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61" yWindow="1800" windowWidth="13635" windowHeight="4860" activeTab="0"/>
  </bookViews>
  <sheets>
    <sheet name="第21表" sheetId="1" r:id="rId1"/>
    <sheet name="第22表" sheetId="2" r:id="rId2"/>
    <sheet name="第23表" sheetId="3" r:id="rId3"/>
    <sheet name="第24表" sheetId="4" r:id="rId4"/>
    <sheet name="第25表" sheetId="5" r:id="rId5"/>
    <sheet name="第26表" sheetId="6" r:id="rId6"/>
    <sheet name="第27表、第28表" sheetId="7" r:id="rId7"/>
    <sheet name="第29表" sheetId="8" r:id="rId8"/>
    <sheet name="第30表、第31表" sheetId="9" r:id="rId9"/>
  </sheets>
  <definedNames>
    <definedName name="_xlnm.Print_Area" localSheetId="0">'第21表'!#REF!</definedName>
    <definedName name="_xlnm.Print_Area" localSheetId="2">'第23表'!$A$1:$W$16</definedName>
    <definedName name="_xlnm.Print_Area" localSheetId="5">'第26表'!$A$1:$AB$37</definedName>
    <definedName name="_xlnm.Print_Area" localSheetId="6">'第27表、第28表'!$A$1:$AC$47</definedName>
    <definedName name="_xlnm.Print_Area" localSheetId="8">'第30表、第31表'!$A$1:$AZ$35</definedName>
    <definedName name="_xlnm.Print_Titles" localSheetId="7">'第29表'!$1:$7</definedName>
    <definedName name="_xlnm.Print_Titles" localSheetId="8">'第30表、第31表'!$1:$6</definedName>
  </definedNames>
  <calcPr fullCalcOnLoad="1"/>
</workbook>
</file>

<file path=xl/sharedStrings.xml><?xml version="1.0" encoding="utf-8"?>
<sst xmlns="http://schemas.openxmlformats.org/spreadsheetml/2006/main" count="2410" uniqueCount="269">
  <si>
    <t>－高等学校－</t>
  </si>
  <si>
    <t>男女別・学校別（再掲）</t>
  </si>
  <si>
    <t>区分</t>
  </si>
  <si>
    <t>計</t>
  </si>
  <si>
    <t>全日制</t>
  </si>
  <si>
    <t>定時制</t>
  </si>
  <si>
    <t>併置校</t>
  </si>
  <si>
    <t>男子　のみ</t>
  </si>
  <si>
    <t>女子　のみ</t>
  </si>
  <si>
    <t>-</t>
  </si>
  <si>
    <t>私　立</t>
  </si>
  <si>
    <t>0人</t>
  </si>
  <si>
    <t>1～50</t>
  </si>
  <si>
    <t>51～100</t>
  </si>
  <si>
    <t>101～200</t>
  </si>
  <si>
    <t>201～300</t>
  </si>
  <si>
    <t>301～400</t>
  </si>
  <si>
    <t>401～500</t>
  </si>
  <si>
    <t>501～600</t>
  </si>
  <si>
    <t>601～700</t>
  </si>
  <si>
    <t>701～800</t>
  </si>
  <si>
    <t>801～900</t>
  </si>
  <si>
    <t>1,001～1,100</t>
  </si>
  <si>
    <t>1,101～1,200</t>
  </si>
  <si>
    <t>1,201～1,300</t>
  </si>
  <si>
    <t>1,301～1,400</t>
  </si>
  <si>
    <t>1,401～1,500</t>
  </si>
  <si>
    <t>公</t>
  </si>
  <si>
    <t>本</t>
  </si>
  <si>
    <t>立</t>
  </si>
  <si>
    <t>私</t>
  </si>
  <si>
    <t>校</t>
  </si>
  <si>
    <t>分</t>
  </si>
  <si>
    <t>公立</t>
  </si>
  <si>
    <t>私立</t>
  </si>
  <si>
    <t>独立校</t>
  </si>
  <si>
    <t>普通のみ</t>
  </si>
  <si>
    <t>単</t>
  </si>
  <si>
    <t>農業のみ</t>
  </si>
  <si>
    <t>工業のみ</t>
  </si>
  <si>
    <t>独</t>
  </si>
  <si>
    <t>商業のみ</t>
  </si>
  <si>
    <t>水産のみ</t>
  </si>
  <si>
    <t>看護のみ</t>
  </si>
  <si>
    <t>総合</t>
  </si>
  <si>
    <t>総</t>
  </si>
  <si>
    <t>合</t>
  </si>
  <si>
    <t>普通と総合</t>
  </si>
  <si>
    <t>その他</t>
  </si>
  <si>
    <t>本科全日制</t>
  </si>
  <si>
    <t>専攻科</t>
  </si>
  <si>
    <t>本科定時制</t>
  </si>
  <si>
    <t>１学年</t>
  </si>
  <si>
    <t>２学年</t>
  </si>
  <si>
    <t>３学年</t>
  </si>
  <si>
    <t>男</t>
  </si>
  <si>
    <t>女</t>
  </si>
  <si>
    <t>４学年</t>
  </si>
  <si>
    <t>入学志願者</t>
  </si>
  <si>
    <t>学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</si>
  <si>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</si>
  <si>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</si>
  <si>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</si>
  <si>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</si>
  <si>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</si>
  <si>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</si>
  <si>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</si>
  <si>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</si>
  <si>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川俣町</t>
  </si>
  <si>
    <t>鏡石町</t>
  </si>
  <si>
    <t>猪苗代町</t>
  </si>
  <si>
    <t>会津坂下町</t>
  </si>
  <si>
    <t>棚倉町</t>
  </si>
  <si>
    <t>鮫川村</t>
  </si>
  <si>
    <t>石川町</t>
  </si>
  <si>
    <t>三春町</t>
  </si>
  <si>
    <t>小野町</t>
  </si>
  <si>
    <t>新地町</t>
  </si>
  <si>
    <t>事務職員</t>
  </si>
  <si>
    <t>事</t>
  </si>
  <si>
    <t>技</t>
  </si>
  <si>
    <t>実</t>
  </si>
  <si>
    <t>用</t>
  </si>
  <si>
    <t>警</t>
  </si>
  <si>
    <t>そ</t>
  </si>
  <si>
    <t>護</t>
  </si>
  <si>
    <t>術</t>
  </si>
  <si>
    <t>習</t>
  </si>
  <si>
    <t>務</t>
  </si>
  <si>
    <t>備</t>
  </si>
  <si>
    <t>の</t>
  </si>
  <si>
    <t>歯</t>
  </si>
  <si>
    <t>薬</t>
  </si>
  <si>
    <t>助教諭</t>
  </si>
  <si>
    <t>助</t>
  </si>
  <si>
    <t>師</t>
  </si>
  <si>
    <t>図</t>
  </si>
  <si>
    <t>職</t>
  </si>
  <si>
    <t>員</t>
  </si>
  <si>
    <t>他</t>
  </si>
  <si>
    <t>学校図書館</t>
  </si>
  <si>
    <t>科</t>
  </si>
  <si>
    <t>剤</t>
  </si>
  <si>
    <t>書</t>
  </si>
  <si>
    <t>手</t>
  </si>
  <si>
    <t>事務に従事</t>
  </si>
  <si>
    <t>医</t>
  </si>
  <si>
    <t>館</t>
  </si>
  <si>
    <t>する者(再掲)</t>
  </si>
  <si>
    <t>その他</t>
  </si>
  <si>
    <t>務</t>
  </si>
  <si>
    <t>普通と職業１</t>
  </si>
  <si>
    <t>普通と職業２以上</t>
  </si>
  <si>
    <t>職業のみ２以上</t>
  </si>
  <si>
    <t>普、職１と総合</t>
  </si>
  <si>
    <t>職業１と総合</t>
  </si>
  <si>
    <t>校</t>
  </si>
  <si>
    <t>本</t>
  </si>
  <si>
    <t>分</t>
  </si>
  <si>
    <t>生徒のいない学  校</t>
  </si>
  <si>
    <t xml:space="preserve"> 注　併置校で両課程に同じ学科がある場合には、併置校欄に1として計上した。</t>
  </si>
  <si>
    <t>田村市</t>
  </si>
  <si>
    <t>学
校
数</t>
  </si>
  <si>
    <t>学
級
数</t>
  </si>
  <si>
    <t>私　　立</t>
  </si>
  <si>
    <t>公　　立</t>
  </si>
  <si>
    <t>区    分</t>
  </si>
  <si>
    <t>本 　　校</t>
  </si>
  <si>
    <t>分 　　校</t>
  </si>
  <si>
    <t>1,501人
以上</t>
  </si>
  <si>
    <t>普　通</t>
  </si>
  <si>
    <t>農　業</t>
  </si>
  <si>
    <t>工　業</t>
  </si>
  <si>
    <t>商　業</t>
  </si>
  <si>
    <t>水　産</t>
  </si>
  <si>
    <t>家　庭</t>
  </si>
  <si>
    <t>総　合</t>
  </si>
  <si>
    <t>看　護　</t>
  </si>
  <si>
    <t>情　報</t>
  </si>
  <si>
    <t>福　祉</t>
  </si>
  <si>
    <t>校　長</t>
  </si>
  <si>
    <t>教　頭</t>
  </si>
  <si>
    <t>教　諭</t>
  </si>
  <si>
    <t>養護教諭</t>
  </si>
  <si>
    <t>養護助教諭</t>
  </si>
  <si>
    <t>栄養教諭</t>
  </si>
  <si>
    <t>講　師</t>
  </si>
  <si>
    <t>本務者</t>
  </si>
  <si>
    <t>兼務者</t>
  </si>
  <si>
    <t>公立</t>
  </si>
  <si>
    <t>私立</t>
  </si>
  <si>
    <t>区　分</t>
  </si>
  <si>
    <t>入学志願者</t>
  </si>
  <si>
    <t>入学者（Ｂ）</t>
  </si>
  <si>
    <t>計</t>
  </si>
  <si>
    <t>男</t>
  </si>
  <si>
    <t>女</t>
  </si>
  <si>
    <t>公 立</t>
  </si>
  <si>
    <t>私 立</t>
  </si>
  <si>
    <t>過年度　　　</t>
  </si>
  <si>
    <t>中学校卒業者</t>
  </si>
  <si>
    <t>　　　　　　入学者のうち（再掲）</t>
  </si>
  <si>
    <t>Ａ－Ｂ</t>
  </si>
  <si>
    <t>入学
定員
(Ａ)</t>
  </si>
  <si>
    <t>他県所在の中学校卒業者</t>
  </si>
  <si>
    <t>過年度中学校卒業者</t>
  </si>
  <si>
    <t>入学者のうち（再掲）</t>
  </si>
  <si>
    <t>福島市</t>
  </si>
  <si>
    <t>南相馬市</t>
  </si>
  <si>
    <t>伊達市</t>
  </si>
  <si>
    <t>只見町</t>
  </si>
  <si>
    <t>南会津町</t>
  </si>
  <si>
    <t>西会津町</t>
  </si>
  <si>
    <t>金山町</t>
  </si>
  <si>
    <t>会津美里町</t>
  </si>
  <si>
    <t>矢吹町</t>
  </si>
  <si>
    <t>塙町</t>
  </si>
  <si>
    <t>平田村</t>
  </si>
  <si>
    <t>富岡町</t>
  </si>
  <si>
    <t>川内村</t>
  </si>
  <si>
    <t>大熊町</t>
  </si>
  <si>
    <t>双葉町</t>
  </si>
  <si>
    <t>浪江町</t>
  </si>
  <si>
    <t>飯舘村</t>
  </si>
  <si>
    <t>本宮市</t>
  </si>
  <si>
    <t>主事補等</t>
  </si>
  <si>
    <t>主事・</t>
  </si>
  <si>
    <t>学</t>
  </si>
  <si>
    <t>医</t>
  </si>
  <si>
    <t>平成19年度</t>
  </si>
  <si>
    <t>平成20年度</t>
  </si>
  <si>
    <t>平成19年度</t>
  </si>
  <si>
    <t>平成20年度</t>
  </si>
  <si>
    <t>副校長</t>
  </si>
  <si>
    <t>主幹教諭</t>
  </si>
  <si>
    <t>指導教諭</t>
  </si>
  <si>
    <t>養</t>
  </si>
  <si>
    <t>左記「主事・</t>
  </si>
  <si>
    <t>主事補等」</t>
  </si>
  <si>
    <t>平成20年度</t>
  </si>
  <si>
    <t>第３０表　教員数</t>
  </si>
  <si>
    <t>第３１表　職員数（本務者）</t>
  </si>
  <si>
    <t>第２９表　学校所在地市町村別学校数、生徒数（公立・私立）</t>
  </si>
  <si>
    <t>第２６表　課程別、学科別、学年別、男女別生徒数</t>
  </si>
  <si>
    <t>第２２表　学級数別、課程別学校数（公立の本科）</t>
  </si>
  <si>
    <t>(４)　高　等　学　校</t>
  </si>
  <si>
    <t>第２１表　学校数</t>
  </si>
  <si>
    <t>男子、　女子と   もいる学校</t>
  </si>
  <si>
    <t>公　立</t>
  </si>
  <si>
    <t>-</t>
  </si>
  <si>
    <t>学　　　　校　　　　数</t>
  </si>
  <si>
    <t>-</t>
  </si>
  <si>
    <t>区　分</t>
  </si>
  <si>
    <t>平成20年度</t>
  </si>
  <si>
    <t>-</t>
  </si>
  <si>
    <t>-</t>
  </si>
  <si>
    <t>区　分</t>
  </si>
  <si>
    <t>　のうち</t>
  </si>
  <si>
    <t>　</t>
  </si>
  <si>
    <t>平成20年度</t>
  </si>
  <si>
    <t>生　　　　　　　　　　　　　　　            徒　　　　　　　　　　　　　　　            数</t>
  </si>
  <si>
    <t>本　科　全　日　制</t>
  </si>
  <si>
    <t>本　科　定　時　制</t>
  </si>
  <si>
    <t>平成20年度</t>
  </si>
  <si>
    <t>-</t>
  </si>
  <si>
    <t>第２３表　生徒数別、課程別学校数</t>
  </si>
  <si>
    <t>901
～1,000</t>
  </si>
  <si>
    <t>平成20年度</t>
  </si>
  <si>
    <t>-</t>
  </si>
  <si>
    <t>第２４表　学科の単独、総合別学校数</t>
  </si>
  <si>
    <t>-</t>
  </si>
  <si>
    <t>第２５表　学科数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</si>
  <si>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</si>
  <si>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</si>
  <si>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</si>
  <si>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</si>
  <si>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</si>
  <si>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</si>
  <si>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</si>
  <si>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</si>
  <si>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第２７表　入学状況（本科）</t>
  </si>
  <si>
    <t>-</t>
  </si>
  <si>
    <t>-</t>
  </si>
  <si>
    <t>第２８表　学科別入学状況（本科）</t>
  </si>
  <si>
    <t>全　　　　日　　　　制</t>
  </si>
  <si>
    <t>定　　　　時　　　　制</t>
  </si>
  <si>
    <t>入　学　者</t>
  </si>
  <si>
    <t>入　学　者</t>
  </si>
  <si>
    <t>計</t>
  </si>
  <si>
    <t>平成20年度</t>
  </si>
  <si>
    <t>普　通</t>
  </si>
  <si>
    <t>農　業</t>
  </si>
  <si>
    <t>-</t>
  </si>
  <si>
    <t>工　業</t>
  </si>
  <si>
    <t>商　業</t>
  </si>
  <si>
    <t>水　産</t>
  </si>
  <si>
    <t>家　庭</t>
  </si>
  <si>
    <t>看　護</t>
  </si>
  <si>
    <t>-</t>
  </si>
  <si>
    <t>-</t>
  </si>
  <si>
    <t>総　合</t>
  </si>
  <si>
    <t>普　通</t>
  </si>
  <si>
    <t>農　業</t>
  </si>
  <si>
    <t>工　業</t>
  </si>
  <si>
    <t>商　業</t>
  </si>
  <si>
    <t>水　産</t>
  </si>
  <si>
    <t>家　庭</t>
  </si>
  <si>
    <t>看　護</t>
  </si>
  <si>
    <t>注　併置校については、全日制及び定時制に同数を計上した。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</si>
</sst>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&quot;学&quot;&quot;級&quot;"/>
    <numFmt numFmtId="179" formatCode="\(####\)"/>
    <numFmt numFmtId="180" formatCode="0&quot;学級以上&quot;"/>
  </numFmts>
  <fonts count="49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細明朝体"/>
      <family val="3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 quotePrefix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6" fillId="0" borderId="24" xfId="0" applyFont="1" applyFill="1" applyBorder="1" applyAlignment="1">
      <alignment horizontal="centerContinuous"/>
    </xf>
    <xf numFmtId="0" fontId="6" fillId="0" borderId="25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38" fontId="7" fillId="0" borderId="0" xfId="48" applyFont="1" applyFill="1" applyBorder="1" applyAlignment="1">
      <alignment horizontal="right"/>
    </xf>
    <xf numFmtId="38" fontId="7" fillId="0" borderId="31" xfId="48" applyFont="1" applyFill="1" applyBorder="1" applyAlignment="1">
      <alignment horizontal="right"/>
    </xf>
    <xf numFmtId="0" fontId="6" fillId="0" borderId="32" xfId="0" applyFont="1" applyFill="1" applyBorder="1" applyAlignment="1">
      <alignment horizontal="left"/>
    </xf>
    <xf numFmtId="38" fontId="7" fillId="0" borderId="33" xfId="48" applyFont="1" applyFill="1" applyBorder="1" applyAlignment="1">
      <alignment horizontal="right"/>
    </xf>
    <xf numFmtId="38" fontId="7" fillId="0" borderId="34" xfId="48" applyFont="1" applyFill="1" applyBorder="1" applyAlignment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left"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Border="1" applyAlignment="1">
      <alignment horizontal="left"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35" xfId="0" applyFont="1" applyFill="1" applyBorder="1" applyAlignment="1">
      <alignment/>
    </xf>
    <xf numFmtId="0" fontId="9" fillId="0" borderId="18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31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178" fontId="9" fillId="0" borderId="4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31" xfId="0" applyFont="1" applyBorder="1" applyAlignment="1">
      <alignment horizontal="right"/>
    </xf>
    <xf numFmtId="180" fontId="9" fillId="0" borderId="42" xfId="0" applyNumberFormat="1" applyFont="1" applyFill="1" applyBorder="1" applyAlignment="1">
      <alignment horizontal="center"/>
    </xf>
    <xf numFmtId="0" fontId="13" fillId="0" borderId="43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3" fontId="11" fillId="0" borderId="45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3" fontId="14" fillId="0" borderId="12" xfId="48" applyNumberFormat="1" applyFont="1" applyBorder="1" applyAlignment="1">
      <alignment horizontal="right"/>
    </xf>
    <xf numFmtId="3" fontId="14" fillId="0" borderId="0" xfId="48" applyNumberFormat="1" applyFont="1" applyBorder="1" applyAlignment="1">
      <alignment horizontal="right"/>
    </xf>
    <xf numFmtId="3" fontId="14" fillId="0" borderId="24" xfId="48" applyNumberFormat="1" applyFont="1" applyBorder="1" applyAlignment="1">
      <alignment horizontal="right"/>
    </xf>
    <xf numFmtId="3" fontId="14" fillId="0" borderId="24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31" xfId="0" applyNumberFormat="1" applyFont="1" applyBorder="1" applyAlignment="1">
      <alignment horizontal="right"/>
    </xf>
    <xf numFmtId="3" fontId="11" fillId="0" borderId="46" xfId="0" applyNumberFormat="1" applyFont="1" applyFill="1" applyBorder="1" applyAlignment="1">
      <alignment horizontal="center"/>
    </xf>
    <xf numFmtId="3" fontId="11" fillId="0" borderId="47" xfId="0" applyNumberFormat="1" applyFont="1" applyFill="1" applyBorder="1" applyAlignment="1">
      <alignment horizontal="center"/>
    </xf>
    <xf numFmtId="3" fontId="14" fillId="0" borderId="43" xfId="0" applyNumberFormat="1" applyFont="1" applyFill="1" applyBorder="1" applyAlignment="1">
      <alignment horizontal="right"/>
    </xf>
    <xf numFmtId="3" fontId="14" fillId="0" borderId="33" xfId="48" applyNumberFormat="1" applyFont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3" fontId="14" fillId="0" borderId="33" xfId="0" applyNumberFormat="1" applyFont="1" applyBorder="1" applyAlignment="1">
      <alignment horizontal="right"/>
    </xf>
    <xf numFmtId="3" fontId="14" fillId="0" borderId="3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 horizontal="centerContinuous"/>
    </xf>
    <xf numFmtId="0" fontId="11" fillId="0" borderId="19" xfId="0" applyFont="1" applyFill="1" applyBorder="1" applyAlignment="1" applyProtection="1">
      <alignment horizontal="centerContinuous"/>
      <protection locked="0"/>
    </xf>
    <xf numFmtId="0" fontId="11" fillId="0" borderId="35" xfId="0" applyFont="1" applyFill="1" applyBorder="1" applyAlignment="1" applyProtection="1">
      <alignment horizontal="centerContinuous"/>
      <protection locked="0"/>
    </xf>
    <xf numFmtId="0" fontId="11" fillId="0" borderId="15" xfId="0" applyFont="1" applyFill="1" applyBorder="1" applyAlignment="1" applyProtection="1">
      <alignment horizontal="right"/>
      <protection locked="0"/>
    </xf>
    <xf numFmtId="0" fontId="11" fillId="0" borderId="17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centerContinuous"/>
      <protection locked="0"/>
    </xf>
    <xf numFmtId="0" fontId="11" fillId="0" borderId="17" xfId="0" applyFont="1" applyFill="1" applyBorder="1" applyAlignment="1" applyProtection="1">
      <alignment horizontal="centerContinuous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/>
      <protection locked="0"/>
    </xf>
    <xf numFmtId="0" fontId="15" fillId="0" borderId="15" xfId="0" applyFont="1" applyFill="1" applyBorder="1" applyAlignment="1">
      <alignment horizontal="centerContinuous" vertical="center"/>
    </xf>
    <xf numFmtId="0" fontId="11" fillId="0" borderId="17" xfId="0" applyFont="1" applyFill="1" applyBorder="1" applyAlignment="1" applyProtection="1">
      <alignment horizontal="centerContinuous" vertical="center"/>
      <protection locked="0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indent="1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5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centerContinuous"/>
      <protection locked="0"/>
    </xf>
    <xf numFmtId="0" fontId="11" fillId="0" borderId="11" xfId="0" applyFont="1" applyFill="1" applyBorder="1" applyAlignment="1" applyProtection="1">
      <alignment horizontal="centerContinuous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5" fillId="0" borderId="12" xfId="0" applyFont="1" applyFill="1" applyBorder="1" applyAlignment="1">
      <alignment horizontal="centerContinuous" vertical="center"/>
    </xf>
    <xf numFmtId="0" fontId="11" fillId="0" borderId="11" xfId="0" applyFont="1" applyFill="1" applyBorder="1" applyAlignment="1" applyProtection="1">
      <alignment horizontal="centerContinuous" vertical="center"/>
      <protection locked="0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5" fillId="0" borderId="12" xfId="0" applyFont="1" applyFill="1" applyBorder="1" applyAlignment="1" applyProtection="1">
      <alignment horizontal="centerContinuous" vertic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right"/>
      <protection locked="0"/>
    </xf>
    <xf numFmtId="0" fontId="11" fillId="0" borderId="30" xfId="0" applyFont="1" applyFill="1" applyBorder="1" applyAlignment="1" applyProtection="1">
      <alignment horizontal="left"/>
      <protection locked="0"/>
    </xf>
    <xf numFmtId="0" fontId="11" fillId="0" borderId="28" xfId="0" applyFont="1" applyFill="1" applyBorder="1" applyAlignment="1" applyProtection="1">
      <alignment horizontal="centerContinuous"/>
      <protection locked="0"/>
    </xf>
    <xf numFmtId="0" fontId="11" fillId="0" borderId="30" xfId="0" applyFont="1" applyFill="1" applyBorder="1" applyAlignment="1" applyProtection="1">
      <alignment horizontal="centerContinuous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/>
      <protection locked="0"/>
    </xf>
    <xf numFmtId="0" fontId="15" fillId="0" borderId="28" xfId="0" applyFont="1" applyFill="1" applyBorder="1" applyAlignment="1">
      <alignment horizontal="centerContinuous" vertical="center"/>
    </xf>
    <xf numFmtId="0" fontId="11" fillId="0" borderId="30" xfId="0" applyFont="1" applyFill="1" applyBorder="1" applyAlignment="1" applyProtection="1">
      <alignment horizontal="centerContinuous" vertical="center"/>
      <protection locked="0"/>
    </xf>
    <xf numFmtId="0" fontId="11" fillId="0" borderId="13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38" fontId="14" fillId="0" borderId="0" xfId="48" applyFont="1" applyBorder="1" applyAlignment="1">
      <alignment horizontal="right"/>
    </xf>
    <xf numFmtId="38" fontId="14" fillId="0" borderId="31" xfId="48" applyFont="1" applyBorder="1" applyAlignment="1">
      <alignment horizontal="right"/>
    </xf>
    <xf numFmtId="38" fontId="14" fillId="0" borderId="0" xfId="48" applyFont="1" applyFill="1" applyBorder="1" applyAlignment="1">
      <alignment horizontal="right"/>
    </xf>
    <xf numFmtId="38" fontId="14" fillId="0" borderId="31" xfId="48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3" fontId="14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 quotePrefix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left"/>
    </xf>
    <xf numFmtId="3" fontId="11" fillId="0" borderId="10" xfId="0" applyNumberFormat="1" applyFont="1" applyFill="1" applyBorder="1" applyAlignment="1">
      <alignment horizontal="centerContinuous"/>
    </xf>
    <xf numFmtId="3" fontId="11" fillId="0" borderId="21" xfId="0" applyNumberFormat="1" applyFont="1" applyFill="1" applyBorder="1" applyAlignment="1">
      <alignment horizontal="centerContinuous"/>
    </xf>
    <xf numFmtId="3" fontId="11" fillId="0" borderId="22" xfId="0" applyNumberFormat="1" applyFont="1" applyFill="1" applyBorder="1" applyAlignment="1">
      <alignment horizontal="centerContinuous"/>
    </xf>
    <xf numFmtId="3" fontId="9" fillId="0" borderId="10" xfId="0" applyNumberFormat="1" applyFont="1" applyFill="1" applyBorder="1" applyAlignment="1">
      <alignment horizontal="centerContinuous"/>
    </xf>
    <xf numFmtId="3" fontId="9" fillId="0" borderId="22" xfId="0" applyNumberFormat="1" applyFont="1" applyFill="1" applyBorder="1" applyAlignment="1">
      <alignment horizontal="centerContinuous"/>
    </xf>
    <xf numFmtId="3" fontId="11" fillId="0" borderId="13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11" fillId="0" borderId="41" xfId="0" applyNumberFormat="1" applyFont="1" applyFill="1" applyBorder="1" applyAlignment="1">
      <alignment/>
    </xf>
    <xf numFmtId="38" fontId="14" fillId="0" borderId="12" xfId="48" applyFont="1" applyFill="1" applyBorder="1" applyAlignment="1">
      <alignment horizontal="right"/>
    </xf>
    <xf numFmtId="3" fontId="11" fillId="0" borderId="42" xfId="0" applyNumberFormat="1" applyFont="1" applyFill="1" applyBorder="1" applyAlignment="1">
      <alignment/>
    </xf>
    <xf numFmtId="38" fontId="14" fillId="0" borderId="43" xfId="48" applyFont="1" applyFill="1" applyBorder="1" applyAlignment="1">
      <alignment horizontal="right"/>
    </xf>
    <xf numFmtId="38" fontId="14" fillId="0" borderId="33" xfId="48" applyFont="1" applyFill="1" applyBorder="1" applyAlignment="1">
      <alignment horizontal="right"/>
    </xf>
    <xf numFmtId="38" fontId="14" fillId="0" borderId="34" xfId="48" applyFont="1" applyFill="1" applyBorder="1" applyAlignment="1">
      <alignment horizontal="right"/>
    </xf>
    <xf numFmtId="3" fontId="9" fillId="0" borderId="0" xfId="0" applyNumberFormat="1" applyFont="1" applyFill="1" applyBorder="1" applyAlignment="1" quotePrefix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Continuous"/>
    </xf>
    <xf numFmtId="3" fontId="9" fillId="0" borderId="53" xfId="0" applyNumberFormat="1" applyFont="1" applyFill="1" applyBorder="1" applyAlignment="1">
      <alignment horizontal="centerContinuous" vertical="center"/>
    </xf>
    <xf numFmtId="3" fontId="11" fillId="0" borderId="19" xfId="0" applyNumberFormat="1" applyFont="1" applyFill="1" applyBorder="1" applyAlignment="1">
      <alignment horizontal="centerContinuous" vertical="center"/>
    </xf>
    <xf numFmtId="3" fontId="11" fillId="0" borderId="35" xfId="0" applyNumberFormat="1" applyFont="1" applyFill="1" applyBorder="1" applyAlignment="1">
      <alignment horizontal="centerContinuous"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11" fillId="0" borderId="54" xfId="0" applyNumberFormat="1" applyFont="1" applyFill="1" applyBorder="1" applyAlignment="1">
      <alignment horizontal="center" vertical="center" wrapText="1"/>
    </xf>
    <xf numFmtId="3" fontId="11" fillId="0" borderId="55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56" xfId="0" applyNumberFormat="1" applyFont="1" applyFill="1" applyBorder="1" applyAlignment="1">
      <alignment horizontal="centerContinuous"/>
    </xf>
    <xf numFmtId="0" fontId="14" fillId="0" borderId="0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3" fontId="9" fillId="0" borderId="57" xfId="0" applyNumberFormat="1" applyFont="1" applyFill="1" applyBorder="1" applyAlignment="1">
      <alignment horizontal="center" vertical="top"/>
    </xf>
    <xf numFmtId="3" fontId="9" fillId="0" borderId="58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/>
    </xf>
    <xf numFmtId="3" fontId="9" fillId="0" borderId="50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/>
    </xf>
    <xf numFmtId="3" fontId="9" fillId="0" borderId="46" xfId="0" applyNumberFormat="1" applyFont="1" applyFill="1" applyBorder="1" applyAlignment="1">
      <alignment horizontal="center" vertical="top"/>
    </xf>
    <xf numFmtId="3" fontId="9" fillId="0" borderId="39" xfId="0" applyNumberFormat="1" applyFont="1" applyFill="1" applyBorder="1" applyAlignment="1">
      <alignment horizontal="center"/>
    </xf>
    <xf numFmtId="3" fontId="9" fillId="0" borderId="5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3" fontId="9" fillId="0" borderId="47" xfId="0" applyNumberFormat="1" applyFont="1" applyFill="1" applyBorder="1" applyAlignment="1">
      <alignment horizontal="center" vertical="top"/>
    </xf>
    <xf numFmtId="3" fontId="11" fillId="0" borderId="59" xfId="0" applyNumberFormat="1" applyFont="1" applyFill="1" applyBorder="1" applyAlignment="1">
      <alignment/>
    </xf>
    <xf numFmtId="0" fontId="14" fillId="0" borderId="33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Continuous"/>
    </xf>
    <xf numFmtId="3" fontId="9" fillId="0" borderId="19" xfId="0" applyNumberFormat="1" applyFont="1" applyFill="1" applyBorder="1" applyAlignment="1">
      <alignment horizontal="centerContinuous" wrapText="1"/>
    </xf>
    <xf numFmtId="3" fontId="9" fillId="0" borderId="35" xfId="0" applyNumberFormat="1" applyFont="1" applyFill="1" applyBorder="1" applyAlignment="1">
      <alignment horizontal="centerContinuous" wrapText="1"/>
    </xf>
    <xf numFmtId="3" fontId="9" fillId="0" borderId="18" xfId="0" applyNumberFormat="1" applyFont="1" applyFill="1" applyBorder="1" applyAlignment="1">
      <alignment horizontal="centerContinuous" wrapText="1"/>
    </xf>
    <xf numFmtId="3" fontId="9" fillId="0" borderId="20" xfId="0" applyNumberFormat="1" applyFont="1" applyFill="1" applyBorder="1" applyAlignment="1">
      <alignment horizontal="centerContinuous" wrapText="1"/>
    </xf>
    <xf numFmtId="3" fontId="9" fillId="0" borderId="1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left"/>
    </xf>
    <xf numFmtId="3" fontId="9" fillId="0" borderId="22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 horizontal="left"/>
    </xf>
    <xf numFmtId="3" fontId="9" fillId="0" borderId="13" xfId="0" applyNumberFormat="1" applyFont="1" applyFill="1" applyBorder="1" applyAlignment="1">
      <alignment horizontal="center"/>
    </xf>
    <xf numFmtId="3" fontId="9" fillId="0" borderId="52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left"/>
    </xf>
    <xf numFmtId="0" fontId="9" fillId="0" borderId="39" xfId="0" applyFont="1" applyFill="1" applyBorder="1" applyAlignment="1">
      <alignment horizontal="center"/>
    </xf>
    <xf numFmtId="3" fontId="9" fillId="0" borderId="59" xfId="0" applyNumberFormat="1" applyFont="1" applyFill="1" applyBorder="1" applyAlignment="1">
      <alignment horizontal="left"/>
    </xf>
    <xf numFmtId="0" fontId="14" fillId="0" borderId="33" xfId="0" applyFont="1" applyFill="1" applyBorder="1" applyAlignment="1">
      <alignment horizontal="right"/>
    </xf>
    <xf numFmtId="0" fontId="14" fillId="0" borderId="34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3" fontId="9" fillId="0" borderId="48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Continuous"/>
    </xf>
    <xf numFmtId="3" fontId="9" fillId="0" borderId="39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left"/>
    </xf>
    <xf numFmtId="3" fontId="9" fillId="0" borderId="32" xfId="0" applyNumberFormat="1" applyFont="1" applyFill="1" applyBorder="1" applyAlignment="1">
      <alignment horizontal="left"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38" fontId="11" fillId="0" borderId="54" xfId="48" applyFont="1" applyFill="1" applyBorder="1" applyAlignment="1">
      <alignment horizontal="center" vertical="center"/>
    </xf>
    <xf numFmtId="3" fontId="14" fillId="0" borderId="15" xfId="48" applyNumberFormat="1" applyFont="1" applyFill="1" applyBorder="1" applyAlignment="1">
      <alignment horizontal="right" vertical="center"/>
    </xf>
    <xf numFmtId="3" fontId="14" fillId="0" borderId="16" xfId="48" applyNumberFormat="1" applyFont="1" applyFill="1" applyBorder="1" applyAlignment="1">
      <alignment horizontal="right" vertical="center"/>
    </xf>
    <xf numFmtId="3" fontId="14" fillId="0" borderId="44" xfId="48" applyNumberFormat="1" applyFont="1" applyFill="1" applyBorder="1" applyAlignment="1">
      <alignment horizontal="right" vertical="center"/>
    </xf>
    <xf numFmtId="38" fontId="11" fillId="0" borderId="13" xfId="48" applyFont="1" applyFill="1" applyBorder="1" applyAlignment="1">
      <alignment horizontal="center" vertical="center"/>
    </xf>
    <xf numFmtId="3" fontId="14" fillId="0" borderId="12" xfId="48" applyNumberFormat="1" applyFont="1" applyFill="1" applyBorder="1" applyAlignment="1">
      <alignment horizontal="right" vertical="center"/>
    </xf>
    <xf numFmtId="3" fontId="14" fillId="0" borderId="0" xfId="48" applyNumberFormat="1" applyFont="1" applyFill="1" applyBorder="1" applyAlignment="1">
      <alignment horizontal="right" vertical="center"/>
    </xf>
    <xf numFmtId="3" fontId="14" fillId="0" borderId="31" xfId="48" applyNumberFormat="1" applyFont="1" applyFill="1" applyBorder="1" applyAlignment="1">
      <alignment horizontal="right" vertical="center"/>
    </xf>
    <xf numFmtId="3" fontId="14" fillId="0" borderId="0" xfId="48" applyNumberFormat="1" applyFont="1" applyBorder="1" applyAlignment="1">
      <alignment horizontal="right" vertical="center"/>
    </xf>
    <xf numFmtId="3" fontId="14" fillId="0" borderId="31" xfId="48" applyNumberFormat="1" applyFont="1" applyBorder="1" applyAlignment="1">
      <alignment horizontal="right" vertical="center"/>
    </xf>
    <xf numFmtId="38" fontId="11" fillId="0" borderId="59" xfId="48" applyFont="1" applyFill="1" applyBorder="1" applyAlignment="1">
      <alignment horizontal="center" vertical="center"/>
    </xf>
    <xf numFmtId="3" fontId="14" fillId="0" borderId="43" xfId="48" applyNumberFormat="1" applyFont="1" applyFill="1" applyBorder="1" applyAlignment="1">
      <alignment horizontal="right" vertical="center"/>
    </xf>
    <xf numFmtId="3" fontId="14" fillId="0" borderId="33" xfId="48" applyNumberFormat="1" applyFont="1" applyFill="1" applyBorder="1" applyAlignment="1">
      <alignment horizontal="right" vertical="center"/>
    </xf>
    <xf numFmtId="3" fontId="14" fillId="0" borderId="34" xfId="48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Continuous"/>
    </xf>
    <xf numFmtId="0" fontId="11" fillId="0" borderId="44" xfId="0" applyFont="1" applyFill="1" applyBorder="1" applyAlignment="1">
      <alignment horizontal="centerContinuous"/>
    </xf>
    <xf numFmtId="0" fontId="11" fillId="0" borderId="23" xfId="0" applyFont="1" applyFill="1" applyBorder="1" applyAlignment="1">
      <alignment horizontal="centerContinuous"/>
    </xf>
    <xf numFmtId="0" fontId="11" fillId="0" borderId="24" xfId="0" applyFont="1" applyFill="1" applyBorder="1" applyAlignment="1">
      <alignment horizontal="centerContinuous"/>
    </xf>
    <xf numFmtId="0" fontId="11" fillId="0" borderId="25" xfId="0" applyFont="1" applyFill="1" applyBorder="1" applyAlignment="1">
      <alignment horizontal="centerContinuous"/>
    </xf>
    <xf numFmtId="0" fontId="11" fillId="0" borderId="28" xfId="0" applyFont="1" applyFill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1" fillId="0" borderId="30" xfId="0" applyFont="1" applyFill="1" applyBorder="1" applyAlignment="1">
      <alignment horizontal="centerContinuous"/>
    </xf>
    <xf numFmtId="0" fontId="11" fillId="0" borderId="28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Continuous"/>
    </xf>
    <xf numFmtId="0" fontId="11" fillId="0" borderId="22" xfId="0" applyFont="1" applyFill="1" applyBorder="1" applyAlignment="1">
      <alignment horizontal="centerContinuous"/>
    </xf>
    <xf numFmtId="3" fontId="11" fillId="0" borderId="0" xfId="0" applyNumberFormat="1" applyFont="1" applyFill="1" applyBorder="1" applyAlignment="1">
      <alignment/>
    </xf>
    <xf numFmtId="0" fontId="11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38" fontId="14" fillId="33" borderId="12" xfId="48" applyFont="1" applyFill="1" applyBorder="1" applyAlignment="1">
      <alignment horizontal="right"/>
    </xf>
    <xf numFmtId="38" fontId="14" fillId="33" borderId="0" xfId="48" applyFont="1" applyFill="1" applyBorder="1" applyAlignment="1">
      <alignment horizontal="right"/>
    </xf>
    <xf numFmtId="38" fontId="14" fillId="33" borderId="31" xfId="48" applyFont="1" applyFill="1" applyBorder="1" applyAlignment="1">
      <alignment horizontal="right"/>
    </xf>
    <xf numFmtId="0" fontId="9" fillId="0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" fontId="9" fillId="0" borderId="6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 textRotation="255"/>
    </xf>
    <xf numFmtId="0" fontId="11" fillId="0" borderId="65" xfId="0" applyFont="1" applyFill="1" applyBorder="1" applyAlignment="1">
      <alignment horizontal="center" vertical="center" textRotation="255"/>
    </xf>
    <xf numFmtId="0" fontId="11" fillId="0" borderId="66" xfId="0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/>
    </xf>
    <xf numFmtId="0" fontId="11" fillId="0" borderId="5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38" fontId="11" fillId="0" borderId="15" xfId="48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 textRotation="255"/>
    </xf>
    <xf numFmtId="3" fontId="0" fillId="0" borderId="39" xfId="0" applyNumberFormat="1" applyFont="1" applyBorder="1" applyAlignment="1">
      <alignment horizontal="center" vertical="center" textRotation="255"/>
    </xf>
    <xf numFmtId="3" fontId="0" fillId="0" borderId="32" xfId="0" applyNumberFormat="1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zoomScalePageLayoutView="0" workbookViewId="0" topLeftCell="A1">
      <selection activeCell="H25" sqref="H25"/>
    </sheetView>
  </sheetViews>
  <sheetFormatPr defaultColWidth="11.00390625" defaultRowHeight="12.75"/>
  <cols>
    <col min="1" max="1" width="1.00390625" style="44" customWidth="1"/>
    <col min="2" max="2" width="10.00390625" style="44" customWidth="1"/>
    <col min="3" max="11" width="6.375" style="44" customWidth="1"/>
    <col min="12" max="12" width="7.00390625" style="44" customWidth="1"/>
    <col min="13" max="14" width="6.375" style="44" customWidth="1"/>
    <col min="15" max="15" width="6.75390625" style="44" customWidth="1"/>
    <col min="16" max="16" width="1.00390625" style="44" customWidth="1"/>
    <col min="17" max="17" width="11.625" style="44" customWidth="1"/>
    <col min="18" max="23" width="14.00390625" style="44" customWidth="1"/>
    <col min="24" max="24" width="1.00390625" style="44" customWidth="1"/>
    <col min="25" max="16384" width="11.00390625" style="44" customWidth="1"/>
  </cols>
  <sheetData>
    <row r="1" s="42" customFormat="1" ht="15" customHeight="1">
      <c r="B1" s="41" t="s">
        <v>0</v>
      </c>
    </row>
    <row r="2" ht="15" customHeight="1">
      <c r="B2" s="43"/>
    </row>
    <row r="3" spans="2:16" s="47" customFormat="1" ht="15" customHeight="1">
      <c r="B3" s="45" t="s">
        <v>205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ht="15" customHeight="1"/>
    <row r="5" s="42" customFormat="1" ht="15" customHeight="1">
      <c r="B5" s="42" t="s">
        <v>206</v>
      </c>
    </row>
    <row r="6" spans="2:16" s="42" customFormat="1" ht="15" customHeight="1">
      <c r="B6" s="319" t="s">
        <v>2</v>
      </c>
      <c r="C6" s="321" t="s">
        <v>3</v>
      </c>
      <c r="D6" s="48"/>
      <c r="E6" s="49" t="s">
        <v>117</v>
      </c>
      <c r="F6" s="50" t="s">
        <v>116</v>
      </c>
      <c r="G6" s="51"/>
      <c r="H6" s="48"/>
      <c r="I6" s="49" t="s">
        <v>118</v>
      </c>
      <c r="J6" s="50" t="s">
        <v>116</v>
      </c>
      <c r="K6" s="51"/>
      <c r="L6" s="52" t="s">
        <v>1</v>
      </c>
      <c r="M6" s="53"/>
      <c r="N6" s="53"/>
      <c r="O6" s="54"/>
      <c r="P6" s="55"/>
    </row>
    <row r="7" spans="2:16" s="42" customFormat="1" ht="52.5" customHeight="1">
      <c r="B7" s="320"/>
      <c r="C7" s="322"/>
      <c r="D7" s="56" t="s">
        <v>3</v>
      </c>
      <c r="E7" s="56" t="s">
        <v>4</v>
      </c>
      <c r="F7" s="56" t="s">
        <v>5</v>
      </c>
      <c r="G7" s="56" t="s">
        <v>6</v>
      </c>
      <c r="H7" s="56" t="s">
        <v>3</v>
      </c>
      <c r="I7" s="56" t="s">
        <v>4</v>
      </c>
      <c r="J7" s="56" t="s">
        <v>5</v>
      </c>
      <c r="K7" s="56" t="s">
        <v>6</v>
      </c>
      <c r="L7" s="57" t="s">
        <v>207</v>
      </c>
      <c r="M7" s="57" t="s">
        <v>7</v>
      </c>
      <c r="N7" s="57" t="s">
        <v>8</v>
      </c>
      <c r="O7" s="58" t="s">
        <v>119</v>
      </c>
      <c r="P7" s="59"/>
    </row>
    <row r="8" spans="2:16" s="42" customFormat="1" ht="15" customHeight="1">
      <c r="B8" s="60" t="s">
        <v>189</v>
      </c>
      <c r="C8" s="61">
        <v>115</v>
      </c>
      <c r="D8" s="61">
        <v>109</v>
      </c>
      <c r="E8" s="61">
        <v>102</v>
      </c>
      <c r="F8" s="61">
        <v>5</v>
      </c>
      <c r="G8" s="61">
        <v>2</v>
      </c>
      <c r="H8" s="61">
        <v>6</v>
      </c>
      <c r="I8" s="61">
        <v>6</v>
      </c>
      <c r="J8" s="61" t="s">
        <v>9</v>
      </c>
      <c r="K8" s="61" t="s">
        <v>9</v>
      </c>
      <c r="L8" s="61">
        <v>109</v>
      </c>
      <c r="M8" s="61">
        <v>1</v>
      </c>
      <c r="N8" s="61">
        <v>4</v>
      </c>
      <c r="O8" s="62">
        <v>1</v>
      </c>
      <c r="P8" s="63"/>
    </row>
    <row r="9" spans="2:18" s="42" customFormat="1" ht="15" customHeight="1">
      <c r="B9" s="60" t="s">
        <v>190</v>
      </c>
      <c r="C9" s="61">
        <f>IF(SUM(C10:C11)=0,"-",SUM(C10:C11))</f>
        <v>115</v>
      </c>
      <c r="D9" s="61">
        <f aca="true" t="shared" si="0" ref="D9:O9">IF(SUM(D10:D11)=0,"-",SUM(D10:D11))</f>
        <v>109</v>
      </c>
      <c r="E9" s="61">
        <f t="shared" si="0"/>
        <v>102</v>
      </c>
      <c r="F9" s="61">
        <f t="shared" si="0"/>
        <v>5</v>
      </c>
      <c r="G9" s="61">
        <f t="shared" si="0"/>
        <v>2</v>
      </c>
      <c r="H9" s="61">
        <f t="shared" si="0"/>
        <v>6</v>
      </c>
      <c r="I9" s="61">
        <f t="shared" si="0"/>
        <v>6</v>
      </c>
      <c r="J9" s="61" t="str">
        <f t="shared" si="0"/>
        <v>-</v>
      </c>
      <c r="K9" s="61" t="str">
        <f t="shared" si="0"/>
        <v>-</v>
      </c>
      <c r="L9" s="61">
        <f t="shared" si="0"/>
        <v>109</v>
      </c>
      <c r="M9" s="61" t="str">
        <f t="shared" si="0"/>
        <v>-</v>
      </c>
      <c r="N9" s="61">
        <f t="shared" si="0"/>
        <v>4</v>
      </c>
      <c r="O9" s="62">
        <f t="shared" si="0"/>
        <v>2</v>
      </c>
      <c r="P9" s="63"/>
      <c r="R9" s="63"/>
    </row>
    <row r="10" spans="2:18" s="42" customFormat="1" ht="15" customHeight="1">
      <c r="B10" s="64" t="s">
        <v>208</v>
      </c>
      <c r="C10" s="61">
        <v>96</v>
      </c>
      <c r="D10" s="61">
        <f>SUM(E10:G10)</f>
        <v>90</v>
      </c>
      <c r="E10" s="61">
        <v>83</v>
      </c>
      <c r="F10" s="61">
        <v>5</v>
      </c>
      <c r="G10" s="61">
        <v>2</v>
      </c>
      <c r="H10" s="61">
        <f>SUM(I10:K10)</f>
        <v>6</v>
      </c>
      <c r="I10" s="61">
        <v>6</v>
      </c>
      <c r="J10" s="61" t="s">
        <v>209</v>
      </c>
      <c r="K10" s="61" t="s">
        <v>209</v>
      </c>
      <c r="L10" s="61">
        <v>96</v>
      </c>
      <c r="M10" s="61" t="s">
        <v>209</v>
      </c>
      <c r="N10" s="61" t="s">
        <v>209</v>
      </c>
      <c r="O10" s="62" t="s">
        <v>209</v>
      </c>
      <c r="P10" s="63"/>
      <c r="R10" s="63"/>
    </row>
    <row r="11" spans="2:18" s="42" customFormat="1" ht="15" customHeight="1">
      <c r="B11" s="65" t="s">
        <v>10</v>
      </c>
      <c r="C11" s="66">
        <v>19</v>
      </c>
      <c r="D11" s="66">
        <f>SUM(E11:G11)</f>
        <v>19</v>
      </c>
      <c r="E11" s="66">
        <v>19</v>
      </c>
      <c r="F11" s="66" t="s">
        <v>209</v>
      </c>
      <c r="G11" s="66" t="s">
        <v>209</v>
      </c>
      <c r="H11" s="66" t="str">
        <f>IF(SUM(I11:K11)=0,"-",SUM(I11:K11))</f>
        <v>-</v>
      </c>
      <c r="I11" s="66" t="s">
        <v>209</v>
      </c>
      <c r="J11" s="66" t="s">
        <v>209</v>
      </c>
      <c r="K11" s="66" t="s">
        <v>209</v>
      </c>
      <c r="L11" s="66">
        <v>13</v>
      </c>
      <c r="M11" s="66" t="s">
        <v>209</v>
      </c>
      <c r="N11" s="66">
        <v>4</v>
      </c>
      <c r="O11" s="67">
        <v>2</v>
      </c>
      <c r="P11" s="63"/>
      <c r="R11" s="63"/>
    </row>
    <row r="12" spans="2:18" s="42" customFormat="1" ht="30.75" customHeight="1">
      <c r="B12" s="68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R12" s="63"/>
    </row>
    <row r="13" spans="17:25" s="42" customFormat="1" ht="27" customHeight="1">
      <c r="Q13" s="63"/>
      <c r="R13" s="63"/>
      <c r="S13" s="63"/>
      <c r="T13" s="63"/>
      <c r="U13" s="63"/>
      <c r="V13" s="63"/>
      <c r="Y13" s="63"/>
    </row>
    <row r="14" spans="17:22" s="42" customFormat="1" ht="15" customHeight="1">
      <c r="Q14" s="63"/>
      <c r="R14" s="63"/>
      <c r="S14" s="63"/>
      <c r="T14" s="63"/>
      <c r="U14" s="63"/>
      <c r="V14" s="63"/>
    </row>
    <row r="15" s="42" customFormat="1" ht="15" customHeight="1"/>
    <row r="16" s="42" customFormat="1" ht="15" customHeight="1"/>
    <row r="17" s="42" customFormat="1" ht="12"/>
    <row r="18" s="42" customFormat="1" ht="12"/>
    <row r="19" s="42" customFormat="1" ht="12"/>
    <row r="20" s="42" customFormat="1" ht="12"/>
    <row r="21" s="42" customFormat="1" ht="12"/>
    <row r="22" s="42" customFormat="1" ht="12"/>
    <row r="23" s="42" customFormat="1" ht="12"/>
    <row r="24" s="42" customFormat="1" ht="12"/>
    <row r="25" s="42" customFormat="1" ht="12"/>
    <row r="26" s="42" customFormat="1" ht="12"/>
    <row r="27" s="42" customFormat="1" ht="12"/>
    <row r="28" s="42" customFormat="1" ht="12"/>
    <row r="29" s="42" customFormat="1" ht="12"/>
    <row r="30" s="42" customFormat="1" ht="12"/>
    <row r="31" s="42" customFormat="1" ht="12"/>
    <row r="32" s="42" customFormat="1" ht="12"/>
    <row r="33" s="42" customFormat="1" ht="12"/>
    <row r="34" s="42" customFormat="1" ht="12"/>
    <row r="35" s="42" customFormat="1" ht="12"/>
    <row r="36" s="42" customFormat="1" ht="12"/>
    <row r="37" s="42" customFormat="1" ht="12"/>
    <row r="38" s="42" customFormat="1" ht="12"/>
    <row r="39" s="42" customFormat="1" ht="12"/>
    <row r="40" s="42" customFormat="1" ht="12"/>
    <row r="41" s="42" customFormat="1" ht="12"/>
    <row r="42" s="42" customFormat="1" ht="12"/>
    <row r="43" s="42" customFormat="1" ht="12"/>
    <row r="44" s="42" customFormat="1" ht="12"/>
    <row r="45" s="42" customFormat="1" ht="12"/>
    <row r="46" s="42" customFormat="1" ht="12"/>
    <row r="47" s="42" customFormat="1" ht="12"/>
    <row r="48" ht="15" customHeight="1"/>
    <row r="49" spans="18:21" ht="15" customHeight="1">
      <c r="R49" s="89"/>
      <c r="U49" s="89"/>
    </row>
    <row r="50" spans="18:21" ht="15" customHeight="1">
      <c r="R50" s="89"/>
      <c r="U50" s="89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2">
    <mergeCell ref="B6:B7"/>
    <mergeCell ref="C6:C7"/>
  </mergeCells>
  <printOptions/>
  <pageMargins left="0.5905511811023623" right="0.5905511811023623" top="0.7874015748031497" bottom="0.7874015748031497" header="0.5118110236220472" footer="0.5118110236220472"/>
  <pageSetup firstPageNumber="46" useFirstPageNumber="1" orientation="portrait" paperSize="9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D12" sqref="D12"/>
    </sheetView>
  </sheetViews>
  <sheetFormatPr defaultColWidth="11.00390625" defaultRowHeight="12.75"/>
  <cols>
    <col min="1" max="1" width="11.625" style="44" customWidth="1"/>
    <col min="2" max="7" width="14.00390625" style="44" customWidth="1"/>
    <col min="8" max="16384" width="11.00390625" style="44" customWidth="1"/>
  </cols>
  <sheetData>
    <row r="1" spans="1:15" s="42" customFormat="1" ht="27" customHeight="1">
      <c r="A1" s="42" t="s">
        <v>204</v>
      </c>
      <c r="B1" s="69"/>
      <c r="C1" s="69"/>
      <c r="D1" s="69"/>
      <c r="E1" s="69"/>
      <c r="F1" s="69"/>
      <c r="G1" s="69"/>
      <c r="H1" s="63"/>
      <c r="I1" s="63"/>
      <c r="J1" s="63"/>
      <c r="K1" s="63"/>
      <c r="L1" s="63"/>
      <c r="O1" s="63"/>
    </row>
    <row r="2" spans="1:12" s="42" customFormat="1" ht="15" customHeight="1">
      <c r="A2" s="70"/>
      <c r="B2" s="52" t="s">
        <v>210</v>
      </c>
      <c r="C2" s="53"/>
      <c r="D2" s="53"/>
      <c r="E2" s="53"/>
      <c r="F2" s="53"/>
      <c r="G2" s="54"/>
      <c r="H2" s="63"/>
      <c r="I2" s="63"/>
      <c r="J2" s="63"/>
      <c r="K2" s="63"/>
      <c r="L2" s="63"/>
    </row>
    <row r="3" spans="1:7" s="42" customFormat="1" ht="15" customHeight="1">
      <c r="A3" s="64" t="s">
        <v>2</v>
      </c>
      <c r="B3" s="71"/>
      <c r="C3" s="68" t="s">
        <v>127</v>
      </c>
      <c r="D3" s="71"/>
      <c r="E3" s="72"/>
      <c r="F3" s="68" t="s">
        <v>128</v>
      </c>
      <c r="G3" s="73"/>
    </row>
    <row r="4" spans="1:7" s="42" customFormat="1" ht="15" customHeight="1">
      <c r="A4" s="74"/>
      <c r="B4" s="75" t="s">
        <v>3</v>
      </c>
      <c r="C4" s="75" t="s">
        <v>4</v>
      </c>
      <c r="D4" s="75" t="s">
        <v>5</v>
      </c>
      <c r="E4" s="75" t="s">
        <v>3</v>
      </c>
      <c r="F4" s="75" t="s">
        <v>4</v>
      </c>
      <c r="G4" s="76" t="s">
        <v>5</v>
      </c>
    </row>
    <row r="5" spans="1:7" s="42" customFormat="1" ht="12">
      <c r="A5" s="77" t="s">
        <v>3</v>
      </c>
      <c r="B5" s="78">
        <f aca="true" t="shared" si="0" ref="B5:G5">IF(SUM(B6:B35)=0,"-",SUM(B6:B35))</f>
        <v>92</v>
      </c>
      <c r="C5" s="79">
        <f t="shared" si="0"/>
        <v>85</v>
      </c>
      <c r="D5" s="79">
        <f t="shared" si="0"/>
        <v>7</v>
      </c>
      <c r="E5" s="79">
        <f t="shared" si="0"/>
        <v>6</v>
      </c>
      <c r="F5" s="79">
        <f t="shared" si="0"/>
        <v>6</v>
      </c>
      <c r="G5" s="80" t="str">
        <f t="shared" si="0"/>
        <v>-</v>
      </c>
    </row>
    <row r="6" spans="1:7" s="42" customFormat="1" ht="12">
      <c r="A6" s="81">
        <v>1</v>
      </c>
      <c r="B6" s="82" t="str">
        <f>IF(SUM(C6:D6)=0,"-",SUM(C6:D6))</f>
        <v>-</v>
      </c>
      <c r="C6" s="83" t="s">
        <v>9</v>
      </c>
      <c r="D6" s="83" t="s">
        <v>9</v>
      </c>
      <c r="E6" s="83" t="str">
        <f aca="true" t="shared" si="1" ref="E6:E35">IF(SUM(F6:G6)=0,"-",SUM(F6:G6))</f>
        <v>-</v>
      </c>
      <c r="F6" s="83" t="s">
        <v>9</v>
      </c>
      <c r="G6" s="84" t="s">
        <v>9</v>
      </c>
    </row>
    <row r="7" spans="1:7" s="42" customFormat="1" ht="12">
      <c r="A7" s="81">
        <v>2</v>
      </c>
      <c r="B7" s="82" t="str">
        <f aca="true" t="shared" si="2" ref="B7:B35">IF(SUM(C7:D7)=0,"-",SUM(C7:D7))</f>
        <v>-</v>
      </c>
      <c r="C7" s="83" t="s">
        <v>9</v>
      </c>
      <c r="D7" s="83" t="s">
        <v>9</v>
      </c>
      <c r="E7" s="83" t="str">
        <f t="shared" si="1"/>
        <v>-</v>
      </c>
      <c r="F7" s="83" t="s">
        <v>9</v>
      </c>
      <c r="G7" s="84" t="s">
        <v>9</v>
      </c>
    </row>
    <row r="8" spans="1:7" s="42" customFormat="1" ht="12">
      <c r="A8" s="81">
        <v>3</v>
      </c>
      <c r="B8" s="82" t="str">
        <f t="shared" si="2"/>
        <v>-</v>
      </c>
      <c r="C8" s="83" t="s">
        <v>9</v>
      </c>
      <c r="D8" s="83" t="s">
        <v>9</v>
      </c>
      <c r="E8" s="83">
        <f t="shared" si="1"/>
        <v>6</v>
      </c>
      <c r="F8" s="83">
        <v>6</v>
      </c>
      <c r="G8" s="84" t="s">
        <v>9</v>
      </c>
    </row>
    <row r="9" spans="1:7" s="42" customFormat="1" ht="12">
      <c r="A9" s="81">
        <v>4</v>
      </c>
      <c r="B9" s="82">
        <f t="shared" si="2"/>
        <v>5</v>
      </c>
      <c r="C9" s="83" t="s">
        <v>9</v>
      </c>
      <c r="D9" s="83">
        <v>5</v>
      </c>
      <c r="E9" s="83" t="str">
        <f t="shared" si="1"/>
        <v>-</v>
      </c>
      <c r="F9" s="83" t="s">
        <v>9</v>
      </c>
      <c r="G9" s="84" t="s">
        <v>9</v>
      </c>
    </row>
    <row r="10" spans="1:7" s="42" customFormat="1" ht="12">
      <c r="A10" s="81">
        <v>5</v>
      </c>
      <c r="B10" s="82" t="str">
        <f t="shared" si="2"/>
        <v>-</v>
      </c>
      <c r="C10" s="83" t="s">
        <v>9</v>
      </c>
      <c r="D10" s="83" t="s">
        <v>9</v>
      </c>
      <c r="E10" s="83" t="str">
        <f t="shared" si="1"/>
        <v>-</v>
      </c>
      <c r="F10" s="83" t="s">
        <v>9</v>
      </c>
      <c r="G10" s="84" t="s">
        <v>9</v>
      </c>
    </row>
    <row r="11" spans="1:7" s="42" customFormat="1" ht="12">
      <c r="A11" s="81">
        <v>6</v>
      </c>
      <c r="B11" s="82">
        <f t="shared" si="2"/>
        <v>10</v>
      </c>
      <c r="C11" s="83">
        <v>10</v>
      </c>
      <c r="D11" s="83" t="s">
        <v>9</v>
      </c>
      <c r="E11" s="83" t="str">
        <f t="shared" si="1"/>
        <v>-</v>
      </c>
      <c r="F11" s="83" t="s">
        <v>9</v>
      </c>
      <c r="G11" s="84" t="s">
        <v>9</v>
      </c>
    </row>
    <row r="12" spans="1:7" s="42" customFormat="1" ht="12">
      <c r="A12" s="81">
        <v>7</v>
      </c>
      <c r="B12" s="82" t="str">
        <f t="shared" si="2"/>
        <v>-</v>
      </c>
      <c r="C12" s="83" t="s">
        <v>211</v>
      </c>
      <c r="D12" s="83" t="s">
        <v>9</v>
      </c>
      <c r="E12" s="83" t="str">
        <f t="shared" si="1"/>
        <v>-</v>
      </c>
      <c r="F12" s="83" t="s">
        <v>9</v>
      </c>
      <c r="G12" s="84" t="s">
        <v>9</v>
      </c>
    </row>
    <row r="13" spans="1:7" s="42" customFormat="1" ht="12">
      <c r="A13" s="81">
        <v>8</v>
      </c>
      <c r="B13" s="82">
        <f t="shared" si="2"/>
        <v>1</v>
      </c>
      <c r="C13" s="83">
        <v>1</v>
      </c>
      <c r="D13" s="83" t="s">
        <v>9</v>
      </c>
      <c r="E13" s="83" t="str">
        <f t="shared" si="1"/>
        <v>-</v>
      </c>
      <c r="F13" s="83" t="s">
        <v>9</v>
      </c>
      <c r="G13" s="84" t="s">
        <v>9</v>
      </c>
    </row>
    <row r="14" spans="1:7" s="42" customFormat="1" ht="12">
      <c r="A14" s="81">
        <v>9</v>
      </c>
      <c r="B14" s="82">
        <f t="shared" si="2"/>
        <v>11</v>
      </c>
      <c r="C14" s="83">
        <v>11</v>
      </c>
      <c r="D14" s="83" t="s">
        <v>9</v>
      </c>
      <c r="E14" s="83" t="str">
        <f t="shared" si="1"/>
        <v>-</v>
      </c>
      <c r="F14" s="83" t="s">
        <v>9</v>
      </c>
      <c r="G14" s="84" t="s">
        <v>9</v>
      </c>
    </row>
    <row r="15" spans="1:7" s="42" customFormat="1" ht="12">
      <c r="A15" s="81">
        <v>10</v>
      </c>
      <c r="B15" s="82" t="str">
        <f t="shared" si="2"/>
        <v>-</v>
      </c>
      <c r="C15" s="83" t="s">
        <v>211</v>
      </c>
      <c r="D15" s="83" t="s">
        <v>9</v>
      </c>
      <c r="E15" s="83" t="str">
        <f t="shared" si="1"/>
        <v>-</v>
      </c>
      <c r="F15" s="83" t="s">
        <v>9</v>
      </c>
      <c r="G15" s="84" t="s">
        <v>9</v>
      </c>
    </row>
    <row r="16" spans="1:7" s="42" customFormat="1" ht="12">
      <c r="A16" s="81">
        <v>11</v>
      </c>
      <c r="B16" s="82">
        <f t="shared" si="2"/>
        <v>4</v>
      </c>
      <c r="C16" s="83">
        <v>3</v>
      </c>
      <c r="D16" s="83">
        <v>1</v>
      </c>
      <c r="E16" s="83" t="str">
        <f t="shared" si="1"/>
        <v>-</v>
      </c>
      <c r="F16" s="83" t="s">
        <v>9</v>
      </c>
      <c r="G16" s="84" t="s">
        <v>9</v>
      </c>
    </row>
    <row r="17" spans="1:7" s="42" customFormat="1" ht="12">
      <c r="A17" s="81">
        <v>12</v>
      </c>
      <c r="B17" s="82">
        <f t="shared" si="2"/>
        <v>8</v>
      </c>
      <c r="C17" s="83">
        <v>8</v>
      </c>
      <c r="D17" s="83" t="s">
        <v>9</v>
      </c>
      <c r="E17" s="83" t="str">
        <f t="shared" si="1"/>
        <v>-</v>
      </c>
      <c r="F17" s="83" t="s">
        <v>9</v>
      </c>
      <c r="G17" s="84" t="s">
        <v>9</v>
      </c>
    </row>
    <row r="18" spans="1:7" s="42" customFormat="1" ht="12">
      <c r="A18" s="81">
        <v>13</v>
      </c>
      <c r="B18" s="82">
        <f t="shared" si="2"/>
        <v>1</v>
      </c>
      <c r="C18" s="83">
        <v>1</v>
      </c>
      <c r="D18" s="83" t="s">
        <v>9</v>
      </c>
      <c r="E18" s="83" t="str">
        <f t="shared" si="1"/>
        <v>-</v>
      </c>
      <c r="F18" s="83" t="s">
        <v>9</v>
      </c>
      <c r="G18" s="84" t="s">
        <v>9</v>
      </c>
    </row>
    <row r="19" spans="1:7" s="42" customFormat="1" ht="12">
      <c r="A19" s="81">
        <v>14</v>
      </c>
      <c r="B19" s="82">
        <f t="shared" si="2"/>
        <v>4</v>
      </c>
      <c r="C19" s="83">
        <v>3</v>
      </c>
      <c r="D19" s="83">
        <v>1</v>
      </c>
      <c r="E19" s="83" t="str">
        <f t="shared" si="1"/>
        <v>-</v>
      </c>
      <c r="F19" s="83" t="s">
        <v>9</v>
      </c>
      <c r="G19" s="84" t="s">
        <v>9</v>
      </c>
    </row>
    <row r="20" spans="1:7" s="42" customFormat="1" ht="12">
      <c r="A20" s="81">
        <v>15</v>
      </c>
      <c r="B20" s="82">
        <f t="shared" si="2"/>
        <v>4</v>
      </c>
      <c r="C20" s="83">
        <v>4</v>
      </c>
      <c r="D20" s="83" t="s">
        <v>9</v>
      </c>
      <c r="E20" s="83" t="str">
        <f t="shared" si="1"/>
        <v>-</v>
      </c>
      <c r="F20" s="83" t="s">
        <v>9</v>
      </c>
      <c r="G20" s="84" t="s">
        <v>9</v>
      </c>
    </row>
    <row r="21" spans="1:7" s="42" customFormat="1" ht="12">
      <c r="A21" s="81">
        <v>16</v>
      </c>
      <c r="B21" s="82" t="str">
        <f t="shared" si="2"/>
        <v>-</v>
      </c>
      <c r="C21" s="83" t="s">
        <v>9</v>
      </c>
      <c r="D21" s="83" t="s">
        <v>9</v>
      </c>
      <c r="E21" s="83" t="str">
        <f t="shared" si="1"/>
        <v>-</v>
      </c>
      <c r="F21" s="83" t="s">
        <v>9</v>
      </c>
      <c r="G21" s="84" t="s">
        <v>9</v>
      </c>
    </row>
    <row r="22" spans="1:7" s="42" customFormat="1" ht="12">
      <c r="A22" s="81">
        <v>17</v>
      </c>
      <c r="B22" s="82" t="str">
        <f t="shared" si="2"/>
        <v>-</v>
      </c>
      <c r="C22" s="83" t="s">
        <v>9</v>
      </c>
      <c r="D22" s="83" t="s">
        <v>9</v>
      </c>
      <c r="E22" s="83" t="str">
        <f t="shared" si="1"/>
        <v>-</v>
      </c>
      <c r="F22" s="83" t="s">
        <v>9</v>
      </c>
      <c r="G22" s="84" t="s">
        <v>9</v>
      </c>
    </row>
    <row r="23" spans="1:7" s="42" customFormat="1" ht="12">
      <c r="A23" s="81">
        <v>18</v>
      </c>
      <c r="B23" s="82">
        <f t="shared" si="2"/>
        <v>16</v>
      </c>
      <c r="C23" s="83">
        <v>16</v>
      </c>
      <c r="D23" s="83" t="s">
        <v>9</v>
      </c>
      <c r="E23" s="83" t="str">
        <f t="shared" si="1"/>
        <v>-</v>
      </c>
      <c r="F23" s="83" t="s">
        <v>9</v>
      </c>
      <c r="G23" s="84" t="s">
        <v>9</v>
      </c>
    </row>
    <row r="24" spans="1:7" s="42" customFormat="1" ht="12">
      <c r="A24" s="81">
        <v>19</v>
      </c>
      <c r="B24" s="82">
        <f t="shared" si="2"/>
        <v>1</v>
      </c>
      <c r="C24" s="83">
        <v>1</v>
      </c>
      <c r="D24" s="83" t="s">
        <v>9</v>
      </c>
      <c r="E24" s="83" t="str">
        <f t="shared" si="1"/>
        <v>-</v>
      </c>
      <c r="F24" s="83" t="s">
        <v>9</v>
      </c>
      <c r="G24" s="84" t="s">
        <v>9</v>
      </c>
    </row>
    <row r="25" spans="1:7" s="42" customFormat="1" ht="12">
      <c r="A25" s="81">
        <v>20</v>
      </c>
      <c r="B25" s="82">
        <f t="shared" si="2"/>
        <v>3</v>
      </c>
      <c r="C25" s="83">
        <v>3</v>
      </c>
      <c r="D25" s="83" t="s">
        <v>9</v>
      </c>
      <c r="E25" s="83" t="str">
        <f t="shared" si="1"/>
        <v>-</v>
      </c>
      <c r="F25" s="83" t="s">
        <v>9</v>
      </c>
      <c r="G25" s="84" t="s">
        <v>9</v>
      </c>
    </row>
    <row r="26" spans="1:7" s="42" customFormat="1" ht="12">
      <c r="A26" s="81">
        <v>21</v>
      </c>
      <c r="B26" s="82">
        <f t="shared" si="2"/>
        <v>9</v>
      </c>
      <c r="C26" s="83">
        <v>9</v>
      </c>
      <c r="D26" s="83" t="s">
        <v>9</v>
      </c>
      <c r="E26" s="83" t="str">
        <f t="shared" si="1"/>
        <v>-</v>
      </c>
      <c r="F26" s="83" t="s">
        <v>9</v>
      </c>
      <c r="G26" s="84" t="s">
        <v>9</v>
      </c>
    </row>
    <row r="27" spans="1:7" s="42" customFormat="1" ht="12">
      <c r="A27" s="81">
        <v>22</v>
      </c>
      <c r="B27" s="82" t="str">
        <f t="shared" si="2"/>
        <v>-</v>
      </c>
      <c r="C27" s="83" t="s">
        <v>211</v>
      </c>
      <c r="D27" s="83" t="s">
        <v>9</v>
      </c>
      <c r="E27" s="83" t="str">
        <f t="shared" si="1"/>
        <v>-</v>
      </c>
      <c r="F27" s="83" t="s">
        <v>9</v>
      </c>
      <c r="G27" s="84" t="s">
        <v>9</v>
      </c>
    </row>
    <row r="28" spans="1:7" s="42" customFormat="1" ht="12">
      <c r="A28" s="81">
        <v>23</v>
      </c>
      <c r="B28" s="82">
        <f t="shared" si="2"/>
        <v>3</v>
      </c>
      <c r="C28" s="83">
        <v>3</v>
      </c>
      <c r="D28" s="83" t="s">
        <v>9</v>
      </c>
      <c r="E28" s="83" t="str">
        <f t="shared" si="1"/>
        <v>-</v>
      </c>
      <c r="F28" s="83" t="s">
        <v>9</v>
      </c>
      <c r="G28" s="84" t="s">
        <v>9</v>
      </c>
    </row>
    <row r="29" spans="1:7" s="42" customFormat="1" ht="12">
      <c r="A29" s="81">
        <v>24</v>
      </c>
      <c r="B29" s="82">
        <f t="shared" si="2"/>
        <v>10</v>
      </c>
      <c r="C29" s="83">
        <v>10</v>
      </c>
      <c r="D29" s="83" t="s">
        <v>9</v>
      </c>
      <c r="E29" s="83" t="str">
        <f t="shared" si="1"/>
        <v>-</v>
      </c>
      <c r="F29" s="83" t="s">
        <v>9</v>
      </c>
      <c r="G29" s="84" t="s">
        <v>9</v>
      </c>
    </row>
    <row r="30" spans="1:7" s="42" customFormat="1" ht="12">
      <c r="A30" s="81">
        <v>25</v>
      </c>
      <c r="B30" s="82" t="str">
        <f t="shared" si="2"/>
        <v>-</v>
      </c>
      <c r="C30" s="83" t="s">
        <v>9</v>
      </c>
      <c r="D30" s="83" t="s">
        <v>9</v>
      </c>
      <c r="E30" s="83" t="str">
        <f t="shared" si="1"/>
        <v>-</v>
      </c>
      <c r="F30" s="83" t="s">
        <v>9</v>
      </c>
      <c r="G30" s="84" t="s">
        <v>9</v>
      </c>
    </row>
    <row r="31" spans="1:7" s="42" customFormat="1" ht="12">
      <c r="A31" s="81">
        <v>26</v>
      </c>
      <c r="B31" s="82">
        <f t="shared" si="2"/>
        <v>2</v>
      </c>
      <c r="C31" s="83">
        <v>2</v>
      </c>
      <c r="D31" s="83" t="s">
        <v>9</v>
      </c>
      <c r="E31" s="83" t="str">
        <f t="shared" si="1"/>
        <v>-</v>
      </c>
      <c r="F31" s="83" t="s">
        <v>9</v>
      </c>
      <c r="G31" s="84" t="s">
        <v>9</v>
      </c>
    </row>
    <row r="32" spans="1:7" s="42" customFormat="1" ht="12">
      <c r="A32" s="81">
        <v>27</v>
      </c>
      <c r="B32" s="82" t="str">
        <f t="shared" si="2"/>
        <v>-</v>
      </c>
      <c r="C32" s="83" t="s">
        <v>211</v>
      </c>
      <c r="D32" s="83" t="s">
        <v>9</v>
      </c>
      <c r="E32" s="83" t="str">
        <f t="shared" si="1"/>
        <v>-</v>
      </c>
      <c r="F32" s="83" t="s">
        <v>9</v>
      </c>
      <c r="G32" s="84" t="s">
        <v>9</v>
      </c>
    </row>
    <row r="33" spans="1:7" s="42" customFormat="1" ht="12">
      <c r="A33" s="81">
        <v>28</v>
      </c>
      <c r="B33" s="82" t="str">
        <f t="shared" si="2"/>
        <v>-</v>
      </c>
      <c r="C33" s="83" t="s">
        <v>9</v>
      </c>
      <c r="D33" s="83" t="s">
        <v>9</v>
      </c>
      <c r="E33" s="83" t="str">
        <f t="shared" si="1"/>
        <v>-</v>
      </c>
      <c r="F33" s="83" t="s">
        <v>9</v>
      </c>
      <c r="G33" s="84" t="s">
        <v>9</v>
      </c>
    </row>
    <row r="34" spans="1:7" s="42" customFormat="1" ht="12">
      <c r="A34" s="81">
        <v>29</v>
      </c>
      <c r="B34" s="82" t="str">
        <f t="shared" si="2"/>
        <v>-</v>
      </c>
      <c r="C34" s="83" t="s">
        <v>9</v>
      </c>
      <c r="D34" s="83" t="s">
        <v>9</v>
      </c>
      <c r="E34" s="83" t="str">
        <f t="shared" si="1"/>
        <v>-</v>
      </c>
      <c r="F34" s="83" t="s">
        <v>9</v>
      </c>
      <c r="G34" s="84" t="s">
        <v>9</v>
      </c>
    </row>
    <row r="35" spans="1:7" s="42" customFormat="1" ht="12">
      <c r="A35" s="85">
        <v>30</v>
      </c>
      <c r="B35" s="86" t="str">
        <f t="shared" si="2"/>
        <v>-</v>
      </c>
      <c r="C35" s="87" t="s">
        <v>9</v>
      </c>
      <c r="D35" s="87" t="s">
        <v>9</v>
      </c>
      <c r="E35" s="87" t="str">
        <f t="shared" si="1"/>
        <v>-</v>
      </c>
      <c r="F35" s="87" t="s">
        <v>9</v>
      </c>
      <c r="G35" s="88" t="s">
        <v>9</v>
      </c>
    </row>
    <row r="36" spans="2:5" ht="15" customHeight="1">
      <c r="B36" s="89"/>
      <c r="E36" s="89"/>
    </row>
    <row r="37" spans="2:5" ht="15" customHeight="1">
      <c r="B37" s="89"/>
      <c r="E37" s="89"/>
    </row>
    <row r="38" spans="2:5" ht="15" customHeight="1">
      <c r="B38" s="89"/>
      <c r="E38" s="8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5"/>
  <sheetViews>
    <sheetView showGridLines="0" zoomScalePageLayoutView="0" workbookViewId="0" topLeftCell="A1">
      <selection activeCell="AB1" sqref="AB1:AB16384"/>
    </sheetView>
  </sheetViews>
  <sheetFormatPr defaultColWidth="11.00390625" defaultRowHeight="12.75"/>
  <cols>
    <col min="1" max="2" width="2.375" style="91" customWidth="1"/>
    <col min="3" max="3" width="6.00390625" style="91" customWidth="1"/>
    <col min="4" max="4" width="4.00390625" style="91" customWidth="1"/>
    <col min="5" max="5" width="3.875" style="91" customWidth="1"/>
    <col min="6" max="6" width="3.00390625" style="91" customWidth="1"/>
    <col min="7" max="7" width="4.00390625" style="91" customWidth="1"/>
    <col min="8" max="15" width="4.375" style="91" customWidth="1"/>
    <col min="16" max="16" width="5.625" style="91" customWidth="1"/>
    <col min="17" max="17" width="5.25390625" style="91" customWidth="1"/>
    <col min="18" max="19" width="5.625" style="91" customWidth="1"/>
    <col min="20" max="20" width="5.375" style="91" customWidth="1"/>
    <col min="21" max="21" width="5.625" style="91" customWidth="1"/>
    <col min="22" max="22" width="5.375" style="91" customWidth="1"/>
    <col min="23" max="23" width="5.625" style="91" customWidth="1"/>
    <col min="24" max="24" width="2.625" style="125" customWidth="1"/>
    <col min="25" max="25" width="16.875" style="125" customWidth="1"/>
    <col min="26" max="26" width="4.375" style="125" customWidth="1"/>
    <col min="27" max="27" width="5.625" style="125" customWidth="1"/>
    <col min="28" max="30" width="6.875" style="125" customWidth="1"/>
    <col min="31" max="31" width="5.625" style="125" customWidth="1"/>
    <col min="32" max="34" width="6.875" style="125" customWidth="1"/>
    <col min="35" max="35" width="5.625" style="125" customWidth="1"/>
    <col min="36" max="38" width="6.875" style="125" customWidth="1"/>
    <col min="39" max="39" width="7.375" style="125" customWidth="1"/>
    <col min="40" max="52" width="7.125" style="125" customWidth="1"/>
    <col min="53" max="16384" width="11.00390625" style="91" customWidth="1"/>
  </cols>
  <sheetData>
    <row r="1" spans="1:52" s="212" customFormat="1" ht="12.75" customHeight="1">
      <c r="A1" s="211"/>
      <c r="V1" s="213" t="s">
        <v>0</v>
      </c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</row>
    <row r="2" spans="1:52" s="212" customFormat="1" ht="12.75" customHeight="1">
      <c r="A2" s="211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</row>
    <row r="3" spans="1:52" s="212" customFormat="1" ht="12.75" customHeight="1">
      <c r="A3" s="214" t="s">
        <v>225</v>
      </c>
      <c r="B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</row>
    <row r="4" spans="1:23" ht="36" customHeight="1">
      <c r="A4" s="216" t="s">
        <v>2</v>
      </c>
      <c r="B4" s="217"/>
      <c r="C4" s="218"/>
      <c r="D4" s="219" t="s">
        <v>3</v>
      </c>
      <c r="E4" s="219" t="s">
        <v>11</v>
      </c>
      <c r="F4" s="220" t="s">
        <v>12</v>
      </c>
      <c r="G4" s="220" t="s">
        <v>13</v>
      </c>
      <c r="H4" s="220" t="s">
        <v>14</v>
      </c>
      <c r="I4" s="220" t="s">
        <v>15</v>
      </c>
      <c r="J4" s="220" t="s">
        <v>16</v>
      </c>
      <c r="K4" s="220" t="s">
        <v>17</v>
      </c>
      <c r="L4" s="220" t="s">
        <v>18</v>
      </c>
      <c r="M4" s="220" t="s">
        <v>19</v>
      </c>
      <c r="N4" s="220" t="s">
        <v>20</v>
      </c>
      <c r="O4" s="220" t="s">
        <v>21</v>
      </c>
      <c r="P4" s="220" t="s">
        <v>226</v>
      </c>
      <c r="Q4" s="220" t="s">
        <v>22</v>
      </c>
      <c r="R4" s="220" t="s">
        <v>23</v>
      </c>
      <c r="S4" s="220" t="s">
        <v>24</v>
      </c>
      <c r="T4" s="220" t="s">
        <v>25</v>
      </c>
      <c r="U4" s="220" t="s">
        <v>26</v>
      </c>
      <c r="V4" s="221" t="s">
        <v>129</v>
      </c>
      <c r="W4" s="222"/>
    </row>
    <row r="5" spans="1:23" ht="12.75" customHeight="1">
      <c r="A5" s="223" t="s">
        <v>191</v>
      </c>
      <c r="B5" s="199"/>
      <c r="C5" s="200"/>
      <c r="D5" s="224">
        <v>117</v>
      </c>
      <c r="E5" s="224">
        <v>1</v>
      </c>
      <c r="F5" s="224">
        <v>4</v>
      </c>
      <c r="G5" s="224">
        <v>5</v>
      </c>
      <c r="H5" s="224">
        <v>12</v>
      </c>
      <c r="I5" s="224">
        <v>8</v>
      </c>
      <c r="J5" s="224">
        <v>15</v>
      </c>
      <c r="K5" s="224">
        <v>11</v>
      </c>
      <c r="L5" s="224">
        <v>8</v>
      </c>
      <c r="M5" s="224">
        <v>3</v>
      </c>
      <c r="N5" s="224">
        <v>17</v>
      </c>
      <c r="O5" s="224">
        <v>14</v>
      </c>
      <c r="P5" s="224">
        <v>14</v>
      </c>
      <c r="Q5" s="224">
        <v>3</v>
      </c>
      <c r="R5" s="224" t="s">
        <v>9</v>
      </c>
      <c r="S5" s="224" t="s">
        <v>9</v>
      </c>
      <c r="T5" s="224">
        <v>1</v>
      </c>
      <c r="U5" s="224" t="s">
        <v>9</v>
      </c>
      <c r="V5" s="225">
        <v>1</v>
      </c>
      <c r="W5" s="224"/>
    </row>
    <row r="6" spans="1:23" ht="12.75" customHeight="1">
      <c r="A6" s="223" t="s">
        <v>227</v>
      </c>
      <c r="B6" s="199"/>
      <c r="C6" s="200"/>
      <c r="D6" s="224">
        <v>117</v>
      </c>
      <c r="E6" s="224">
        <v>2</v>
      </c>
      <c r="F6" s="224">
        <v>2</v>
      </c>
      <c r="G6" s="224">
        <v>7</v>
      </c>
      <c r="H6" s="224">
        <v>11</v>
      </c>
      <c r="I6" s="224">
        <v>7</v>
      </c>
      <c r="J6" s="224">
        <v>15</v>
      </c>
      <c r="K6" s="224">
        <v>12</v>
      </c>
      <c r="L6" s="224">
        <v>8</v>
      </c>
      <c r="M6" s="224">
        <v>6</v>
      </c>
      <c r="N6" s="224">
        <v>18</v>
      </c>
      <c r="O6" s="224">
        <v>10</v>
      </c>
      <c r="P6" s="224">
        <v>14</v>
      </c>
      <c r="Q6" s="224">
        <v>3</v>
      </c>
      <c r="R6" s="224" t="s">
        <v>9</v>
      </c>
      <c r="S6" s="224" t="s">
        <v>9</v>
      </c>
      <c r="T6" s="224">
        <v>1</v>
      </c>
      <c r="U6" s="224" t="s">
        <v>9</v>
      </c>
      <c r="V6" s="225">
        <v>1</v>
      </c>
      <c r="W6" s="224"/>
    </row>
    <row r="7" spans="1:23" ht="12.75" customHeight="1">
      <c r="A7" s="226"/>
      <c r="B7" s="227" t="s">
        <v>27</v>
      </c>
      <c r="C7" s="228" t="s">
        <v>3</v>
      </c>
      <c r="D7" s="224">
        <v>92</v>
      </c>
      <c r="E7" s="224" t="s">
        <v>9</v>
      </c>
      <c r="F7" s="224" t="s">
        <v>9</v>
      </c>
      <c r="G7" s="224">
        <v>2</v>
      </c>
      <c r="H7" s="224">
        <v>11</v>
      </c>
      <c r="I7" s="224">
        <v>5</v>
      </c>
      <c r="J7" s="224">
        <v>12</v>
      </c>
      <c r="K7" s="224">
        <v>10</v>
      </c>
      <c r="L7" s="224">
        <v>8</v>
      </c>
      <c r="M7" s="224">
        <v>4</v>
      </c>
      <c r="N7" s="224">
        <v>16</v>
      </c>
      <c r="O7" s="224">
        <v>9</v>
      </c>
      <c r="P7" s="224">
        <v>13</v>
      </c>
      <c r="Q7" s="224">
        <v>2</v>
      </c>
      <c r="R7" s="224" t="s">
        <v>9</v>
      </c>
      <c r="S7" s="224" t="s">
        <v>9</v>
      </c>
      <c r="T7" s="224" t="s">
        <v>9</v>
      </c>
      <c r="U7" s="224" t="s">
        <v>9</v>
      </c>
      <c r="V7" s="225" t="s">
        <v>9</v>
      </c>
      <c r="W7" s="224"/>
    </row>
    <row r="8" spans="1:23" ht="12.75" customHeight="1">
      <c r="A8" s="229" t="s">
        <v>28</v>
      </c>
      <c r="B8" s="230"/>
      <c r="C8" s="231" t="s">
        <v>4</v>
      </c>
      <c r="D8" s="224">
        <v>85</v>
      </c>
      <c r="E8" s="224" t="s">
        <v>9</v>
      </c>
      <c r="F8" s="224" t="s">
        <v>9</v>
      </c>
      <c r="G8" s="224" t="s">
        <v>9</v>
      </c>
      <c r="H8" s="224">
        <v>8</v>
      </c>
      <c r="I8" s="224">
        <v>5</v>
      </c>
      <c r="J8" s="224">
        <v>11</v>
      </c>
      <c r="K8" s="224">
        <v>10</v>
      </c>
      <c r="L8" s="224">
        <v>7</v>
      </c>
      <c r="M8" s="224">
        <v>4</v>
      </c>
      <c r="N8" s="224">
        <v>16</v>
      </c>
      <c r="O8" s="224">
        <v>9</v>
      </c>
      <c r="P8" s="224">
        <v>13</v>
      </c>
      <c r="Q8" s="224">
        <v>2</v>
      </c>
      <c r="R8" s="224" t="s">
        <v>9</v>
      </c>
      <c r="S8" s="224" t="s">
        <v>9</v>
      </c>
      <c r="T8" s="224" t="s">
        <v>9</v>
      </c>
      <c r="U8" s="224" t="s">
        <v>9</v>
      </c>
      <c r="V8" s="225" t="s">
        <v>9</v>
      </c>
      <c r="W8" s="224"/>
    </row>
    <row r="9" spans="1:23" ht="12.75" customHeight="1">
      <c r="A9" s="229"/>
      <c r="B9" s="232" t="s">
        <v>29</v>
      </c>
      <c r="C9" s="231" t="s">
        <v>5</v>
      </c>
      <c r="D9" s="224">
        <v>7</v>
      </c>
      <c r="E9" s="224" t="s">
        <v>9</v>
      </c>
      <c r="F9" s="224" t="s">
        <v>9</v>
      </c>
      <c r="G9" s="224">
        <v>2</v>
      </c>
      <c r="H9" s="224">
        <v>3</v>
      </c>
      <c r="I9" s="224" t="s">
        <v>9</v>
      </c>
      <c r="J9" s="224">
        <v>1</v>
      </c>
      <c r="K9" s="224" t="s">
        <v>9</v>
      </c>
      <c r="L9" s="224">
        <v>1</v>
      </c>
      <c r="M9" s="224" t="s">
        <v>9</v>
      </c>
      <c r="N9" s="224" t="s">
        <v>9</v>
      </c>
      <c r="O9" s="224" t="s">
        <v>9</v>
      </c>
      <c r="P9" s="224" t="s">
        <v>9</v>
      </c>
      <c r="Q9" s="224" t="s">
        <v>9</v>
      </c>
      <c r="R9" s="224" t="s">
        <v>9</v>
      </c>
      <c r="S9" s="224" t="s">
        <v>9</v>
      </c>
      <c r="T9" s="224" t="s">
        <v>9</v>
      </c>
      <c r="U9" s="224" t="s">
        <v>9</v>
      </c>
      <c r="V9" s="225" t="s">
        <v>9</v>
      </c>
      <c r="W9" s="224"/>
    </row>
    <row r="10" spans="1:23" ht="12.75" customHeight="1">
      <c r="A10" s="229"/>
      <c r="B10" s="227" t="s">
        <v>30</v>
      </c>
      <c r="C10" s="228" t="s">
        <v>3</v>
      </c>
      <c r="D10" s="224">
        <v>19</v>
      </c>
      <c r="E10" s="224">
        <v>2</v>
      </c>
      <c r="F10" s="224" t="s">
        <v>9</v>
      </c>
      <c r="G10" s="224">
        <v>1</v>
      </c>
      <c r="H10" s="224" t="s">
        <v>9</v>
      </c>
      <c r="I10" s="224">
        <v>2</v>
      </c>
      <c r="J10" s="224">
        <v>3</v>
      </c>
      <c r="K10" s="224">
        <v>2</v>
      </c>
      <c r="L10" s="224" t="s">
        <v>9</v>
      </c>
      <c r="M10" s="224">
        <v>2</v>
      </c>
      <c r="N10" s="224">
        <v>2</v>
      </c>
      <c r="O10" s="224">
        <v>1</v>
      </c>
      <c r="P10" s="224">
        <v>1</v>
      </c>
      <c r="Q10" s="224">
        <v>1</v>
      </c>
      <c r="R10" s="224" t="s">
        <v>9</v>
      </c>
      <c r="S10" s="224" t="s">
        <v>9</v>
      </c>
      <c r="T10" s="224">
        <v>1</v>
      </c>
      <c r="U10" s="224" t="s">
        <v>9</v>
      </c>
      <c r="V10" s="225">
        <v>1</v>
      </c>
      <c r="W10" s="224"/>
    </row>
    <row r="11" spans="1:23" ht="12.75" customHeight="1">
      <c r="A11" s="229" t="s">
        <v>31</v>
      </c>
      <c r="B11" s="230"/>
      <c r="C11" s="231" t="s">
        <v>4</v>
      </c>
      <c r="D11" s="224">
        <v>19</v>
      </c>
      <c r="E11" s="224">
        <v>2</v>
      </c>
      <c r="F11" s="224" t="s">
        <v>228</v>
      </c>
      <c r="G11" s="224">
        <v>1</v>
      </c>
      <c r="H11" s="224" t="s">
        <v>9</v>
      </c>
      <c r="I11" s="224">
        <v>2</v>
      </c>
      <c r="J11" s="224">
        <v>3</v>
      </c>
      <c r="K11" s="224">
        <v>2</v>
      </c>
      <c r="L11" s="224" t="s">
        <v>9</v>
      </c>
      <c r="M11" s="224">
        <v>2</v>
      </c>
      <c r="N11" s="224">
        <v>2</v>
      </c>
      <c r="O11" s="224">
        <v>1</v>
      </c>
      <c r="P11" s="224">
        <v>1</v>
      </c>
      <c r="Q11" s="224">
        <v>1</v>
      </c>
      <c r="R11" s="224" t="s">
        <v>9</v>
      </c>
      <c r="S11" s="224" t="s">
        <v>9</v>
      </c>
      <c r="T11" s="224">
        <v>1</v>
      </c>
      <c r="U11" s="224" t="s">
        <v>9</v>
      </c>
      <c r="V11" s="225">
        <v>1</v>
      </c>
      <c r="W11" s="224"/>
    </row>
    <row r="12" spans="1:23" ht="12.75" customHeight="1">
      <c r="A12" s="233"/>
      <c r="B12" s="232" t="s">
        <v>29</v>
      </c>
      <c r="C12" s="231" t="s">
        <v>5</v>
      </c>
      <c r="D12" s="224" t="s">
        <v>9</v>
      </c>
      <c r="E12" s="224" t="s">
        <v>9</v>
      </c>
      <c r="F12" s="224" t="s">
        <v>9</v>
      </c>
      <c r="G12" s="224" t="s">
        <v>9</v>
      </c>
      <c r="H12" s="224" t="s">
        <v>9</v>
      </c>
      <c r="I12" s="224" t="s">
        <v>9</v>
      </c>
      <c r="J12" s="224" t="s">
        <v>9</v>
      </c>
      <c r="K12" s="224" t="s">
        <v>9</v>
      </c>
      <c r="L12" s="224" t="s">
        <v>9</v>
      </c>
      <c r="M12" s="224" t="s">
        <v>9</v>
      </c>
      <c r="N12" s="224" t="s">
        <v>9</v>
      </c>
      <c r="O12" s="224" t="s">
        <v>9</v>
      </c>
      <c r="P12" s="224" t="s">
        <v>9</v>
      </c>
      <c r="Q12" s="224" t="s">
        <v>9</v>
      </c>
      <c r="R12" s="224" t="s">
        <v>9</v>
      </c>
      <c r="S12" s="224" t="s">
        <v>9</v>
      </c>
      <c r="T12" s="224" t="s">
        <v>9</v>
      </c>
      <c r="U12" s="224" t="s">
        <v>9</v>
      </c>
      <c r="V12" s="225" t="s">
        <v>9</v>
      </c>
      <c r="W12" s="224"/>
    </row>
    <row r="13" spans="1:23" ht="12.75" customHeight="1">
      <c r="A13" s="234" t="s">
        <v>32</v>
      </c>
      <c r="B13" s="227" t="s">
        <v>27</v>
      </c>
      <c r="C13" s="228" t="s">
        <v>3</v>
      </c>
      <c r="D13" s="224">
        <v>6</v>
      </c>
      <c r="E13" s="224" t="s">
        <v>9</v>
      </c>
      <c r="F13" s="224">
        <v>2</v>
      </c>
      <c r="G13" s="224">
        <v>4</v>
      </c>
      <c r="H13" s="224" t="s">
        <v>9</v>
      </c>
      <c r="I13" s="224" t="s">
        <v>9</v>
      </c>
      <c r="J13" s="224" t="s">
        <v>9</v>
      </c>
      <c r="K13" s="224" t="s">
        <v>9</v>
      </c>
      <c r="L13" s="224" t="s">
        <v>9</v>
      </c>
      <c r="M13" s="224" t="s">
        <v>9</v>
      </c>
      <c r="N13" s="224" t="s">
        <v>9</v>
      </c>
      <c r="O13" s="224" t="s">
        <v>9</v>
      </c>
      <c r="P13" s="224" t="s">
        <v>9</v>
      </c>
      <c r="Q13" s="224" t="s">
        <v>9</v>
      </c>
      <c r="R13" s="224" t="s">
        <v>9</v>
      </c>
      <c r="S13" s="224" t="s">
        <v>9</v>
      </c>
      <c r="T13" s="224" t="s">
        <v>9</v>
      </c>
      <c r="U13" s="224" t="s">
        <v>9</v>
      </c>
      <c r="V13" s="225" t="s">
        <v>9</v>
      </c>
      <c r="W13" s="224"/>
    </row>
    <row r="14" spans="1:23" ht="12.75" customHeight="1">
      <c r="A14" s="229"/>
      <c r="B14" s="230"/>
      <c r="C14" s="231" t="s">
        <v>4</v>
      </c>
      <c r="D14" s="224">
        <v>6</v>
      </c>
      <c r="E14" s="224" t="s">
        <v>9</v>
      </c>
      <c r="F14" s="224">
        <v>2</v>
      </c>
      <c r="G14" s="224">
        <v>4</v>
      </c>
      <c r="H14" s="224" t="s">
        <v>228</v>
      </c>
      <c r="I14" s="224" t="s">
        <v>9</v>
      </c>
      <c r="J14" s="224" t="s">
        <v>9</v>
      </c>
      <c r="K14" s="224" t="s">
        <v>9</v>
      </c>
      <c r="L14" s="224" t="s">
        <v>9</v>
      </c>
      <c r="M14" s="224" t="s">
        <v>9</v>
      </c>
      <c r="N14" s="224" t="s">
        <v>9</v>
      </c>
      <c r="O14" s="224" t="s">
        <v>9</v>
      </c>
      <c r="P14" s="224" t="s">
        <v>9</v>
      </c>
      <c r="Q14" s="224" t="s">
        <v>9</v>
      </c>
      <c r="R14" s="224" t="s">
        <v>9</v>
      </c>
      <c r="S14" s="224" t="s">
        <v>9</v>
      </c>
      <c r="T14" s="224" t="s">
        <v>9</v>
      </c>
      <c r="U14" s="224" t="s">
        <v>9</v>
      </c>
      <c r="V14" s="225" t="s">
        <v>9</v>
      </c>
      <c r="W14" s="224"/>
    </row>
    <row r="15" spans="1:23" ht="12.75" customHeight="1">
      <c r="A15" s="235" t="s">
        <v>31</v>
      </c>
      <c r="B15" s="236" t="s">
        <v>29</v>
      </c>
      <c r="C15" s="237" t="s">
        <v>5</v>
      </c>
      <c r="D15" s="238" t="s">
        <v>9</v>
      </c>
      <c r="E15" s="238" t="s">
        <v>9</v>
      </c>
      <c r="F15" s="238" t="s">
        <v>9</v>
      </c>
      <c r="G15" s="238" t="s">
        <v>9</v>
      </c>
      <c r="H15" s="238" t="s">
        <v>9</v>
      </c>
      <c r="I15" s="238" t="s">
        <v>9</v>
      </c>
      <c r="J15" s="238" t="s">
        <v>9</v>
      </c>
      <c r="K15" s="238" t="s">
        <v>9</v>
      </c>
      <c r="L15" s="238" t="s">
        <v>9</v>
      </c>
      <c r="M15" s="238" t="s">
        <v>9</v>
      </c>
      <c r="N15" s="238" t="s">
        <v>9</v>
      </c>
      <c r="O15" s="238" t="s">
        <v>9</v>
      </c>
      <c r="P15" s="238" t="s">
        <v>9</v>
      </c>
      <c r="Q15" s="238" t="s">
        <v>9</v>
      </c>
      <c r="R15" s="238" t="s">
        <v>9</v>
      </c>
      <c r="S15" s="238" t="s">
        <v>9</v>
      </c>
      <c r="T15" s="238" t="s">
        <v>9</v>
      </c>
      <c r="U15" s="238" t="s">
        <v>9</v>
      </c>
      <c r="V15" s="239" t="s">
        <v>9</v>
      </c>
      <c r="W15" s="224"/>
    </row>
    <row r="16" spans="1:52" s="212" customFormat="1" ht="12.75" customHeight="1">
      <c r="A16" s="212" t="s">
        <v>268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</row>
    <row r="17" s="212" customFormat="1" ht="12.75" customHeight="1">
      <c r="A17" s="240"/>
    </row>
    <row r="18" s="212" customFormat="1" ht="12.75" customHeight="1">
      <c r="A18" s="240"/>
    </row>
    <row r="19" s="212" customFormat="1" ht="12.75" customHeight="1">
      <c r="A19" s="240"/>
    </row>
    <row r="20" s="212" customFormat="1" ht="12.75" customHeight="1">
      <c r="A20" s="240"/>
    </row>
    <row r="21" s="212" customFormat="1" ht="12.75" customHeight="1">
      <c r="A21" s="240"/>
    </row>
    <row r="22" spans="1:52" ht="12.75" customHeight="1">
      <c r="A22" s="24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2.75" customHeight="1">
      <c r="A23" s="24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2.75" customHeight="1">
      <c r="A24" s="24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2.75" customHeight="1">
      <c r="A25" s="24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2.75" customHeight="1">
      <c r="A26" s="24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2.75" customHeight="1">
      <c r="A27" s="24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2.75" customHeight="1">
      <c r="A28" s="24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2.75" customHeight="1">
      <c r="A29" s="24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2.75" customHeight="1">
      <c r="A30" s="24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2.75" customHeight="1">
      <c r="A31" s="24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2.75" customHeight="1">
      <c r="A32" s="24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2.75" customHeight="1">
      <c r="A33" s="24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2.75" customHeight="1">
      <c r="A34" s="24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2.75" customHeight="1">
      <c r="A35" s="24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2.75" customHeight="1">
      <c r="A36" s="24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2.75" customHeight="1">
      <c r="A37" s="24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="212" customFormat="1" ht="12">
      <c r="A38" s="240"/>
    </row>
    <row r="39" s="212" customFormat="1" ht="12">
      <c r="A39" s="240"/>
    </row>
    <row r="40" s="212" customFormat="1" ht="12">
      <c r="A40" s="240"/>
    </row>
    <row r="41" s="212" customFormat="1" ht="12">
      <c r="A41" s="240"/>
    </row>
    <row r="42" s="212" customFormat="1" ht="12">
      <c r="A42" s="240"/>
    </row>
    <row r="43" spans="1:52" ht="11.25">
      <c r="A43" s="24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1.25">
      <c r="A44" s="24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1.25">
      <c r="A45" s="24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24:52" ht="11.25"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24:52" ht="11.25"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24:52" ht="11.25"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24:52" ht="11.25"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24:52" ht="11.25"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24:52" ht="11.25"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24:52" ht="11.25"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="212" customFormat="1" ht="12"/>
    <row r="54" s="212" customFormat="1" ht="12"/>
    <row r="55" s="212" customFormat="1" ht="12"/>
    <row r="56" s="212" customFormat="1" ht="12"/>
    <row r="57" spans="24:52" s="212" customFormat="1" ht="12"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</row>
    <row r="58" spans="24:52" s="212" customFormat="1" ht="12"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</row>
    <row r="59" spans="24:52" s="212" customFormat="1" ht="12"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</row>
    <row r="60" spans="24:52" s="212" customFormat="1" ht="12"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</row>
    <row r="61" spans="24:52" s="212" customFormat="1" ht="12"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</row>
    <row r="62" spans="24:52" s="212" customFormat="1" ht="12"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</row>
    <row r="63" spans="24:52" s="212" customFormat="1" ht="12"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</row>
    <row r="64" spans="24:52" s="212" customFormat="1" ht="12"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</row>
    <row r="65" spans="24:52" s="212" customFormat="1" ht="12"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</row>
    <row r="66" spans="24:52" s="212" customFormat="1" ht="12"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</row>
    <row r="67" spans="24:52" s="212" customFormat="1" ht="12"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</row>
    <row r="68" spans="24:52" s="212" customFormat="1" ht="12"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</row>
    <row r="69" spans="24:52" s="212" customFormat="1" ht="12"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</row>
    <row r="70" spans="24:52" s="212" customFormat="1" ht="12"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</row>
    <row r="71" spans="24:52" s="212" customFormat="1" ht="12"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</row>
    <row r="72" spans="24:52" s="212" customFormat="1" ht="12"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</row>
    <row r="73" spans="24:52" s="212" customFormat="1" ht="12"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</row>
    <row r="74" spans="24:52" s="212" customFormat="1" ht="12"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</row>
    <row r="75" spans="24:52" s="212" customFormat="1" ht="12"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</row>
  </sheetData>
  <sheetProtection/>
  <printOptions/>
  <pageMargins left="0.5905511811023623" right="0.5905511811023623" top="0.7874015748031497" bottom="0.7874015748031497" header="0.5118110236220472" footer="0.5118110236220472"/>
  <pageSetup firstPageNumber="47" useFirstPageNumber="1" orientation="portrait" paperSize="9" r:id="rId1"/>
  <headerFooter alignWithMargins="0">
    <oddFooter>&amp;C&amp;"平成明朝,標準"-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1">
      <selection activeCell="G24" sqref="G24"/>
    </sheetView>
  </sheetViews>
  <sheetFormatPr defaultColWidth="11.00390625" defaultRowHeight="12.75"/>
  <cols>
    <col min="1" max="1" width="2.625" style="125" customWidth="1"/>
    <col min="2" max="2" width="16.875" style="125" customWidth="1"/>
    <col min="3" max="3" width="4.375" style="125" customWidth="1"/>
    <col min="4" max="4" width="5.625" style="125" customWidth="1"/>
    <col min="5" max="7" width="6.875" style="125" customWidth="1"/>
    <col min="8" max="8" width="5.625" style="125" customWidth="1"/>
    <col min="9" max="11" width="6.875" style="125" customWidth="1"/>
    <col min="12" max="12" width="5.625" style="125" customWidth="1"/>
    <col min="13" max="15" width="6.875" style="125" customWidth="1"/>
    <col min="16" max="16384" width="11.00390625" style="91" customWidth="1"/>
  </cols>
  <sheetData>
    <row r="1" spans="1:15" s="212" customFormat="1" ht="12.75" customHeight="1">
      <c r="A1" s="214" t="s">
        <v>229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s="212" customFormat="1" ht="12.75" customHeight="1">
      <c r="A2" s="323" t="s">
        <v>126</v>
      </c>
      <c r="B2" s="324"/>
      <c r="C2" s="329" t="s">
        <v>3</v>
      </c>
      <c r="D2" s="242" t="s">
        <v>125</v>
      </c>
      <c r="E2" s="243"/>
      <c r="F2" s="243"/>
      <c r="G2" s="243"/>
      <c r="H2" s="243"/>
      <c r="I2" s="243"/>
      <c r="J2" s="243"/>
      <c r="K2" s="244"/>
      <c r="L2" s="245" t="s">
        <v>124</v>
      </c>
      <c r="M2" s="243"/>
      <c r="N2" s="243"/>
      <c r="O2" s="246"/>
    </row>
    <row r="3" spans="1:15" s="212" customFormat="1" ht="12.75" customHeight="1">
      <c r="A3" s="325"/>
      <c r="B3" s="326"/>
      <c r="C3" s="330"/>
      <c r="D3" s="247"/>
      <c r="E3" s="248" t="s">
        <v>117</v>
      </c>
      <c r="F3" s="249" t="s">
        <v>116</v>
      </c>
      <c r="G3" s="250"/>
      <c r="H3" s="247"/>
      <c r="I3" s="248" t="s">
        <v>118</v>
      </c>
      <c r="J3" s="249" t="s">
        <v>116</v>
      </c>
      <c r="K3" s="250"/>
      <c r="L3" s="247"/>
      <c r="M3" s="248" t="s">
        <v>117</v>
      </c>
      <c r="N3" s="249" t="s">
        <v>116</v>
      </c>
      <c r="O3" s="251"/>
    </row>
    <row r="4" spans="1:15" s="212" customFormat="1" ht="12.75" customHeight="1">
      <c r="A4" s="325"/>
      <c r="B4" s="326"/>
      <c r="C4" s="330"/>
      <c r="D4" s="227" t="s">
        <v>3</v>
      </c>
      <c r="E4" s="201" t="s">
        <v>35</v>
      </c>
      <c r="F4" s="202"/>
      <c r="G4" s="227" t="s">
        <v>6</v>
      </c>
      <c r="H4" s="227" t="s">
        <v>3</v>
      </c>
      <c r="I4" s="201" t="s">
        <v>35</v>
      </c>
      <c r="J4" s="202"/>
      <c r="K4" s="227" t="s">
        <v>6</v>
      </c>
      <c r="L4" s="227" t="s">
        <v>3</v>
      </c>
      <c r="M4" s="201" t="s">
        <v>35</v>
      </c>
      <c r="N4" s="202"/>
      <c r="O4" s="252" t="s">
        <v>6</v>
      </c>
    </row>
    <row r="5" spans="1:15" s="212" customFormat="1" ht="12.75" customHeight="1">
      <c r="A5" s="327"/>
      <c r="B5" s="328"/>
      <c r="C5" s="322"/>
      <c r="D5" s="253"/>
      <c r="E5" s="254" t="s">
        <v>4</v>
      </c>
      <c r="F5" s="254" t="s">
        <v>5</v>
      </c>
      <c r="G5" s="253"/>
      <c r="H5" s="253"/>
      <c r="I5" s="254" t="s">
        <v>4</v>
      </c>
      <c r="J5" s="254" t="s">
        <v>5</v>
      </c>
      <c r="K5" s="253"/>
      <c r="L5" s="253"/>
      <c r="M5" s="254" t="s">
        <v>4</v>
      </c>
      <c r="N5" s="254" t="s">
        <v>5</v>
      </c>
      <c r="O5" s="255"/>
    </row>
    <row r="6" spans="1:15" ht="12.75" customHeight="1">
      <c r="A6" s="234"/>
      <c r="B6" s="254" t="s">
        <v>3</v>
      </c>
      <c r="C6" s="256">
        <v>85</v>
      </c>
      <c r="D6" s="256">
        <v>70</v>
      </c>
      <c r="E6" s="256">
        <v>64</v>
      </c>
      <c r="F6" s="256">
        <v>5</v>
      </c>
      <c r="G6" s="256">
        <v>1</v>
      </c>
      <c r="H6" s="256">
        <v>6</v>
      </c>
      <c r="I6" s="256">
        <v>6</v>
      </c>
      <c r="J6" s="256" t="s">
        <v>9</v>
      </c>
      <c r="K6" s="256" t="s">
        <v>9</v>
      </c>
      <c r="L6" s="256">
        <v>9</v>
      </c>
      <c r="M6" s="256">
        <v>9</v>
      </c>
      <c r="N6" s="256" t="s">
        <v>9</v>
      </c>
      <c r="O6" s="257" t="s">
        <v>9</v>
      </c>
    </row>
    <row r="7" spans="1:15" ht="12.75" customHeight="1">
      <c r="A7" s="229"/>
      <c r="B7" s="258" t="s">
        <v>36</v>
      </c>
      <c r="C7" s="256">
        <v>54</v>
      </c>
      <c r="D7" s="256">
        <v>40</v>
      </c>
      <c r="E7" s="256">
        <v>35</v>
      </c>
      <c r="F7" s="256">
        <v>5</v>
      </c>
      <c r="G7" s="256" t="s">
        <v>9</v>
      </c>
      <c r="H7" s="256">
        <v>6</v>
      </c>
      <c r="I7" s="256">
        <v>6</v>
      </c>
      <c r="J7" s="256" t="s">
        <v>9</v>
      </c>
      <c r="K7" s="256" t="s">
        <v>9</v>
      </c>
      <c r="L7" s="256">
        <v>8</v>
      </c>
      <c r="M7" s="256">
        <v>8</v>
      </c>
      <c r="N7" s="256" t="s">
        <v>9</v>
      </c>
      <c r="O7" s="257" t="s">
        <v>9</v>
      </c>
    </row>
    <row r="8" spans="1:15" ht="12.75" customHeight="1">
      <c r="A8" s="229" t="s">
        <v>37</v>
      </c>
      <c r="B8" s="258" t="s">
        <v>38</v>
      </c>
      <c r="C8" s="256">
        <v>3</v>
      </c>
      <c r="D8" s="256">
        <v>3</v>
      </c>
      <c r="E8" s="256">
        <v>3</v>
      </c>
      <c r="F8" s="256" t="s">
        <v>9</v>
      </c>
      <c r="G8" s="256" t="s">
        <v>9</v>
      </c>
      <c r="H8" s="256" t="s">
        <v>9</v>
      </c>
      <c r="I8" s="256" t="s">
        <v>9</v>
      </c>
      <c r="J8" s="256" t="s">
        <v>9</v>
      </c>
      <c r="K8" s="256" t="s">
        <v>9</v>
      </c>
      <c r="L8" s="256" t="s">
        <v>9</v>
      </c>
      <c r="M8" s="256" t="s">
        <v>9</v>
      </c>
      <c r="N8" s="256" t="s">
        <v>9</v>
      </c>
      <c r="O8" s="257" t="s">
        <v>9</v>
      </c>
    </row>
    <row r="9" spans="1:15" ht="12.75" customHeight="1">
      <c r="A9" s="229"/>
      <c r="B9" s="258" t="s">
        <v>39</v>
      </c>
      <c r="C9" s="256">
        <v>9</v>
      </c>
      <c r="D9" s="256">
        <v>9</v>
      </c>
      <c r="E9" s="256">
        <v>8</v>
      </c>
      <c r="F9" s="256" t="s">
        <v>9</v>
      </c>
      <c r="G9" s="256">
        <v>1</v>
      </c>
      <c r="H9" s="256" t="s">
        <v>9</v>
      </c>
      <c r="I9" s="256" t="s">
        <v>9</v>
      </c>
      <c r="J9" s="256" t="s">
        <v>9</v>
      </c>
      <c r="K9" s="256" t="s">
        <v>9</v>
      </c>
      <c r="L9" s="256" t="s">
        <v>9</v>
      </c>
      <c r="M9" s="256" t="s">
        <v>9</v>
      </c>
      <c r="N9" s="256" t="s">
        <v>9</v>
      </c>
      <c r="O9" s="257" t="s">
        <v>9</v>
      </c>
    </row>
    <row r="10" spans="1:15" ht="12.75" customHeight="1">
      <c r="A10" s="229" t="s">
        <v>40</v>
      </c>
      <c r="B10" s="258" t="s">
        <v>41</v>
      </c>
      <c r="C10" s="256">
        <v>6</v>
      </c>
      <c r="D10" s="256">
        <v>6</v>
      </c>
      <c r="E10" s="256">
        <v>6</v>
      </c>
      <c r="F10" s="256" t="s">
        <v>9</v>
      </c>
      <c r="G10" s="256" t="s">
        <v>9</v>
      </c>
      <c r="H10" s="256" t="s">
        <v>9</v>
      </c>
      <c r="I10" s="256" t="s">
        <v>9</v>
      </c>
      <c r="J10" s="256" t="s">
        <v>9</v>
      </c>
      <c r="K10" s="256" t="s">
        <v>9</v>
      </c>
      <c r="L10" s="256" t="s">
        <v>9</v>
      </c>
      <c r="M10" s="256" t="s">
        <v>9</v>
      </c>
      <c r="N10" s="256" t="s">
        <v>9</v>
      </c>
      <c r="O10" s="257" t="s">
        <v>9</v>
      </c>
    </row>
    <row r="11" spans="1:15" ht="12.75" customHeight="1">
      <c r="A11" s="229"/>
      <c r="B11" s="258" t="s">
        <v>42</v>
      </c>
      <c r="C11" s="256">
        <v>1</v>
      </c>
      <c r="D11" s="256">
        <v>1</v>
      </c>
      <c r="E11" s="256">
        <v>1</v>
      </c>
      <c r="F11" s="256" t="s">
        <v>9</v>
      </c>
      <c r="G11" s="256" t="s">
        <v>9</v>
      </c>
      <c r="H11" s="256" t="s">
        <v>9</v>
      </c>
      <c r="I11" s="256" t="s">
        <v>9</v>
      </c>
      <c r="J11" s="256" t="s">
        <v>9</v>
      </c>
      <c r="K11" s="256" t="s">
        <v>9</v>
      </c>
      <c r="L11" s="256" t="s">
        <v>9</v>
      </c>
      <c r="M11" s="256" t="s">
        <v>9</v>
      </c>
      <c r="N11" s="256" t="s">
        <v>9</v>
      </c>
      <c r="O11" s="257" t="s">
        <v>9</v>
      </c>
    </row>
    <row r="12" spans="1:15" ht="12.75" customHeight="1">
      <c r="A12" s="229" t="s">
        <v>31</v>
      </c>
      <c r="B12" s="258" t="s">
        <v>43</v>
      </c>
      <c r="C12" s="256">
        <v>1</v>
      </c>
      <c r="D12" s="256" t="s">
        <v>9</v>
      </c>
      <c r="E12" s="256" t="s">
        <v>9</v>
      </c>
      <c r="F12" s="256" t="s">
        <v>9</v>
      </c>
      <c r="G12" s="256" t="s">
        <v>9</v>
      </c>
      <c r="H12" s="256" t="s">
        <v>9</v>
      </c>
      <c r="I12" s="256" t="s">
        <v>9</v>
      </c>
      <c r="J12" s="256" t="s">
        <v>9</v>
      </c>
      <c r="K12" s="256" t="s">
        <v>9</v>
      </c>
      <c r="L12" s="256">
        <v>1</v>
      </c>
      <c r="M12" s="256">
        <v>1</v>
      </c>
      <c r="N12" s="256" t="s">
        <v>9</v>
      </c>
      <c r="O12" s="257" t="s">
        <v>9</v>
      </c>
    </row>
    <row r="13" spans="1:15" ht="12.75" customHeight="1">
      <c r="A13" s="229"/>
      <c r="B13" s="258" t="s">
        <v>109</v>
      </c>
      <c r="C13" s="256">
        <v>3</v>
      </c>
      <c r="D13" s="256">
        <v>3</v>
      </c>
      <c r="E13" s="256">
        <v>3</v>
      </c>
      <c r="F13" s="256" t="s">
        <v>9</v>
      </c>
      <c r="G13" s="256" t="s">
        <v>9</v>
      </c>
      <c r="H13" s="256" t="s">
        <v>9</v>
      </c>
      <c r="I13" s="256" t="s">
        <v>9</v>
      </c>
      <c r="J13" s="256" t="s">
        <v>9</v>
      </c>
      <c r="K13" s="256" t="s">
        <v>9</v>
      </c>
      <c r="L13" s="256" t="s">
        <v>9</v>
      </c>
      <c r="M13" s="256" t="s">
        <v>9</v>
      </c>
      <c r="N13" s="256" t="s">
        <v>9</v>
      </c>
      <c r="O13" s="257" t="s">
        <v>9</v>
      </c>
    </row>
    <row r="14" spans="1:15" ht="12.75" customHeight="1">
      <c r="A14" s="259"/>
      <c r="B14" s="258" t="s">
        <v>44</v>
      </c>
      <c r="C14" s="256">
        <v>8</v>
      </c>
      <c r="D14" s="256">
        <v>8</v>
      </c>
      <c r="E14" s="256">
        <v>8</v>
      </c>
      <c r="F14" s="256" t="s">
        <v>9</v>
      </c>
      <c r="G14" s="256" t="s">
        <v>9</v>
      </c>
      <c r="H14" s="256" t="s">
        <v>9</v>
      </c>
      <c r="I14" s="256" t="s">
        <v>9</v>
      </c>
      <c r="J14" s="256" t="s">
        <v>9</v>
      </c>
      <c r="K14" s="256" t="s">
        <v>9</v>
      </c>
      <c r="L14" s="256" t="s">
        <v>9</v>
      </c>
      <c r="M14" s="256" t="s">
        <v>9</v>
      </c>
      <c r="N14" s="256" t="s">
        <v>9</v>
      </c>
      <c r="O14" s="257" t="s">
        <v>9</v>
      </c>
    </row>
    <row r="15" spans="1:15" ht="12.75" customHeight="1">
      <c r="A15" s="234"/>
      <c r="B15" s="254" t="s">
        <v>3</v>
      </c>
      <c r="C15" s="256">
        <v>30</v>
      </c>
      <c r="D15" s="256">
        <v>20</v>
      </c>
      <c r="E15" s="256">
        <v>19</v>
      </c>
      <c r="F15" s="256" t="s">
        <v>9</v>
      </c>
      <c r="G15" s="256">
        <v>1</v>
      </c>
      <c r="H15" s="256" t="s">
        <v>9</v>
      </c>
      <c r="I15" s="256" t="s">
        <v>9</v>
      </c>
      <c r="J15" s="256" t="s">
        <v>9</v>
      </c>
      <c r="K15" s="256" t="s">
        <v>9</v>
      </c>
      <c r="L15" s="256">
        <v>10</v>
      </c>
      <c r="M15" s="256">
        <v>10</v>
      </c>
      <c r="N15" s="256" t="s">
        <v>9</v>
      </c>
      <c r="O15" s="257" t="s">
        <v>9</v>
      </c>
    </row>
    <row r="16" spans="1:15" ht="12.75" customHeight="1">
      <c r="A16" s="229" t="s">
        <v>45</v>
      </c>
      <c r="B16" s="258" t="s">
        <v>111</v>
      </c>
      <c r="C16" s="256">
        <v>19</v>
      </c>
      <c r="D16" s="256">
        <v>13</v>
      </c>
      <c r="E16" s="256">
        <v>12</v>
      </c>
      <c r="F16" s="256" t="s">
        <v>9</v>
      </c>
      <c r="G16" s="256">
        <v>1</v>
      </c>
      <c r="H16" s="256" t="s">
        <v>9</v>
      </c>
      <c r="I16" s="256" t="s">
        <v>9</v>
      </c>
      <c r="J16" s="256" t="s">
        <v>9</v>
      </c>
      <c r="K16" s="256" t="s">
        <v>9</v>
      </c>
      <c r="L16" s="256">
        <v>6</v>
      </c>
      <c r="M16" s="256">
        <v>6</v>
      </c>
      <c r="N16" s="256" t="s">
        <v>9</v>
      </c>
      <c r="O16" s="257" t="s">
        <v>9</v>
      </c>
    </row>
    <row r="17" spans="1:15" ht="12.75" customHeight="1">
      <c r="A17" s="229"/>
      <c r="B17" s="258" t="s">
        <v>112</v>
      </c>
      <c r="C17" s="256">
        <v>3</v>
      </c>
      <c r="D17" s="256" t="s">
        <v>9</v>
      </c>
      <c r="E17" s="256" t="s">
        <v>9</v>
      </c>
      <c r="F17" s="256" t="s">
        <v>9</v>
      </c>
      <c r="G17" s="256" t="s">
        <v>9</v>
      </c>
      <c r="H17" s="256" t="s">
        <v>9</v>
      </c>
      <c r="I17" s="256" t="s">
        <v>9</v>
      </c>
      <c r="J17" s="256" t="s">
        <v>9</v>
      </c>
      <c r="K17" s="256" t="s">
        <v>9</v>
      </c>
      <c r="L17" s="256">
        <v>3</v>
      </c>
      <c r="M17" s="256">
        <v>3</v>
      </c>
      <c r="N17" s="256" t="s">
        <v>9</v>
      </c>
      <c r="O17" s="257" t="s">
        <v>9</v>
      </c>
    </row>
    <row r="18" spans="1:15" ht="12.75" customHeight="1">
      <c r="A18" s="229" t="s">
        <v>46</v>
      </c>
      <c r="B18" s="258" t="s">
        <v>113</v>
      </c>
      <c r="C18" s="256">
        <v>7</v>
      </c>
      <c r="D18" s="256">
        <v>7</v>
      </c>
      <c r="E18" s="256">
        <v>7</v>
      </c>
      <c r="F18" s="256" t="s">
        <v>9</v>
      </c>
      <c r="G18" s="256" t="s">
        <v>9</v>
      </c>
      <c r="H18" s="256" t="s">
        <v>9</v>
      </c>
      <c r="I18" s="256" t="s">
        <v>9</v>
      </c>
      <c r="J18" s="256" t="s">
        <v>9</v>
      </c>
      <c r="K18" s="256" t="s">
        <v>9</v>
      </c>
      <c r="L18" s="256" t="s">
        <v>9</v>
      </c>
      <c r="M18" s="256" t="s">
        <v>9</v>
      </c>
      <c r="N18" s="256" t="s">
        <v>9</v>
      </c>
      <c r="O18" s="257" t="s">
        <v>9</v>
      </c>
    </row>
    <row r="19" spans="1:15" ht="12.75" customHeight="1">
      <c r="A19" s="229"/>
      <c r="B19" s="258" t="s">
        <v>47</v>
      </c>
      <c r="C19" s="256" t="s">
        <v>9</v>
      </c>
      <c r="D19" s="256" t="s">
        <v>9</v>
      </c>
      <c r="E19" s="256" t="s">
        <v>9</v>
      </c>
      <c r="F19" s="256" t="s">
        <v>9</v>
      </c>
      <c r="G19" s="256" t="s">
        <v>9</v>
      </c>
      <c r="H19" s="256" t="s">
        <v>9</v>
      </c>
      <c r="I19" s="256" t="s">
        <v>9</v>
      </c>
      <c r="J19" s="256" t="s">
        <v>9</v>
      </c>
      <c r="K19" s="256" t="s">
        <v>9</v>
      </c>
      <c r="L19" s="256" t="s">
        <v>9</v>
      </c>
      <c r="M19" s="256" t="s">
        <v>9</v>
      </c>
      <c r="N19" s="256" t="s">
        <v>9</v>
      </c>
      <c r="O19" s="257" t="s">
        <v>9</v>
      </c>
    </row>
    <row r="20" spans="1:15" ht="12.75" customHeight="1">
      <c r="A20" s="229" t="s">
        <v>31</v>
      </c>
      <c r="B20" s="258" t="s">
        <v>114</v>
      </c>
      <c r="C20" s="256" t="s">
        <v>9</v>
      </c>
      <c r="D20" s="256" t="s">
        <v>9</v>
      </c>
      <c r="E20" s="256" t="s">
        <v>9</v>
      </c>
      <c r="F20" s="256" t="s">
        <v>9</v>
      </c>
      <c r="G20" s="256" t="s">
        <v>9</v>
      </c>
      <c r="H20" s="256" t="s">
        <v>9</v>
      </c>
      <c r="I20" s="256" t="s">
        <v>9</v>
      </c>
      <c r="J20" s="256" t="s">
        <v>9</v>
      </c>
      <c r="K20" s="256" t="s">
        <v>9</v>
      </c>
      <c r="L20" s="256" t="s">
        <v>9</v>
      </c>
      <c r="M20" s="256" t="s">
        <v>230</v>
      </c>
      <c r="N20" s="256" t="s">
        <v>9</v>
      </c>
      <c r="O20" s="257" t="s">
        <v>9</v>
      </c>
    </row>
    <row r="21" spans="1:15" ht="12.75" customHeight="1">
      <c r="A21" s="235"/>
      <c r="B21" s="260" t="s">
        <v>115</v>
      </c>
      <c r="C21" s="261">
        <v>1</v>
      </c>
      <c r="D21" s="261" t="s">
        <v>9</v>
      </c>
      <c r="E21" s="261" t="s">
        <v>9</v>
      </c>
      <c r="F21" s="261" t="s">
        <v>9</v>
      </c>
      <c r="G21" s="261" t="s">
        <v>9</v>
      </c>
      <c r="H21" s="261" t="s">
        <v>9</v>
      </c>
      <c r="I21" s="261" t="s">
        <v>9</v>
      </c>
      <c r="J21" s="261" t="s">
        <v>9</v>
      </c>
      <c r="K21" s="261" t="s">
        <v>9</v>
      </c>
      <c r="L21" s="261">
        <v>1</v>
      </c>
      <c r="M21" s="261">
        <v>1</v>
      </c>
      <c r="N21" s="261" t="s">
        <v>9</v>
      </c>
      <c r="O21" s="262" t="s">
        <v>9</v>
      </c>
    </row>
    <row r="22" spans="1:15" s="212" customFormat="1" ht="12">
      <c r="A22" s="214"/>
      <c r="B22" s="214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</row>
    <row r="23" spans="1:15" s="212" customFormat="1" ht="12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</row>
    <row r="24" spans="1:15" s="212" customFormat="1" ht="12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2" customFormat="1" ht="1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</row>
    <row r="26" spans="1:15" s="212" customFormat="1" ht="1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</row>
    <row r="37" spans="1:15" s="212" customFormat="1" ht="12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</row>
    <row r="38" spans="1:15" s="212" customFormat="1" ht="12">
      <c r="A38" s="214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</row>
    <row r="39" spans="1:15" s="212" customFormat="1" ht="12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</row>
    <row r="40" spans="1:15" s="212" customFormat="1" ht="12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</row>
    <row r="41" spans="1:15" s="212" customFormat="1" ht="12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</row>
    <row r="42" spans="1:15" s="212" customFormat="1" ht="12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</row>
    <row r="43" spans="1:15" s="212" customFormat="1" ht="12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</row>
    <row r="44" spans="1:15" s="212" customFormat="1" ht="12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</row>
    <row r="45" spans="1:15" s="212" customFormat="1" ht="12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</row>
    <row r="46" spans="1:15" s="212" customFormat="1" ht="12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</row>
    <row r="47" spans="1:15" s="212" customFormat="1" ht="12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</row>
    <row r="48" spans="1:15" s="212" customFormat="1" ht="12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</row>
    <row r="49" spans="1:15" s="212" customFormat="1" ht="12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</row>
    <row r="50" spans="1:15" s="212" customFormat="1" ht="12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</row>
    <row r="51" spans="1:15" s="212" customFormat="1" ht="12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</row>
    <row r="52" spans="1:15" s="212" customFormat="1" ht="12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</row>
    <row r="53" spans="1:15" s="212" customFormat="1" ht="12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</row>
    <row r="54" spans="1:15" s="212" customFormat="1" ht="12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</row>
    <row r="55" spans="1:15" s="212" customFormat="1" ht="12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</row>
    <row r="56" spans="1:15" s="212" customFormat="1" ht="12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</row>
    <row r="57" spans="1:15" s="212" customFormat="1" ht="12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s="212" customFormat="1" ht="12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s="212" customFormat="1" ht="12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</row>
  </sheetData>
  <sheetProtection/>
  <mergeCells count="2">
    <mergeCell ref="A2:B5"/>
    <mergeCell ref="C2:C5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G25" sqref="G25"/>
    </sheetView>
  </sheetViews>
  <sheetFormatPr defaultColWidth="11.00390625" defaultRowHeight="12.75"/>
  <cols>
    <col min="1" max="1" width="7.375" style="125" customWidth="1"/>
    <col min="2" max="14" width="7.125" style="125" customWidth="1"/>
    <col min="15" max="16384" width="11.00390625" style="91" customWidth="1"/>
  </cols>
  <sheetData>
    <row r="1" spans="1:14" s="212" customFormat="1" ht="12">
      <c r="A1" s="214" t="s">
        <v>231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s="212" customFormat="1" ht="12">
      <c r="A2" s="264"/>
      <c r="B2" s="265"/>
      <c r="C2" s="242" t="s">
        <v>125</v>
      </c>
      <c r="D2" s="243"/>
      <c r="E2" s="243"/>
      <c r="F2" s="243"/>
      <c r="G2" s="243"/>
      <c r="H2" s="243"/>
      <c r="I2" s="243"/>
      <c r="J2" s="244"/>
      <c r="K2" s="245" t="s">
        <v>124</v>
      </c>
      <c r="L2" s="243"/>
      <c r="M2" s="243"/>
      <c r="N2" s="246"/>
    </row>
    <row r="3" spans="1:14" s="212" customFormat="1" ht="12">
      <c r="A3" s="266" t="s">
        <v>2</v>
      </c>
      <c r="B3" s="230" t="s">
        <v>3</v>
      </c>
      <c r="C3" s="247"/>
      <c r="D3" s="248" t="s">
        <v>117</v>
      </c>
      <c r="E3" s="249" t="s">
        <v>116</v>
      </c>
      <c r="F3" s="250"/>
      <c r="G3" s="247"/>
      <c r="H3" s="248" t="s">
        <v>118</v>
      </c>
      <c r="I3" s="249" t="s">
        <v>116</v>
      </c>
      <c r="J3" s="250"/>
      <c r="K3" s="247"/>
      <c r="L3" s="248" t="s">
        <v>117</v>
      </c>
      <c r="M3" s="249" t="s">
        <v>116</v>
      </c>
      <c r="N3" s="251"/>
    </row>
    <row r="4" spans="1:14" s="212" customFormat="1" ht="12">
      <c r="A4" s="267"/>
      <c r="B4" s="253"/>
      <c r="C4" s="254" t="s">
        <v>3</v>
      </c>
      <c r="D4" s="254" t="s">
        <v>4</v>
      </c>
      <c r="E4" s="254" t="s">
        <v>5</v>
      </c>
      <c r="F4" s="254" t="s">
        <v>6</v>
      </c>
      <c r="G4" s="254" t="s">
        <v>3</v>
      </c>
      <c r="H4" s="254" t="s">
        <v>4</v>
      </c>
      <c r="I4" s="254" t="s">
        <v>5</v>
      </c>
      <c r="J4" s="254" t="s">
        <v>6</v>
      </c>
      <c r="K4" s="254" t="s">
        <v>3</v>
      </c>
      <c r="L4" s="254" t="s">
        <v>4</v>
      </c>
      <c r="M4" s="254" t="s">
        <v>5</v>
      </c>
      <c r="N4" s="268" t="s">
        <v>6</v>
      </c>
    </row>
    <row r="5" spans="1:14" ht="12">
      <c r="A5" s="234" t="s">
        <v>3</v>
      </c>
      <c r="B5" s="256">
        <f>IF(SUM(B6:B14)=0,"-",SUM(B6:B14))</f>
        <v>152</v>
      </c>
      <c r="C5" s="256">
        <f aca="true" t="shared" si="0" ref="C5:N5">IF(SUM(C6:C14)=0,"-",SUM(C6:C14))</f>
        <v>112</v>
      </c>
      <c r="D5" s="256">
        <f t="shared" si="0"/>
        <v>105</v>
      </c>
      <c r="E5" s="256">
        <f t="shared" si="0"/>
        <v>5</v>
      </c>
      <c r="F5" s="256">
        <f t="shared" si="0"/>
        <v>2</v>
      </c>
      <c r="G5" s="256">
        <f t="shared" si="0"/>
        <v>6</v>
      </c>
      <c r="H5" s="256">
        <f t="shared" si="0"/>
        <v>6</v>
      </c>
      <c r="I5" s="256" t="str">
        <f t="shared" si="0"/>
        <v>-</v>
      </c>
      <c r="J5" s="256" t="str">
        <f t="shared" si="0"/>
        <v>-</v>
      </c>
      <c r="K5" s="256">
        <f t="shared" si="0"/>
        <v>34</v>
      </c>
      <c r="L5" s="256">
        <f t="shared" si="0"/>
        <v>34</v>
      </c>
      <c r="M5" s="256" t="str">
        <f t="shared" si="0"/>
        <v>-</v>
      </c>
      <c r="N5" s="257" t="str">
        <f t="shared" si="0"/>
        <v>-</v>
      </c>
    </row>
    <row r="6" spans="1:14" ht="12">
      <c r="A6" s="269" t="s">
        <v>232</v>
      </c>
      <c r="B6" s="256">
        <f>IF(SUM(C6,G6,K6)=0,"-",SUM(C6,G6,K6))</f>
        <v>76</v>
      </c>
      <c r="C6" s="256">
        <f>IF(SUM(D6:F6)=0,"-",SUM(D6:F6))</f>
        <v>53</v>
      </c>
      <c r="D6" s="224">
        <v>47</v>
      </c>
      <c r="E6" s="224">
        <v>5</v>
      </c>
      <c r="F6" s="224">
        <v>1</v>
      </c>
      <c r="G6" s="256">
        <f aca="true" t="shared" si="1" ref="G6:G14">IF(SUM(H6:J6)=0,"-",SUM(H6:J6))</f>
        <v>6</v>
      </c>
      <c r="H6" s="224">
        <v>6</v>
      </c>
      <c r="I6" s="224" t="s">
        <v>9</v>
      </c>
      <c r="J6" s="224" t="s">
        <v>9</v>
      </c>
      <c r="K6" s="256">
        <f aca="true" t="shared" si="2" ref="K6:K14">IF(SUM(L6:N6)=0,"-",SUM(L6:N6))</f>
        <v>17</v>
      </c>
      <c r="L6" s="224">
        <v>17</v>
      </c>
      <c r="M6" s="224" t="s">
        <v>9</v>
      </c>
      <c r="N6" s="225" t="s">
        <v>9</v>
      </c>
    </row>
    <row r="7" spans="1:14" ht="12">
      <c r="A7" s="269" t="s">
        <v>233</v>
      </c>
      <c r="B7" s="256">
        <f aca="true" t="shared" si="3" ref="B7:B14">IF(SUM(C7,G7,K7)=0,"-",SUM(C7,G7,K7))</f>
        <v>8</v>
      </c>
      <c r="C7" s="256">
        <f aca="true" t="shared" si="4" ref="C7:C14">IF(SUM(D7:F7)=0,"-",SUM(D7:F7))</f>
        <v>8</v>
      </c>
      <c r="D7" s="224">
        <v>8</v>
      </c>
      <c r="E7" s="224" t="s">
        <v>9</v>
      </c>
      <c r="F7" s="224" t="s">
        <v>9</v>
      </c>
      <c r="G7" s="256" t="str">
        <f t="shared" si="1"/>
        <v>-</v>
      </c>
      <c r="H7" s="224" t="s">
        <v>9</v>
      </c>
      <c r="I7" s="224" t="s">
        <v>9</v>
      </c>
      <c r="J7" s="224" t="s">
        <v>9</v>
      </c>
      <c r="K7" s="256" t="str">
        <f t="shared" si="2"/>
        <v>-</v>
      </c>
      <c r="L7" s="224" t="s">
        <v>9</v>
      </c>
      <c r="M7" s="224" t="s">
        <v>9</v>
      </c>
      <c r="N7" s="225" t="s">
        <v>9</v>
      </c>
    </row>
    <row r="8" spans="1:14" ht="12">
      <c r="A8" s="269" t="s">
        <v>234</v>
      </c>
      <c r="B8" s="256">
        <f t="shared" si="3"/>
        <v>17</v>
      </c>
      <c r="C8" s="256">
        <f t="shared" si="4"/>
        <v>12</v>
      </c>
      <c r="D8" s="224">
        <v>11</v>
      </c>
      <c r="E8" s="224" t="s">
        <v>9</v>
      </c>
      <c r="F8" s="224">
        <v>1</v>
      </c>
      <c r="G8" s="256" t="str">
        <f t="shared" si="1"/>
        <v>-</v>
      </c>
      <c r="H8" s="224" t="s">
        <v>9</v>
      </c>
      <c r="I8" s="224" t="s">
        <v>9</v>
      </c>
      <c r="J8" s="224" t="s">
        <v>9</v>
      </c>
      <c r="K8" s="256">
        <f t="shared" si="2"/>
        <v>5</v>
      </c>
      <c r="L8" s="224">
        <v>5</v>
      </c>
      <c r="M8" s="224" t="s">
        <v>9</v>
      </c>
      <c r="N8" s="225" t="s">
        <v>9</v>
      </c>
    </row>
    <row r="9" spans="1:14" ht="12">
      <c r="A9" s="269" t="s">
        <v>235</v>
      </c>
      <c r="B9" s="256">
        <f t="shared" si="3"/>
        <v>18</v>
      </c>
      <c r="C9" s="256">
        <f t="shared" si="4"/>
        <v>15</v>
      </c>
      <c r="D9" s="224">
        <v>15</v>
      </c>
      <c r="E9" s="224" t="s">
        <v>9</v>
      </c>
      <c r="F9" s="224" t="s">
        <v>9</v>
      </c>
      <c r="G9" s="256" t="str">
        <f t="shared" si="1"/>
        <v>-</v>
      </c>
      <c r="H9" s="224" t="s">
        <v>9</v>
      </c>
      <c r="I9" s="224" t="s">
        <v>9</v>
      </c>
      <c r="J9" s="224" t="s">
        <v>9</v>
      </c>
      <c r="K9" s="256">
        <f t="shared" si="2"/>
        <v>3</v>
      </c>
      <c r="L9" s="224">
        <v>3</v>
      </c>
      <c r="M9" s="224" t="s">
        <v>9</v>
      </c>
      <c r="N9" s="225" t="s">
        <v>9</v>
      </c>
    </row>
    <row r="10" spans="1:14" ht="12">
      <c r="A10" s="269" t="s">
        <v>236</v>
      </c>
      <c r="B10" s="256">
        <f t="shared" si="3"/>
        <v>1</v>
      </c>
      <c r="C10" s="256">
        <f t="shared" si="4"/>
        <v>1</v>
      </c>
      <c r="D10" s="224">
        <v>1</v>
      </c>
      <c r="E10" s="224" t="s">
        <v>9</v>
      </c>
      <c r="F10" s="224" t="s">
        <v>9</v>
      </c>
      <c r="G10" s="256" t="str">
        <f t="shared" si="1"/>
        <v>-</v>
      </c>
      <c r="H10" s="224" t="s">
        <v>9</v>
      </c>
      <c r="I10" s="224" t="s">
        <v>9</v>
      </c>
      <c r="J10" s="224" t="s">
        <v>9</v>
      </c>
      <c r="K10" s="256" t="str">
        <f t="shared" si="2"/>
        <v>-</v>
      </c>
      <c r="L10" s="224" t="s">
        <v>9</v>
      </c>
      <c r="M10" s="224" t="s">
        <v>9</v>
      </c>
      <c r="N10" s="225" t="s">
        <v>9</v>
      </c>
    </row>
    <row r="11" spans="1:14" ht="12">
      <c r="A11" s="269" t="s">
        <v>237</v>
      </c>
      <c r="B11" s="256">
        <f t="shared" si="3"/>
        <v>6</v>
      </c>
      <c r="C11" s="256">
        <f t="shared" si="4"/>
        <v>4</v>
      </c>
      <c r="D11" s="224">
        <v>4</v>
      </c>
      <c r="E11" s="224" t="s">
        <v>9</v>
      </c>
      <c r="F11" s="224" t="s">
        <v>9</v>
      </c>
      <c r="G11" s="256" t="str">
        <f t="shared" si="1"/>
        <v>-</v>
      </c>
      <c r="H11" s="224" t="s">
        <v>9</v>
      </c>
      <c r="I11" s="224" t="s">
        <v>9</v>
      </c>
      <c r="J11" s="224" t="s">
        <v>9</v>
      </c>
      <c r="K11" s="256">
        <f t="shared" si="2"/>
        <v>2</v>
      </c>
      <c r="L11" s="224">
        <v>2</v>
      </c>
      <c r="M11" s="224" t="s">
        <v>9</v>
      </c>
      <c r="N11" s="225" t="s">
        <v>9</v>
      </c>
    </row>
    <row r="12" spans="1:14" ht="12">
      <c r="A12" s="269" t="s">
        <v>238</v>
      </c>
      <c r="B12" s="256">
        <f t="shared" si="3"/>
        <v>2</v>
      </c>
      <c r="C12" s="256" t="str">
        <f t="shared" si="4"/>
        <v>-</v>
      </c>
      <c r="D12" s="224" t="s">
        <v>9</v>
      </c>
      <c r="E12" s="224" t="s">
        <v>9</v>
      </c>
      <c r="F12" s="224" t="s">
        <v>9</v>
      </c>
      <c r="G12" s="256" t="str">
        <f t="shared" si="1"/>
        <v>-</v>
      </c>
      <c r="H12" s="224" t="s">
        <v>9</v>
      </c>
      <c r="I12" s="224" t="s">
        <v>9</v>
      </c>
      <c r="J12" s="224" t="s">
        <v>9</v>
      </c>
      <c r="K12" s="256">
        <f t="shared" si="2"/>
        <v>2</v>
      </c>
      <c r="L12" s="224">
        <v>2</v>
      </c>
      <c r="M12" s="224" t="s">
        <v>9</v>
      </c>
      <c r="N12" s="225" t="s">
        <v>9</v>
      </c>
    </row>
    <row r="13" spans="1:14" ht="12">
      <c r="A13" s="269" t="s">
        <v>48</v>
      </c>
      <c r="B13" s="256">
        <f t="shared" si="3"/>
        <v>15</v>
      </c>
      <c r="C13" s="256">
        <f t="shared" si="4"/>
        <v>11</v>
      </c>
      <c r="D13" s="224">
        <v>11</v>
      </c>
      <c r="E13" s="224" t="s">
        <v>9</v>
      </c>
      <c r="F13" s="224" t="s">
        <v>9</v>
      </c>
      <c r="G13" s="256" t="str">
        <f t="shared" si="1"/>
        <v>-</v>
      </c>
      <c r="H13" s="224" t="s">
        <v>9</v>
      </c>
      <c r="I13" s="224" t="s">
        <v>9</v>
      </c>
      <c r="J13" s="224" t="s">
        <v>9</v>
      </c>
      <c r="K13" s="256">
        <f t="shared" si="2"/>
        <v>4</v>
      </c>
      <c r="L13" s="224">
        <v>4</v>
      </c>
      <c r="M13" s="224" t="s">
        <v>9</v>
      </c>
      <c r="N13" s="225" t="s">
        <v>9</v>
      </c>
    </row>
    <row r="14" spans="1:14" ht="12">
      <c r="A14" s="270" t="s">
        <v>239</v>
      </c>
      <c r="B14" s="261">
        <f t="shared" si="3"/>
        <v>9</v>
      </c>
      <c r="C14" s="261">
        <f t="shared" si="4"/>
        <v>8</v>
      </c>
      <c r="D14" s="238">
        <v>8</v>
      </c>
      <c r="E14" s="238" t="s">
        <v>9</v>
      </c>
      <c r="F14" s="238" t="s">
        <v>9</v>
      </c>
      <c r="G14" s="261" t="str">
        <f t="shared" si="1"/>
        <v>-</v>
      </c>
      <c r="H14" s="238" t="s">
        <v>9</v>
      </c>
      <c r="I14" s="238" t="s">
        <v>9</v>
      </c>
      <c r="J14" s="238" t="s">
        <v>9</v>
      </c>
      <c r="K14" s="261">
        <f t="shared" si="2"/>
        <v>1</v>
      </c>
      <c r="L14" s="238">
        <v>1</v>
      </c>
      <c r="M14" s="238" t="s">
        <v>9</v>
      </c>
      <c r="N14" s="239" t="s">
        <v>9</v>
      </c>
    </row>
    <row r="15" spans="1:14" s="212" customFormat="1" ht="12">
      <c r="A15" s="214" t="s">
        <v>120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s="212" customFormat="1" ht="12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spans="1:14" s="212" customFormat="1" ht="12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</row>
    <row r="18" spans="1:14" s="212" customFormat="1" ht="12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</row>
    <row r="19" spans="1:14" s="212" customFormat="1" ht="12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</row>
    <row r="20" spans="1:14" s="212" customFormat="1" ht="12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s="212" customFormat="1" ht="12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</row>
    <row r="22" spans="1:14" s="212" customFormat="1" ht="12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</row>
    <row r="23" spans="1:14" s="212" customFormat="1" ht="12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</row>
    <row r="24" spans="1:14" s="212" customFormat="1" ht="12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</row>
    <row r="25" spans="1:14" s="212" customFormat="1" ht="12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</row>
    <row r="26" spans="1:14" s="212" customFormat="1" ht="1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</row>
    <row r="27" spans="1:14" s="212" customFormat="1" ht="12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</row>
    <row r="28" spans="1:14" s="212" customFormat="1" ht="12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</row>
    <row r="29" spans="1:14" s="212" customFormat="1" ht="12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</row>
    <row r="30" spans="1:14" s="212" customFormat="1" ht="12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</row>
    <row r="31" spans="1:14" s="212" customFormat="1" ht="12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</row>
    <row r="32" spans="1:14" s="212" customFormat="1" ht="12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</row>
    <row r="33" spans="1:14" s="212" customFormat="1" ht="12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1:14" s="212" customFormat="1" ht="12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</row>
    <row r="35" spans="1:14" s="212" customFormat="1" ht="12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</row>
    <row r="36" spans="1:14" s="212" customFormat="1" ht="12">
      <c r="A36" s="214"/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</row>
    <row r="37" spans="1:14" s="212" customFormat="1" ht="12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showGridLines="0" zoomScalePageLayoutView="0" workbookViewId="0" topLeftCell="A19">
      <selection activeCell="H30" sqref="H30"/>
    </sheetView>
  </sheetViews>
  <sheetFormatPr defaultColWidth="11.00390625" defaultRowHeight="12.75"/>
  <cols>
    <col min="1" max="1" width="10.00390625" style="5" customWidth="1"/>
    <col min="2" max="28" width="6.875" style="5" customWidth="1"/>
    <col min="29" max="16384" width="11.00390625" style="5" customWidth="1"/>
  </cols>
  <sheetData>
    <row r="1" spans="1:28" ht="18" customHeight="1">
      <c r="A1" s="10" t="s">
        <v>0</v>
      </c>
      <c r="AB1" s="9" t="s">
        <v>0</v>
      </c>
    </row>
    <row r="2" ht="18" customHeight="1">
      <c r="A2" s="10"/>
    </row>
    <row r="3" ht="18" customHeight="1">
      <c r="T3" s="11"/>
    </row>
    <row r="4" ht="18" customHeight="1">
      <c r="A4" s="5" t="s">
        <v>203</v>
      </c>
    </row>
    <row r="5" spans="1:28" ht="18" customHeight="1">
      <c r="A5" s="331" t="s">
        <v>2</v>
      </c>
      <c r="B5" s="12"/>
      <c r="C5" s="13"/>
      <c r="D5" s="14"/>
      <c r="E5" s="15"/>
      <c r="F5" s="16"/>
      <c r="G5" s="16"/>
      <c r="H5" s="16"/>
      <c r="I5" s="16"/>
      <c r="J5" s="16"/>
      <c r="K5" s="16"/>
      <c r="L5" s="17" t="s">
        <v>27</v>
      </c>
      <c r="M5" s="16"/>
      <c r="N5" s="16"/>
      <c r="O5" s="16"/>
      <c r="P5" s="16"/>
      <c r="Q5" s="16"/>
      <c r="R5" s="16"/>
      <c r="S5" s="16"/>
      <c r="T5" s="17" t="s">
        <v>29</v>
      </c>
      <c r="U5" s="16"/>
      <c r="V5" s="16"/>
      <c r="W5" s="16"/>
      <c r="X5" s="16"/>
      <c r="Y5" s="16"/>
      <c r="Z5" s="16"/>
      <c r="AA5" s="16"/>
      <c r="AB5" s="18"/>
    </row>
    <row r="6" spans="1:28" ht="18" customHeight="1">
      <c r="A6" s="332"/>
      <c r="B6" s="3" t="s">
        <v>3</v>
      </c>
      <c r="C6" s="7"/>
      <c r="D6" s="2"/>
      <c r="E6" s="1" t="s">
        <v>49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 t="s">
        <v>50</v>
      </c>
      <c r="R6" s="22"/>
      <c r="S6" s="23"/>
      <c r="T6" s="1" t="s">
        <v>51</v>
      </c>
      <c r="U6" s="19"/>
      <c r="V6" s="19"/>
      <c r="W6" s="19"/>
      <c r="X6" s="19"/>
      <c r="Y6" s="19"/>
      <c r="Z6" s="19"/>
      <c r="AA6" s="19"/>
      <c r="AB6" s="24"/>
    </row>
    <row r="7" spans="1:28" ht="18" customHeight="1">
      <c r="A7" s="332"/>
      <c r="B7" s="26"/>
      <c r="C7" s="27"/>
      <c r="D7" s="27"/>
      <c r="E7" s="1" t="s">
        <v>3</v>
      </c>
      <c r="F7" s="19"/>
      <c r="G7" s="20"/>
      <c r="H7" s="1" t="s">
        <v>52</v>
      </c>
      <c r="I7" s="19"/>
      <c r="J7" s="19"/>
      <c r="K7" s="1" t="s">
        <v>53</v>
      </c>
      <c r="L7" s="19"/>
      <c r="M7" s="20"/>
      <c r="N7" s="19" t="s">
        <v>54</v>
      </c>
      <c r="O7" s="19"/>
      <c r="P7" s="20"/>
      <c r="Q7" s="26"/>
      <c r="R7" s="27"/>
      <c r="S7" s="28"/>
      <c r="T7" s="1" t="s">
        <v>3</v>
      </c>
      <c r="U7" s="19"/>
      <c r="V7" s="20"/>
      <c r="W7" s="1" t="s">
        <v>52</v>
      </c>
      <c r="X7" s="19"/>
      <c r="Y7" s="20"/>
      <c r="Z7" s="1" t="s">
        <v>53</v>
      </c>
      <c r="AA7" s="19"/>
      <c r="AB7" s="24"/>
    </row>
    <row r="8" spans="1:28" ht="18" customHeight="1">
      <c r="A8" s="333"/>
      <c r="B8" s="4" t="s">
        <v>3</v>
      </c>
      <c r="C8" s="4" t="s">
        <v>55</v>
      </c>
      <c r="D8" s="29" t="s">
        <v>56</v>
      </c>
      <c r="E8" s="4" t="s">
        <v>3</v>
      </c>
      <c r="F8" s="4" t="s">
        <v>55</v>
      </c>
      <c r="G8" s="4" t="s">
        <v>56</v>
      </c>
      <c r="H8" s="4" t="s">
        <v>3</v>
      </c>
      <c r="I8" s="4" t="s">
        <v>55</v>
      </c>
      <c r="J8" s="29" t="s">
        <v>56</v>
      </c>
      <c r="K8" s="4" t="s">
        <v>3</v>
      </c>
      <c r="L8" s="4" t="s">
        <v>55</v>
      </c>
      <c r="M8" s="4" t="s">
        <v>56</v>
      </c>
      <c r="N8" s="30" t="s">
        <v>3</v>
      </c>
      <c r="O8" s="4" t="s">
        <v>55</v>
      </c>
      <c r="P8" s="4" t="s">
        <v>56</v>
      </c>
      <c r="Q8" s="4" t="s">
        <v>3</v>
      </c>
      <c r="R8" s="4" t="s">
        <v>55</v>
      </c>
      <c r="S8" s="4" t="s">
        <v>56</v>
      </c>
      <c r="T8" s="4" t="s">
        <v>3</v>
      </c>
      <c r="U8" s="4" t="s">
        <v>55</v>
      </c>
      <c r="V8" s="4" t="s">
        <v>56</v>
      </c>
      <c r="W8" s="4" t="s">
        <v>3</v>
      </c>
      <c r="X8" s="4" t="s">
        <v>55</v>
      </c>
      <c r="Y8" s="4" t="s">
        <v>56</v>
      </c>
      <c r="Z8" s="4" t="s">
        <v>3</v>
      </c>
      <c r="AA8" s="4" t="s">
        <v>55</v>
      </c>
      <c r="AB8" s="8" t="s">
        <v>56</v>
      </c>
    </row>
    <row r="9" spans="1:28" ht="18" customHeight="1">
      <c r="A9" s="25" t="s">
        <v>191</v>
      </c>
      <c r="B9" s="31">
        <v>64661</v>
      </c>
      <c r="C9" s="31">
        <v>32817</v>
      </c>
      <c r="D9" s="31">
        <v>31844</v>
      </c>
      <c r="E9" s="31">
        <v>51799</v>
      </c>
      <c r="F9" s="31">
        <v>26808</v>
      </c>
      <c r="G9" s="31">
        <v>24991</v>
      </c>
      <c r="H9" s="31">
        <v>17623</v>
      </c>
      <c r="I9" s="31">
        <v>9124</v>
      </c>
      <c r="J9" s="31">
        <v>8499</v>
      </c>
      <c r="K9" s="31">
        <v>17098</v>
      </c>
      <c r="L9" s="31">
        <v>8946</v>
      </c>
      <c r="M9" s="31">
        <v>8152</v>
      </c>
      <c r="N9" s="31">
        <v>17078</v>
      </c>
      <c r="O9" s="31">
        <v>8738</v>
      </c>
      <c r="P9" s="31">
        <v>8340</v>
      </c>
      <c r="Q9" s="31">
        <v>36</v>
      </c>
      <c r="R9" s="31">
        <v>34</v>
      </c>
      <c r="S9" s="31">
        <v>2</v>
      </c>
      <c r="T9" s="31">
        <v>1419</v>
      </c>
      <c r="U9" s="31">
        <v>688</v>
      </c>
      <c r="V9" s="31">
        <v>731</v>
      </c>
      <c r="W9" s="31">
        <v>429</v>
      </c>
      <c r="X9" s="31">
        <v>195</v>
      </c>
      <c r="Y9" s="31">
        <v>234</v>
      </c>
      <c r="Z9" s="31">
        <v>393</v>
      </c>
      <c r="AA9" s="31">
        <v>194</v>
      </c>
      <c r="AB9" s="32">
        <v>199</v>
      </c>
    </row>
    <row r="10" spans="1:28" ht="18" customHeight="1">
      <c r="A10" s="25" t="s">
        <v>192</v>
      </c>
      <c r="B10" s="31">
        <v>63396</v>
      </c>
      <c r="C10" s="31">
        <v>32217</v>
      </c>
      <c r="D10" s="31">
        <v>31179</v>
      </c>
      <c r="E10" s="31">
        <v>50878</v>
      </c>
      <c r="F10" s="31">
        <v>26395</v>
      </c>
      <c r="G10" s="31">
        <v>24483</v>
      </c>
      <c r="H10" s="31">
        <v>17010</v>
      </c>
      <c r="I10" s="31">
        <v>8800</v>
      </c>
      <c r="J10" s="31">
        <v>8210</v>
      </c>
      <c r="K10" s="31">
        <v>17138</v>
      </c>
      <c r="L10" s="31">
        <v>8832</v>
      </c>
      <c r="M10" s="31">
        <v>8306</v>
      </c>
      <c r="N10" s="31">
        <v>16730</v>
      </c>
      <c r="O10" s="31">
        <v>8763</v>
      </c>
      <c r="P10" s="31">
        <v>7967</v>
      </c>
      <c r="Q10" s="31">
        <v>44</v>
      </c>
      <c r="R10" s="31">
        <v>41</v>
      </c>
      <c r="S10" s="31">
        <v>3</v>
      </c>
      <c r="T10" s="31">
        <v>1369</v>
      </c>
      <c r="U10" s="31">
        <v>652</v>
      </c>
      <c r="V10" s="31">
        <v>717</v>
      </c>
      <c r="W10" s="31">
        <v>427</v>
      </c>
      <c r="X10" s="31">
        <v>198</v>
      </c>
      <c r="Y10" s="31">
        <v>229</v>
      </c>
      <c r="Z10" s="31">
        <v>366</v>
      </c>
      <c r="AA10" s="31">
        <v>163</v>
      </c>
      <c r="AB10" s="32">
        <v>203</v>
      </c>
    </row>
    <row r="11" spans="1:28" ht="18" customHeight="1">
      <c r="A11" s="25" t="s">
        <v>130</v>
      </c>
      <c r="B11" s="31">
        <v>36409</v>
      </c>
      <c r="C11" s="31">
        <v>17166</v>
      </c>
      <c r="D11" s="31">
        <v>19243</v>
      </c>
      <c r="E11" s="31">
        <v>26796</v>
      </c>
      <c r="F11" s="31">
        <v>12984</v>
      </c>
      <c r="G11" s="31">
        <v>13812</v>
      </c>
      <c r="H11" s="31">
        <v>8926</v>
      </c>
      <c r="I11" s="31">
        <v>4318</v>
      </c>
      <c r="J11" s="31">
        <v>4608</v>
      </c>
      <c r="K11" s="31">
        <v>9060</v>
      </c>
      <c r="L11" s="31">
        <v>4278</v>
      </c>
      <c r="M11" s="31">
        <v>4782</v>
      </c>
      <c r="N11" s="31">
        <v>8810</v>
      </c>
      <c r="O11" s="31">
        <v>4388</v>
      </c>
      <c r="P11" s="31">
        <v>4422</v>
      </c>
      <c r="Q11" s="31" t="s">
        <v>9</v>
      </c>
      <c r="R11" s="31" t="s">
        <v>9</v>
      </c>
      <c r="S11" s="31" t="s">
        <v>9</v>
      </c>
      <c r="T11" s="31">
        <v>1266</v>
      </c>
      <c r="U11" s="31">
        <v>560</v>
      </c>
      <c r="V11" s="31">
        <v>706</v>
      </c>
      <c r="W11" s="31">
        <v>385</v>
      </c>
      <c r="X11" s="31">
        <v>161</v>
      </c>
      <c r="Y11" s="31">
        <v>224</v>
      </c>
      <c r="Z11" s="31">
        <v>348</v>
      </c>
      <c r="AA11" s="31">
        <v>147</v>
      </c>
      <c r="AB11" s="32">
        <v>201</v>
      </c>
    </row>
    <row r="12" spans="1:28" ht="18" customHeight="1">
      <c r="A12" s="25" t="s">
        <v>131</v>
      </c>
      <c r="B12" s="31">
        <v>2943</v>
      </c>
      <c r="C12" s="31">
        <v>1688</v>
      </c>
      <c r="D12" s="31">
        <v>1255</v>
      </c>
      <c r="E12" s="31">
        <v>2943</v>
      </c>
      <c r="F12" s="31">
        <v>1688</v>
      </c>
      <c r="G12" s="31">
        <v>1255</v>
      </c>
      <c r="H12" s="31">
        <v>1032</v>
      </c>
      <c r="I12" s="31">
        <v>575</v>
      </c>
      <c r="J12" s="31">
        <v>457</v>
      </c>
      <c r="K12" s="31">
        <v>962</v>
      </c>
      <c r="L12" s="31">
        <v>562</v>
      </c>
      <c r="M12" s="31">
        <v>400</v>
      </c>
      <c r="N12" s="31">
        <v>949</v>
      </c>
      <c r="O12" s="31">
        <v>551</v>
      </c>
      <c r="P12" s="31">
        <v>398</v>
      </c>
      <c r="Q12" s="31" t="s">
        <v>9</v>
      </c>
      <c r="R12" s="31" t="s">
        <v>9</v>
      </c>
      <c r="S12" s="31" t="s">
        <v>9</v>
      </c>
      <c r="T12" s="31" t="s">
        <v>9</v>
      </c>
      <c r="U12" s="31" t="s">
        <v>9</v>
      </c>
      <c r="V12" s="31" t="s">
        <v>9</v>
      </c>
      <c r="W12" s="31" t="s">
        <v>9</v>
      </c>
      <c r="X12" s="31" t="s">
        <v>9</v>
      </c>
      <c r="Y12" s="31" t="s">
        <v>9</v>
      </c>
      <c r="Z12" s="31" t="s">
        <v>9</v>
      </c>
      <c r="AA12" s="31" t="s">
        <v>9</v>
      </c>
      <c r="AB12" s="32" t="s">
        <v>9</v>
      </c>
    </row>
    <row r="13" spans="1:28" ht="18" customHeight="1">
      <c r="A13" s="25" t="s">
        <v>132</v>
      </c>
      <c r="B13" s="31">
        <v>7921</v>
      </c>
      <c r="C13" s="31">
        <v>7218</v>
      </c>
      <c r="D13" s="31">
        <v>703</v>
      </c>
      <c r="E13" s="31">
        <v>6838</v>
      </c>
      <c r="F13" s="31">
        <v>6302</v>
      </c>
      <c r="G13" s="31">
        <v>536</v>
      </c>
      <c r="H13" s="31">
        <v>2262</v>
      </c>
      <c r="I13" s="31">
        <v>2101</v>
      </c>
      <c r="J13" s="31">
        <v>161</v>
      </c>
      <c r="K13" s="31">
        <v>2315</v>
      </c>
      <c r="L13" s="31">
        <v>2128</v>
      </c>
      <c r="M13" s="31">
        <v>187</v>
      </c>
      <c r="N13" s="31">
        <v>2261</v>
      </c>
      <c r="O13" s="31">
        <v>2073</v>
      </c>
      <c r="P13" s="31">
        <v>188</v>
      </c>
      <c r="Q13" s="31" t="s">
        <v>9</v>
      </c>
      <c r="R13" s="31" t="s">
        <v>9</v>
      </c>
      <c r="S13" s="31" t="s">
        <v>9</v>
      </c>
      <c r="T13" s="31">
        <v>103</v>
      </c>
      <c r="U13" s="31">
        <v>92</v>
      </c>
      <c r="V13" s="31">
        <v>11</v>
      </c>
      <c r="W13" s="31">
        <v>42</v>
      </c>
      <c r="X13" s="31">
        <v>37</v>
      </c>
      <c r="Y13" s="31">
        <v>5</v>
      </c>
      <c r="Z13" s="31">
        <v>18</v>
      </c>
      <c r="AA13" s="31">
        <v>16</v>
      </c>
      <c r="AB13" s="32">
        <v>2</v>
      </c>
    </row>
    <row r="14" spans="1:28" ht="18" customHeight="1">
      <c r="A14" s="25" t="s">
        <v>133</v>
      </c>
      <c r="B14" s="31">
        <v>6158</v>
      </c>
      <c r="C14" s="31">
        <v>2249</v>
      </c>
      <c r="D14" s="31">
        <v>3909</v>
      </c>
      <c r="E14" s="31">
        <v>5538</v>
      </c>
      <c r="F14" s="31">
        <v>1847</v>
      </c>
      <c r="G14" s="31">
        <v>3691</v>
      </c>
      <c r="H14" s="31">
        <v>1859</v>
      </c>
      <c r="I14" s="31">
        <v>616</v>
      </c>
      <c r="J14" s="31">
        <v>1243</v>
      </c>
      <c r="K14" s="31">
        <v>1859</v>
      </c>
      <c r="L14" s="31">
        <v>641</v>
      </c>
      <c r="M14" s="31">
        <v>1218</v>
      </c>
      <c r="N14" s="31">
        <v>1820</v>
      </c>
      <c r="O14" s="31">
        <v>590</v>
      </c>
      <c r="P14" s="31">
        <v>1230</v>
      </c>
      <c r="Q14" s="31" t="s">
        <v>9</v>
      </c>
      <c r="R14" s="31" t="s">
        <v>9</v>
      </c>
      <c r="S14" s="31" t="s">
        <v>9</v>
      </c>
      <c r="T14" s="31" t="s">
        <v>9</v>
      </c>
      <c r="U14" s="31" t="s">
        <v>9</v>
      </c>
      <c r="V14" s="31" t="s">
        <v>9</v>
      </c>
      <c r="W14" s="31" t="s">
        <v>9</v>
      </c>
      <c r="X14" s="31" t="s">
        <v>9</v>
      </c>
      <c r="Y14" s="31" t="s">
        <v>9</v>
      </c>
      <c r="Z14" s="31" t="s">
        <v>9</v>
      </c>
      <c r="AA14" s="31" t="s">
        <v>9</v>
      </c>
      <c r="AB14" s="32" t="s">
        <v>9</v>
      </c>
    </row>
    <row r="15" spans="1:28" ht="18" customHeight="1">
      <c r="A15" s="25" t="s">
        <v>134</v>
      </c>
      <c r="B15" s="31">
        <v>421</v>
      </c>
      <c r="C15" s="31">
        <v>361</v>
      </c>
      <c r="D15" s="31">
        <v>60</v>
      </c>
      <c r="E15" s="31">
        <v>377</v>
      </c>
      <c r="F15" s="31">
        <v>320</v>
      </c>
      <c r="G15" s="31">
        <v>57</v>
      </c>
      <c r="H15" s="31">
        <v>131</v>
      </c>
      <c r="I15" s="31">
        <v>115</v>
      </c>
      <c r="J15" s="31">
        <v>16</v>
      </c>
      <c r="K15" s="31">
        <v>134</v>
      </c>
      <c r="L15" s="31">
        <v>116</v>
      </c>
      <c r="M15" s="31">
        <v>18</v>
      </c>
      <c r="N15" s="31">
        <v>112</v>
      </c>
      <c r="O15" s="31">
        <v>89</v>
      </c>
      <c r="P15" s="31">
        <v>23</v>
      </c>
      <c r="Q15" s="31">
        <v>44</v>
      </c>
      <c r="R15" s="31">
        <v>41</v>
      </c>
      <c r="S15" s="31">
        <v>3</v>
      </c>
      <c r="T15" s="31" t="s">
        <v>9</v>
      </c>
      <c r="U15" s="31" t="s">
        <v>9</v>
      </c>
      <c r="V15" s="31" t="s">
        <v>9</v>
      </c>
      <c r="W15" s="31" t="s">
        <v>9</v>
      </c>
      <c r="X15" s="31" t="s">
        <v>9</v>
      </c>
      <c r="Y15" s="31" t="s">
        <v>9</v>
      </c>
      <c r="Z15" s="31" t="s">
        <v>9</v>
      </c>
      <c r="AA15" s="31" t="s">
        <v>9</v>
      </c>
      <c r="AB15" s="32" t="s">
        <v>9</v>
      </c>
    </row>
    <row r="16" spans="1:28" ht="18" customHeight="1">
      <c r="A16" s="25" t="s">
        <v>135</v>
      </c>
      <c r="B16" s="31">
        <v>479</v>
      </c>
      <c r="C16" s="31">
        <v>34</v>
      </c>
      <c r="D16" s="31">
        <v>445</v>
      </c>
      <c r="E16" s="31">
        <v>257</v>
      </c>
      <c r="F16" s="31">
        <v>12</v>
      </c>
      <c r="G16" s="31">
        <v>245</v>
      </c>
      <c r="H16" s="31">
        <v>74</v>
      </c>
      <c r="I16" s="31">
        <v>4</v>
      </c>
      <c r="J16" s="31">
        <v>70</v>
      </c>
      <c r="K16" s="31">
        <v>99</v>
      </c>
      <c r="L16" s="31">
        <v>5</v>
      </c>
      <c r="M16" s="31">
        <v>94</v>
      </c>
      <c r="N16" s="31">
        <v>84</v>
      </c>
      <c r="O16" s="31">
        <v>3</v>
      </c>
      <c r="P16" s="31">
        <v>81</v>
      </c>
      <c r="Q16" s="31" t="s">
        <v>9</v>
      </c>
      <c r="R16" s="31" t="s">
        <v>9</v>
      </c>
      <c r="S16" s="31" t="s">
        <v>9</v>
      </c>
      <c r="T16" s="31" t="s">
        <v>9</v>
      </c>
      <c r="U16" s="31" t="s">
        <v>9</v>
      </c>
      <c r="V16" s="31" t="s">
        <v>9</v>
      </c>
      <c r="W16" s="31" t="s">
        <v>9</v>
      </c>
      <c r="X16" s="31" t="s">
        <v>9</v>
      </c>
      <c r="Y16" s="31" t="s">
        <v>9</v>
      </c>
      <c r="Z16" s="31" t="s">
        <v>9</v>
      </c>
      <c r="AA16" s="31" t="s">
        <v>9</v>
      </c>
      <c r="AB16" s="32" t="s">
        <v>9</v>
      </c>
    </row>
    <row r="17" spans="1:28" ht="18" customHeight="1">
      <c r="A17" s="25" t="s">
        <v>137</v>
      </c>
      <c r="B17" s="31">
        <v>540</v>
      </c>
      <c r="C17" s="31">
        <v>72</v>
      </c>
      <c r="D17" s="31">
        <v>468</v>
      </c>
      <c r="E17" s="31" t="s">
        <v>9</v>
      </c>
      <c r="F17" s="31" t="s">
        <v>9</v>
      </c>
      <c r="G17" s="31" t="s">
        <v>9</v>
      </c>
      <c r="H17" s="31" t="s">
        <v>9</v>
      </c>
      <c r="I17" s="31" t="s">
        <v>9</v>
      </c>
      <c r="J17" s="31" t="s">
        <v>9</v>
      </c>
      <c r="K17" s="31" t="s">
        <v>9</v>
      </c>
      <c r="L17" s="31" t="s">
        <v>9</v>
      </c>
      <c r="M17" s="31" t="s">
        <v>9</v>
      </c>
      <c r="N17" s="31" t="s">
        <v>9</v>
      </c>
      <c r="O17" s="31" t="s">
        <v>9</v>
      </c>
      <c r="P17" s="31" t="s">
        <v>9</v>
      </c>
      <c r="Q17" s="31" t="s">
        <v>9</v>
      </c>
      <c r="R17" s="31" t="s">
        <v>9</v>
      </c>
      <c r="S17" s="31" t="s">
        <v>9</v>
      </c>
      <c r="T17" s="31" t="s">
        <v>9</v>
      </c>
      <c r="U17" s="31" t="s">
        <v>9</v>
      </c>
      <c r="V17" s="31" t="s">
        <v>9</v>
      </c>
      <c r="W17" s="31" t="s">
        <v>9</v>
      </c>
      <c r="X17" s="31" t="s">
        <v>9</v>
      </c>
      <c r="Y17" s="31" t="s">
        <v>9</v>
      </c>
      <c r="Z17" s="31" t="s">
        <v>9</v>
      </c>
      <c r="AA17" s="31" t="s">
        <v>9</v>
      </c>
      <c r="AB17" s="32" t="s">
        <v>9</v>
      </c>
    </row>
    <row r="18" spans="1:28" ht="18" customHeight="1">
      <c r="A18" s="25" t="s">
        <v>48</v>
      </c>
      <c r="B18" s="31">
        <v>3641</v>
      </c>
      <c r="C18" s="31">
        <v>1496</v>
      </c>
      <c r="D18" s="31">
        <v>2145</v>
      </c>
      <c r="E18" s="31">
        <v>3309</v>
      </c>
      <c r="F18" s="31">
        <v>1335</v>
      </c>
      <c r="G18" s="31">
        <v>1974</v>
      </c>
      <c r="H18" s="31">
        <v>1122</v>
      </c>
      <c r="I18" s="31">
        <v>436</v>
      </c>
      <c r="J18" s="31">
        <v>686</v>
      </c>
      <c r="K18" s="31">
        <v>1083</v>
      </c>
      <c r="L18" s="31">
        <v>454</v>
      </c>
      <c r="M18" s="31">
        <v>629</v>
      </c>
      <c r="N18" s="31">
        <v>1104</v>
      </c>
      <c r="O18" s="31">
        <v>445</v>
      </c>
      <c r="P18" s="31">
        <v>659</v>
      </c>
      <c r="Q18" s="31" t="s">
        <v>9</v>
      </c>
      <c r="R18" s="31" t="s">
        <v>9</v>
      </c>
      <c r="S18" s="31" t="s">
        <v>9</v>
      </c>
      <c r="T18" s="31" t="s">
        <v>9</v>
      </c>
      <c r="U18" s="31" t="s">
        <v>9</v>
      </c>
      <c r="V18" s="31" t="s">
        <v>9</v>
      </c>
      <c r="W18" s="31" t="s">
        <v>9</v>
      </c>
      <c r="X18" s="31" t="s">
        <v>9</v>
      </c>
      <c r="Y18" s="31" t="s">
        <v>9</v>
      </c>
      <c r="Z18" s="31" t="s">
        <v>9</v>
      </c>
      <c r="AA18" s="31" t="s">
        <v>9</v>
      </c>
      <c r="AB18" s="32" t="s">
        <v>9</v>
      </c>
    </row>
    <row r="19" spans="1:28" ht="18" customHeight="1">
      <c r="A19" s="33" t="s">
        <v>136</v>
      </c>
      <c r="B19" s="34">
        <v>4884</v>
      </c>
      <c r="C19" s="34">
        <v>1933</v>
      </c>
      <c r="D19" s="34">
        <v>2951</v>
      </c>
      <c r="E19" s="34">
        <v>4820</v>
      </c>
      <c r="F19" s="34">
        <v>1907</v>
      </c>
      <c r="G19" s="34">
        <v>2913</v>
      </c>
      <c r="H19" s="34">
        <v>1604</v>
      </c>
      <c r="I19" s="34">
        <v>635</v>
      </c>
      <c r="J19" s="34">
        <v>969</v>
      </c>
      <c r="K19" s="34">
        <v>1626</v>
      </c>
      <c r="L19" s="34">
        <v>648</v>
      </c>
      <c r="M19" s="34">
        <v>978</v>
      </c>
      <c r="N19" s="34">
        <v>1590</v>
      </c>
      <c r="O19" s="34">
        <v>624</v>
      </c>
      <c r="P19" s="34">
        <v>966</v>
      </c>
      <c r="Q19" s="34" t="s">
        <v>9</v>
      </c>
      <c r="R19" s="34" t="s">
        <v>9</v>
      </c>
      <c r="S19" s="34" t="s">
        <v>9</v>
      </c>
      <c r="T19" s="34" t="s">
        <v>9</v>
      </c>
      <c r="U19" s="34" t="s">
        <v>9</v>
      </c>
      <c r="V19" s="34" t="s">
        <v>9</v>
      </c>
      <c r="W19" s="34" t="s">
        <v>9</v>
      </c>
      <c r="X19" s="34" t="s">
        <v>9</v>
      </c>
      <c r="Y19" s="34" t="s">
        <v>9</v>
      </c>
      <c r="Z19" s="34" t="s">
        <v>9</v>
      </c>
      <c r="AA19" s="34" t="s">
        <v>9</v>
      </c>
      <c r="AB19" s="35" t="s">
        <v>9</v>
      </c>
    </row>
    <row r="20" spans="2:28" ht="18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  <c r="AA20" s="39"/>
      <c r="AB20" s="39"/>
    </row>
    <row r="21" ht="18" customHeight="1">
      <c r="Z21" s="6"/>
    </row>
    <row r="22" ht="18" customHeight="1"/>
    <row r="23" spans="1:22" ht="18" customHeight="1">
      <c r="A23" s="331" t="s">
        <v>2</v>
      </c>
      <c r="B23" s="15"/>
      <c r="C23" s="17" t="s">
        <v>27</v>
      </c>
      <c r="D23" s="16"/>
      <c r="E23" s="16"/>
      <c r="F23" s="17" t="s">
        <v>29</v>
      </c>
      <c r="G23" s="36"/>
      <c r="H23" s="15"/>
      <c r="I23" s="16"/>
      <c r="J23" s="16"/>
      <c r="K23" s="17" t="s">
        <v>30</v>
      </c>
      <c r="L23" s="16"/>
      <c r="M23" s="16"/>
      <c r="N23" s="16"/>
      <c r="O23" s="17"/>
      <c r="P23" s="16"/>
      <c r="Q23" s="16"/>
      <c r="R23" s="16"/>
      <c r="S23" s="17" t="s">
        <v>29</v>
      </c>
      <c r="T23" s="16"/>
      <c r="U23" s="16"/>
      <c r="V23" s="18"/>
    </row>
    <row r="24" spans="1:22" ht="18" customHeight="1">
      <c r="A24" s="332"/>
      <c r="B24" s="1" t="s">
        <v>51</v>
      </c>
      <c r="C24" s="19"/>
      <c r="D24" s="19"/>
      <c r="E24" s="19"/>
      <c r="F24" s="19"/>
      <c r="G24" s="20"/>
      <c r="H24" s="1" t="s">
        <v>49</v>
      </c>
      <c r="I24" s="19"/>
      <c r="J24" s="19"/>
      <c r="K24" s="19"/>
      <c r="L24" s="19"/>
      <c r="M24" s="19"/>
      <c r="N24" s="19"/>
      <c r="O24" s="19" t="s">
        <v>49</v>
      </c>
      <c r="P24" s="19"/>
      <c r="Q24" s="19"/>
      <c r="R24" s="19"/>
      <c r="S24" s="20"/>
      <c r="T24" s="21" t="s">
        <v>50</v>
      </c>
      <c r="U24" s="22"/>
      <c r="V24" s="37"/>
    </row>
    <row r="25" spans="1:22" ht="18" customHeight="1">
      <c r="A25" s="332"/>
      <c r="B25" s="1" t="s">
        <v>54</v>
      </c>
      <c r="C25" s="19"/>
      <c r="D25" s="20"/>
      <c r="E25" s="1" t="s">
        <v>57</v>
      </c>
      <c r="F25" s="19"/>
      <c r="G25" s="20"/>
      <c r="H25" s="1" t="s">
        <v>3</v>
      </c>
      <c r="I25" s="19"/>
      <c r="J25" s="20"/>
      <c r="K25" s="1" t="s">
        <v>52</v>
      </c>
      <c r="L25" s="19"/>
      <c r="M25" s="20"/>
      <c r="N25" s="1" t="s">
        <v>53</v>
      </c>
      <c r="O25" s="19"/>
      <c r="P25" s="20"/>
      <c r="Q25" s="1" t="s">
        <v>54</v>
      </c>
      <c r="R25" s="19"/>
      <c r="S25" s="20"/>
      <c r="T25" s="26"/>
      <c r="U25" s="27"/>
      <c r="V25" s="38"/>
    </row>
    <row r="26" spans="1:22" ht="18" customHeight="1">
      <c r="A26" s="333"/>
      <c r="B26" s="4" t="s">
        <v>3</v>
      </c>
      <c r="C26" s="4" t="s">
        <v>55</v>
      </c>
      <c r="D26" s="4" t="s">
        <v>56</v>
      </c>
      <c r="E26" s="4" t="s">
        <v>3</v>
      </c>
      <c r="F26" s="4" t="s">
        <v>55</v>
      </c>
      <c r="G26" s="4" t="s">
        <v>56</v>
      </c>
      <c r="H26" s="4" t="s">
        <v>3</v>
      </c>
      <c r="I26" s="4" t="s">
        <v>55</v>
      </c>
      <c r="J26" s="29" t="s">
        <v>56</v>
      </c>
      <c r="K26" s="4" t="s">
        <v>3</v>
      </c>
      <c r="L26" s="4" t="s">
        <v>55</v>
      </c>
      <c r="M26" s="4" t="s">
        <v>56</v>
      </c>
      <c r="N26" s="4" t="s">
        <v>3</v>
      </c>
      <c r="O26" s="4" t="s">
        <v>55</v>
      </c>
      <c r="P26" s="4" t="s">
        <v>56</v>
      </c>
      <c r="Q26" s="4" t="s">
        <v>3</v>
      </c>
      <c r="R26" s="4" t="s">
        <v>55</v>
      </c>
      <c r="S26" s="4" t="s">
        <v>56</v>
      </c>
      <c r="T26" s="4" t="s">
        <v>3</v>
      </c>
      <c r="U26" s="4" t="s">
        <v>55</v>
      </c>
      <c r="V26" s="8" t="s">
        <v>56</v>
      </c>
    </row>
    <row r="27" spans="1:22" ht="18" customHeight="1">
      <c r="A27" s="25" t="s">
        <v>191</v>
      </c>
      <c r="B27" s="31">
        <v>351</v>
      </c>
      <c r="C27" s="31">
        <v>165</v>
      </c>
      <c r="D27" s="31">
        <v>186</v>
      </c>
      <c r="E27" s="31">
        <v>246</v>
      </c>
      <c r="F27" s="31">
        <v>134</v>
      </c>
      <c r="G27" s="31">
        <v>112</v>
      </c>
      <c r="H27" s="31">
        <v>11195</v>
      </c>
      <c r="I27" s="31">
        <v>5256</v>
      </c>
      <c r="J27" s="31">
        <v>5939</v>
      </c>
      <c r="K27" s="31">
        <v>3916</v>
      </c>
      <c r="L27" s="31">
        <v>1830</v>
      </c>
      <c r="M27" s="31">
        <v>2086</v>
      </c>
      <c r="N27" s="31">
        <v>3585</v>
      </c>
      <c r="O27" s="31">
        <v>1673</v>
      </c>
      <c r="P27" s="31">
        <v>1912</v>
      </c>
      <c r="Q27" s="31">
        <v>3694</v>
      </c>
      <c r="R27" s="31">
        <v>1753</v>
      </c>
      <c r="S27" s="31">
        <v>1941</v>
      </c>
      <c r="T27" s="31">
        <v>212</v>
      </c>
      <c r="U27" s="31">
        <v>31</v>
      </c>
      <c r="V27" s="32">
        <v>181</v>
      </c>
    </row>
    <row r="28" spans="1:22" ht="18" customHeight="1">
      <c r="A28" s="25" t="s">
        <v>199</v>
      </c>
      <c r="B28" s="31">
        <v>360</v>
      </c>
      <c r="C28" s="31">
        <v>178</v>
      </c>
      <c r="D28" s="31">
        <v>182</v>
      </c>
      <c r="E28" s="31">
        <v>216</v>
      </c>
      <c r="F28" s="31">
        <v>113</v>
      </c>
      <c r="G28" s="31">
        <v>103</v>
      </c>
      <c r="H28" s="31">
        <v>10888</v>
      </c>
      <c r="I28" s="31">
        <v>5099</v>
      </c>
      <c r="J28" s="31">
        <v>5789</v>
      </c>
      <c r="K28" s="31">
        <v>3729</v>
      </c>
      <c r="L28" s="31">
        <v>1754</v>
      </c>
      <c r="M28" s="31">
        <v>1975</v>
      </c>
      <c r="N28" s="31">
        <v>3715</v>
      </c>
      <c r="O28" s="31">
        <v>1737</v>
      </c>
      <c r="P28" s="31">
        <v>1978</v>
      </c>
      <c r="Q28" s="31">
        <v>3444</v>
      </c>
      <c r="R28" s="31">
        <v>1608</v>
      </c>
      <c r="S28" s="31">
        <v>1836</v>
      </c>
      <c r="T28" s="31">
        <v>217</v>
      </c>
      <c r="U28" s="31">
        <v>30</v>
      </c>
      <c r="V28" s="32">
        <v>187</v>
      </c>
    </row>
    <row r="29" spans="1:24" ht="18" customHeight="1">
      <c r="A29" s="25" t="s">
        <v>130</v>
      </c>
      <c r="B29" s="31">
        <v>333</v>
      </c>
      <c r="C29" s="31">
        <v>153</v>
      </c>
      <c r="D29" s="31">
        <v>180</v>
      </c>
      <c r="E29" s="31">
        <v>200</v>
      </c>
      <c r="F29" s="31">
        <v>99</v>
      </c>
      <c r="G29" s="31">
        <v>101</v>
      </c>
      <c r="H29" s="31">
        <v>8347</v>
      </c>
      <c r="I29" s="31">
        <v>3622</v>
      </c>
      <c r="J29" s="31">
        <v>4725</v>
      </c>
      <c r="K29" s="31">
        <v>2832</v>
      </c>
      <c r="L29" s="31">
        <v>1208</v>
      </c>
      <c r="M29" s="31">
        <v>1624</v>
      </c>
      <c r="N29" s="31">
        <v>2928</v>
      </c>
      <c r="O29" s="31">
        <v>1296</v>
      </c>
      <c r="P29" s="31">
        <v>1632</v>
      </c>
      <c r="Q29" s="31">
        <v>2587</v>
      </c>
      <c r="R29" s="31">
        <v>1118</v>
      </c>
      <c r="S29" s="31">
        <v>1469</v>
      </c>
      <c r="T29" s="31" t="s">
        <v>9</v>
      </c>
      <c r="U29" s="31" t="s">
        <v>9</v>
      </c>
      <c r="V29" s="32" t="s">
        <v>9</v>
      </c>
      <c r="X29" s="39"/>
    </row>
    <row r="30" spans="1:22" ht="18" customHeight="1">
      <c r="A30" s="25" t="s">
        <v>131</v>
      </c>
      <c r="B30" s="31" t="s">
        <v>9</v>
      </c>
      <c r="C30" s="31" t="s">
        <v>9</v>
      </c>
      <c r="D30" s="31" t="s">
        <v>9</v>
      </c>
      <c r="E30" s="31" t="s">
        <v>9</v>
      </c>
      <c r="F30" s="31" t="s">
        <v>9</v>
      </c>
      <c r="G30" s="31" t="s">
        <v>9</v>
      </c>
      <c r="H30" s="31" t="s">
        <v>9</v>
      </c>
      <c r="I30" s="31" t="s">
        <v>9</v>
      </c>
      <c r="J30" s="31" t="s">
        <v>9</v>
      </c>
      <c r="K30" s="31" t="s">
        <v>9</v>
      </c>
      <c r="L30" s="31" t="s">
        <v>9</v>
      </c>
      <c r="M30" s="31" t="s">
        <v>9</v>
      </c>
      <c r="N30" s="31" t="s">
        <v>9</v>
      </c>
      <c r="O30" s="31" t="s">
        <v>9</v>
      </c>
      <c r="P30" s="31" t="s">
        <v>9</v>
      </c>
      <c r="Q30" s="31" t="s">
        <v>9</v>
      </c>
      <c r="R30" s="31" t="s">
        <v>9</v>
      </c>
      <c r="S30" s="31" t="s">
        <v>9</v>
      </c>
      <c r="T30" s="31" t="s">
        <v>9</v>
      </c>
      <c r="U30" s="31" t="s">
        <v>9</v>
      </c>
      <c r="V30" s="32" t="s">
        <v>9</v>
      </c>
    </row>
    <row r="31" spans="1:22" ht="18" customHeight="1">
      <c r="A31" s="25" t="s">
        <v>132</v>
      </c>
      <c r="B31" s="31">
        <v>27</v>
      </c>
      <c r="C31" s="31">
        <v>25</v>
      </c>
      <c r="D31" s="31">
        <v>2</v>
      </c>
      <c r="E31" s="31">
        <v>16</v>
      </c>
      <c r="F31" s="31">
        <v>14</v>
      </c>
      <c r="G31" s="31">
        <v>2</v>
      </c>
      <c r="H31" s="31">
        <v>980</v>
      </c>
      <c r="I31" s="31">
        <v>824</v>
      </c>
      <c r="J31" s="31">
        <v>156</v>
      </c>
      <c r="K31" s="31">
        <v>346</v>
      </c>
      <c r="L31" s="31">
        <v>295</v>
      </c>
      <c r="M31" s="31">
        <v>51</v>
      </c>
      <c r="N31" s="31">
        <v>304</v>
      </c>
      <c r="O31" s="31">
        <v>255</v>
      </c>
      <c r="P31" s="31">
        <v>49</v>
      </c>
      <c r="Q31" s="31">
        <v>330</v>
      </c>
      <c r="R31" s="31">
        <v>274</v>
      </c>
      <c r="S31" s="31">
        <v>56</v>
      </c>
      <c r="T31" s="31" t="s">
        <v>9</v>
      </c>
      <c r="U31" s="31" t="s">
        <v>9</v>
      </c>
      <c r="V31" s="32" t="s">
        <v>9</v>
      </c>
    </row>
    <row r="32" spans="1:22" ht="18" customHeight="1">
      <c r="A32" s="25" t="s">
        <v>133</v>
      </c>
      <c r="B32" s="31" t="s">
        <v>9</v>
      </c>
      <c r="C32" s="31" t="s">
        <v>9</v>
      </c>
      <c r="D32" s="31" t="s">
        <v>9</v>
      </c>
      <c r="E32" s="31" t="s">
        <v>9</v>
      </c>
      <c r="F32" s="31" t="s">
        <v>9</v>
      </c>
      <c r="G32" s="31" t="s">
        <v>9</v>
      </c>
      <c r="H32" s="31">
        <v>620</v>
      </c>
      <c r="I32" s="31">
        <v>402</v>
      </c>
      <c r="J32" s="31">
        <v>218</v>
      </c>
      <c r="K32" s="31">
        <v>233</v>
      </c>
      <c r="L32" s="31">
        <v>159</v>
      </c>
      <c r="M32" s="31">
        <v>74</v>
      </c>
      <c r="N32" s="31">
        <v>191</v>
      </c>
      <c r="O32" s="31">
        <v>116</v>
      </c>
      <c r="P32" s="31">
        <v>75</v>
      </c>
      <c r="Q32" s="31">
        <v>196</v>
      </c>
      <c r="R32" s="31">
        <v>127</v>
      </c>
      <c r="S32" s="31">
        <v>69</v>
      </c>
      <c r="T32" s="31" t="s">
        <v>9</v>
      </c>
      <c r="U32" s="31" t="s">
        <v>9</v>
      </c>
      <c r="V32" s="32" t="s">
        <v>9</v>
      </c>
    </row>
    <row r="33" spans="1:22" ht="18" customHeight="1">
      <c r="A33" s="25" t="s">
        <v>134</v>
      </c>
      <c r="B33" s="31" t="s">
        <v>9</v>
      </c>
      <c r="C33" s="31" t="s">
        <v>9</v>
      </c>
      <c r="D33" s="31" t="s">
        <v>9</v>
      </c>
      <c r="E33" s="31" t="s">
        <v>9</v>
      </c>
      <c r="F33" s="31" t="s">
        <v>9</v>
      </c>
      <c r="G33" s="31" t="s">
        <v>9</v>
      </c>
      <c r="H33" s="31" t="s">
        <v>9</v>
      </c>
      <c r="I33" s="31" t="s">
        <v>9</v>
      </c>
      <c r="J33" s="31" t="s">
        <v>9</v>
      </c>
      <c r="K33" s="31" t="s">
        <v>9</v>
      </c>
      <c r="L33" s="31" t="s">
        <v>9</v>
      </c>
      <c r="M33" s="31" t="s">
        <v>9</v>
      </c>
      <c r="N33" s="31" t="s">
        <v>9</v>
      </c>
      <c r="O33" s="31" t="s">
        <v>9</v>
      </c>
      <c r="P33" s="31" t="s">
        <v>9</v>
      </c>
      <c r="Q33" s="31" t="s">
        <v>9</v>
      </c>
      <c r="R33" s="31" t="s">
        <v>9</v>
      </c>
      <c r="S33" s="31" t="s">
        <v>9</v>
      </c>
      <c r="T33" s="31" t="s">
        <v>9</v>
      </c>
      <c r="U33" s="31" t="s">
        <v>9</v>
      </c>
      <c r="V33" s="32" t="s">
        <v>9</v>
      </c>
    </row>
    <row r="34" spans="1:22" ht="18" customHeight="1">
      <c r="A34" s="25" t="s">
        <v>135</v>
      </c>
      <c r="B34" s="31" t="s">
        <v>9</v>
      </c>
      <c r="C34" s="31" t="s">
        <v>9</v>
      </c>
      <c r="D34" s="31" t="s">
        <v>9</v>
      </c>
      <c r="E34" s="31" t="s">
        <v>9</v>
      </c>
      <c r="F34" s="31" t="s">
        <v>9</v>
      </c>
      <c r="G34" s="31" t="s">
        <v>9</v>
      </c>
      <c r="H34" s="31">
        <v>222</v>
      </c>
      <c r="I34" s="31">
        <v>22</v>
      </c>
      <c r="J34" s="31">
        <v>200</v>
      </c>
      <c r="K34" s="31">
        <v>72</v>
      </c>
      <c r="L34" s="31">
        <v>5</v>
      </c>
      <c r="M34" s="31">
        <v>67</v>
      </c>
      <c r="N34" s="31">
        <v>76</v>
      </c>
      <c r="O34" s="31">
        <v>7</v>
      </c>
      <c r="P34" s="31">
        <v>69</v>
      </c>
      <c r="Q34" s="31">
        <v>74</v>
      </c>
      <c r="R34" s="31">
        <v>10</v>
      </c>
      <c r="S34" s="31">
        <v>64</v>
      </c>
      <c r="T34" s="31" t="s">
        <v>9</v>
      </c>
      <c r="U34" s="31" t="s">
        <v>9</v>
      </c>
      <c r="V34" s="32" t="s">
        <v>9</v>
      </c>
    </row>
    <row r="35" spans="1:22" ht="18" customHeight="1">
      <c r="A35" s="25" t="s">
        <v>137</v>
      </c>
      <c r="B35" s="31" t="s">
        <v>9</v>
      </c>
      <c r="C35" s="31" t="s">
        <v>9</v>
      </c>
      <c r="D35" s="31" t="s">
        <v>9</v>
      </c>
      <c r="E35" s="31" t="s">
        <v>9</v>
      </c>
      <c r="F35" s="31" t="s">
        <v>9</v>
      </c>
      <c r="G35" s="31" t="s">
        <v>9</v>
      </c>
      <c r="H35" s="31">
        <v>323</v>
      </c>
      <c r="I35" s="31">
        <v>42</v>
      </c>
      <c r="J35" s="31">
        <v>281</v>
      </c>
      <c r="K35" s="31">
        <v>110</v>
      </c>
      <c r="L35" s="31">
        <v>13</v>
      </c>
      <c r="M35" s="31">
        <v>97</v>
      </c>
      <c r="N35" s="31">
        <v>99</v>
      </c>
      <c r="O35" s="31">
        <v>14</v>
      </c>
      <c r="P35" s="31">
        <v>85</v>
      </c>
      <c r="Q35" s="31">
        <v>114</v>
      </c>
      <c r="R35" s="31">
        <v>15</v>
      </c>
      <c r="S35" s="31">
        <v>99</v>
      </c>
      <c r="T35" s="31">
        <v>217</v>
      </c>
      <c r="U35" s="31">
        <v>30</v>
      </c>
      <c r="V35" s="32">
        <v>187</v>
      </c>
    </row>
    <row r="36" spans="1:22" ht="18" customHeight="1">
      <c r="A36" s="25" t="s">
        <v>48</v>
      </c>
      <c r="B36" s="31" t="s">
        <v>9</v>
      </c>
      <c r="C36" s="31" t="s">
        <v>9</v>
      </c>
      <c r="D36" s="31" t="s">
        <v>9</v>
      </c>
      <c r="E36" s="31" t="s">
        <v>9</v>
      </c>
      <c r="F36" s="31" t="s">
        <v>9</v>
      </c>
      <c r="G36" s="31" t="s">
        <v>9</v>
      </c>
      <c r="H36" s="31">
        <v>332</v>
      </c>
      <c r="I36" s="31">
        <v>161</v>
      </c>
      <c r="J36" s="31">
        <v>171</v>
      </c>
      <c r="K36" s="31">
        <v>106</v>
      </c>
      <c r="L36" s="31">
        <v>64</v>
      </c>
      <c r="M36" s="31">
        <v>42</v>
      </c>
      <c r="N36" s="31">
        <v>99</v>
      </c>
      <c r="O36" s="31">
        <v>42</v>
      </c>
      <c r="P36" s="31">
        <v>57</v>
      </c>
      <c r="Q36" s="31">
        <v>127</v>
      </c>
      <c r="R36" s="31">
        <v>55</v>
      </c>
      <c r="S36" s="31">
        <v>72</v>
      </c>
      <c r="T36" s="31" t="s">
        <v>9</v>
      </c>
      <c r="U36" s="31" t="s">
        <v>9</v>
      </c>
      <c r="V36" s="32" t="s">
        <v>9</v>
      </c>
    </row>
    <row r="37" spans="1:22" ht="18" customHeight="1">
      <c r="A37" s="33" t="s">
        <v>136</v>
      </c>
      <c r="B37" s="34" t="s">
        <v>9</v>
      </c>
      <c r="C37" s="34" t="s">
        <v>9</v>
      </c>
      <c r="D37" s="34" t="s">
        <v>9</v>
      </c>
      <c r="E37" s="34" t="s">
        <v>9</v>
      </c>
      <c r="F37" s="34" t="s">
        <v>9</v>
      </c>
      <c r="G37" s="34" t="s">
        <v>9</v>
      </c>
      <c r="H37" s="34">
        <v>64</v>
      </c>
      <c r="I37" s="34">
        <v>26</v>
      </c>
      <c r="J37" s="34">
        <v>38</v>
      </c>
      <c r="K37" s="34">
        <v>30</v>
      </c>
      <c r="L37" s="34">
        <v>10</v>
      </c>
      <c r="M37" s="34">
        <v>20</v>
      </c>
      <c r="N37" s="34">
        <v>18</v>
      </c>
      <c r="O37" s="34">
        <v>7</v>
      </c>
      <c r="P37" s="34">
        <v>11</v>
      </c>
      <c r="Q37" s="34">
        <v>16</v>
      </c>
      <c r="R37" s="34">
        <v>9</v>
      </c>
      <c r="S37" s="34">
        <v>7</v>
      </c>
      <c r="T37" s="34" t="s">
        <v>9</v>
      </c>
      <c r="U37" s="34" t="s">
        <v>9</v>
      </c>
      <c r="V37" s="35" t="s">
        <v>9</v>
      </c>
    </row>
    <row r="38" spans="2:22" ht="11.25"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</sheetData>
  <sheetProtection/>
  <mergeCells count="2">
    <mergeCell ref="A5:A8"/>
    <mergeCell ref="A23:A26"/>
  </mergeCells>
  <printOptions/>
  <pageMargins left="0.8661417322834646" right="0.4724409448818898" top="0.7874015748031497" bottom="0.7874015748031497" header="0.5905511811023623" footer="0.5118110236220472"/>
  <pageSetup blackAndWhite="1" firstPageNumber="60" useFirstPageNumber="1" horizontalDpi="600" verticalDpi="600" orientation="portrait" paperSize="9" scale="95" r:id="rId1"/>
  <headerFooter alignWithMargins="0">
    <oddFooter>&amp;C&amp;"ＭＳ ゴシック,標準"- &amp;P -</oddFooter>
  </headerFooter>
  <colBreaks count="1" manualBreakCount="1">
    <brk id="14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H48"/>
  <sheetViews>
    <sheetView showGridLines="0" zoomScale="111" zoomScaleNormal="111" zoomScalePageLayoutView="0" workbookViewId="0" topLeftCell="A25">
      <selection activeCell="L35" sqref="L35"/>
    </sheetView>
  </sheetViews>
  <sheetFormatPr defaultColWidth="11.00390625" defaultRowHeight="12.75"/>
  <cols>
    <col min="1" max="1" width="2.875" style="191" customWidth="1"/>
    <col min="2" max="2" width="8.00390625" style="191" customWidth="1"/>
    <col min="3" max="9" width="8.25390625" style="191" customWidth="1"/>
    <col min="10" max="10" width="8.00390625" style="191" customWidth="1"/>
    <col min="11" max="11" width="7.625" style="191" customWidth="1"/>
    <col min="12" max="12" width="7.125" style="191" customWidth="1"/>
    <col min="13" max="13" width="7.25390625" style="191" customWidth="1"/>
    <col min="14" max="14" width="6.625" style="191" customWidth="1"/>
    <col min="15" max="15" width="6.25390625" style="191" customWidth="1"/>
    <col min="16" max="16" width="6.375" style="191" customWidth="1"/>
    <col min="17" max="17" width="6.625" style="191" customWidth="1"/>
    <col min="18" max="18" width="6.375" style="191" customWidth="1"/>
    <col min="19" max="19" width="6.625" style="191" customWidth="1"/>
    <col min="20" max="20" width="6.375" style="191" customWidth="1"/>
    <col min="21" max="21" width="7.00390625" style="191" customWidth="1"/>
    <col min="22" max="22" width="6.75390625" style="191" customWidth="1"/>
    <col min="23" max="23" width="6.375" style="191" customWidth="1"/>
    <col min="24" max="24" width="7.00390625" style="191" customWidth="1"/>
    <col min="25" max="29" width="6.875" style="191" customWidth="1"/>
    <col min="30" max="30" width="7.625" style="191" customWidth="1"/>
    <col min="31" max="16384" width="11.00390625" style="191" customWidth="1"/>
  </cols>
  <sheetData>
    <row r="1" spans="1:29" ht="18.75" customHeight="1">
      <c r="A1" s="191" t="s">
        <v>0</v>
      </c>
      <c r="B1" s="271"/>
      <c r="AC1" s="272" t="s">
        <v>0</v>
      </c>
    </row>
    <row r="2" ht="12.75" customHeight="1">
      <c r="B2" s="271"/>
    </row>
    <row r="3" ht="18.75" customHeight="1">
      <c r="A3" s="191" t="s">
        <v>240</v>
      </c>
    </row>
    <row r="4" spans="1:16" ht="18.75" customHeight="1">
      <c r="A4" s="334" t="s">
        <v>151</v>
      </c>
      <c r="B4" s="335"/>
      <c r="C4" s="340" t="s">
        <v>163</v>
      </c>
      <c r="D4" s="343" t="s">
        <v>152</v>
      </c>
      <c r="E4" s="344"/>
      <c r="F4" s="334"/>
      <c r="G4" s="355" t="s">
        <v>153</v>
      </c>
      <c r="H4" s="356"/>
      <c r="I4" s="357"/>
      <c r="J4" s="358" t="s">
        <v>162</v>
      </c>
      <c r="K4" s="361" t="s">
        <v>161</v>
      </c>
      <c r="L4" s="362"/>
      <c r="M4" s="362"/>
      <c r="N4" s="362"/>
      <c r="O4" s="362"/>
      <c r="P4" s="363"/>
    </row>
    <row r="5" spans="1:16" ht="18.75" customHeight="1">
      <c r="A5" s="336"/>
      <c r="B5" s="337"/>
      <c r="C5" s="341"/>
      <c r="D5" s="351" t="s">
        <v>154</v>
      </c>
      <c r="E5" s="351" t="s">
        <v>155</v>
      </c>
      <c r="F5" s="351" t="s">
        <v>156</v>
      </c>
      <c r="G5" s="351" t="s">
        <v>154</v>
      </c>
      <c r="H5" s="351" t="s">
        <v>155</v>
      </c>
      <c r="I5" s="364" t="s">
        <v>156</v>
      </c>
      <c r="J5" s="359"/>
      <c r="K5" s="366" t="s">
        <v>164</v>
      </c>
      <c r="L5" s="366"/>
      <c r="M5" s="366"/>
      <c r="N5" s="273" t="s">
        <v>159</v>
      </c>
      <c r="O5" s="353" t="s">
        <v>160</v>
      </c>
      <c r="P5" s="354"/>
    </row>
    <row r="6" spans="1:16" ht="18.75" customHeight="1">
      <c r="A6" s="338"/>
      <c r="B6" s="339"/>
      <c r="C6" s="342"/>
      <c r="D6" s="352"/>
      <c r="E6" s="352"/>
      <c r="F6" s="352"/>
      <c r="G6" s="352"/>
      <c r="H6" s="352"/>
      <c r="I6" s="365"/>
      <c r="J6" s="360"/>
      <c r="K6" s="274" t="s">
        <v>154</v>
      </c>
      <c r="L6" s="274" t="s">
        <v>155</v>
      </c>
      <c r="M6" s="274" t="s">
        <v>156</v>
      </c>
      <c r="N6" s="274" t="s">
        <v>154</v>
      </c>
      <c r="O6" s="274" t="s">
        <v>155</v>
      </c>
      <c r="P6" s="275" t="s">
        <v>156</v>
      </c>
    </row>
    <row r="7" spans="1:16" ht="18.75" customHeight="1">
      <c r="A7" s="345" t="s">
        <v>154</v>
      </c>
      <c r="B7" s="276" t="s">
        <v>3</v>
      </c>
      <c r="C7" s="277">
        <v>21874</v>
      </c>
      <c r="D7" s="278">
        <v>31279</v>
      </c>
      <c r="E7" s="278">
        <v>15823</v>
      </c>
      <c r="F7" s="278">
        <v>15456</v>
      </c>
      <c r="G7" s="278">
        <v>21072</v>
      </c>
      <c r="H7" s="278">
        <v>10684</v>
      </c>
      <c r="I7" s="278">
        <v>10388</v>
      </c>
      <c r="J7" s="278">
        <v>802</v>
      </c>
      <c r="K7" s="278">
        <v>135</v>
      </c>
      <c r="L7" s="278">
        <v>86</v>
      </c>
      <c r="M7" s="278">
        <v>49</v>
      </c>
      <c r="N7" s="278">
        <v>85</v>
      </c>
      <c r="O7" s="278">
        <v>57</v>
      </c>
      <c r="P7" s="279">
        <v>28</v>
      </c>
    </row>
    <row r="8" spans="1:16" ht="18.75" customHeight="1">
      <c r="A8" s="345"/>
      <c r="B8" s="280" t="s">
        <v>4</v>
      </c>
      <c r="C8" s="281">
        <v>21394</v>
      </c>
      <c r="D8" s="282">
        <v>30768</v>
      </c>
      <c r="E8" s="282">
        <v>15575</v>
      </c>
      <c r="F8" s="282">
        <v>15193</v>
      </c>
      <c r="G8" s="282">
        <v>20657</v>
      </c>
      <c r="H8" s="282">
        <v>10492</v>
      </c>
      <c r="I8" s="282">
        <v>10165</v>
      </c>
      <c r="J8" s="282">
        <v>737</v>
      </c>
      <c r="K8" s="282">
        <v>131</v>
      </c>
      <c r="L8" s="282">
        <v>84</v>
      </c>
      <c r="M8" s="282">
        <v>47</v>
      </c>
      <c r="N8" s="282">
        <v>47</v>
      </c>
      <c r="O8" s="282">
        <v>33</v>
      </c>
      <c r="P8" s="283">
        <v>14</v>
      </c>
    </row>
    <row r="9" spans="1:16" ht="18.75" customHeight="1">
      <c r="A9" s="346"/>
      <c r="B9" s="280" t="s">
        <v>5</v>
      </c>
      <c r="C9" s="281">
        <v>480</v>
      </c>
      <c r="D9" s="282">
        <v>511</v>
      </c>
      <c r="E9" s="282">
        <v>248</v>
      </c>
      <c r="F9" s="282">
        <v>263</v>
      </c>
      <c r="G9" s="282">
        <v>415</v>
      </c>
      <c r="H9" s="282">
        <v>192</v>
      </c>
      <c r="I9" s="282">
        <v>223</v>
      </c>
      <c r="J9" s="282">
        <v>65</v>
      </c>
      <c r="K9" s="282">
        <v>4</v>
      </c>
      <c r="L9" s="282">
        <v>2</v>
      </c>
      <c r="M9" s="282">
        <v>2</v>
      </c>
      <c r="N9" s="282">
        <v>38</v>
      </c>
      <c r="O9" s="282">
        <v>24</v>
      </c>
      <c r="P9" s="283">
        <v>14</v>
      </c>
    </row>
    <row r="10" spans="1:16" ht="18.75" customHeight="1">
      <c r="A10" s="347" t="s">
        <v>157</v>
      </c>
      <c r="B10" s="280" t="s">
        <v>3</v>
      </c>
      <c r="C10" s="281">
        <v>17970</v>
      </c>
      <c r="D10" s="282">
        <v>19879</v>
      </c>
      <c r="E10" s="282">
        <v>10300</v>
      </c>
      <c r="F10" s="282">
        <v>9579</v>
      </c>
      <c r="G10" s="282">
        <v>17349</v>
      </c>
      <c r="H10" s="282">
        <v>8938</v>
      </c>
      <c r="I10" s="282">
        <v>8411</v>
      </c>
      <c r="J10" s="282">
        <v>621</v>
      </c>
      <c r="K10" s="282">
        <v>57</v>
      </c>
      <c r="L10" s="282">
        <v>28</v>
      </c>
      <c r="M10" s="282">
        <v>29</v>
      </c>
      <c r="N10" s="282">
        <v>82</v>
      </c>
      <c r="O10" s="282">
        <v>57</v>
      </c>
      <c r="P10" s="283">
        <v>25</v>
      </c>
    </row>
    <row r="11" spans="1:16" ht="18.75" customHeight="1">
      <c r="A11" s="348"/>
      <c r="B11" s="280" t="s">
        <v>4</v>
      </c>
      <c r="C11" s="281">
        <v>17490</v>
      </c>
      <c r="D11" s="282">
        <v>19368</v>
      </c>
      <c r="E11" s="282">
        <v>10052</v>
      </c>
      <c r="F11" s="282">
        <v>9316</v>
      </c>
      <c r="G11" s="282">
        <v>16934</v>
      </c>
      <c r="H11" s="282">
        <v>8746</v>
      </c>
      <c r="I11" s="282">
        <v>8188</v>
      </c>
      <c r="J11" s="282">
        <v>556</v>
      </c>
      <c r="K11" s="282">
        <v>53</v>
      </c>
      <c r="L11" s="282">
        <v>26</v>
      </c>
      <c r="M11" s="282">
        <v>27</v>
      </c>
      <c r="N11" s="282">
        <v>44</v>
      </c>
      <c r="O11" s="282">
        <v>33</v>
      </c>
      <c r="P11" s="283">
        <v>11</v>
      </c>
    </row>
    <row r="12" spans="1:16" ht="18.75" customHeight="1">
      <c r="A12" s="349"/>
      <c r="B12" s="280" t="s">
        <v>5</v>
      </c>
      <c r="C12" s="281">
        <v>480</v>
      </c>
      <c r="D12" s="282">
        <v>511</v>
      </c>
      <c r="E12" s="282">
        <v>248</v>
      </c>
      <c r="F12" s="282">
        <v>263</v>
      </c>
      <c r="G12" s="282">
        <v>415</v>
      </c>
      <c r="H12" s="282">
        <v>192</v>
      </c>
      <c r="I12" s="282">
        <v>223</v>
      </c>
      <c r="J12" s="282">
        <v>65</v>
      </c>
      <c r="K12" s="282">
        <v>4</v>
      </c>
      <c r="L12" s="282">
        <v>2</v>
      </c>
      <c r="M12" s="282">
        <v>2</v>
      </c>
      <c r="N12" s="282">
        <v>38</v>
      </c>
      <c r="O12" s="282">
        <v>24</v>
      </c>
      <c r="P12" s="283">
        <v>14</v>
      </c>
    </row>
    <row r="13" spans="1:16" ht="18.75" customHeight="1">
      <c r="A13" s="350" t="s">
        <v>158</v>
      </c>
      <c r="B13" s="280" t="s">
        <v>3</v>
      </c>
      <c r="C13" s="281">
        <v>3904</v>
      </c>
      <c r="D13" s="282">
        <v>11400</v>
      </c>
      <c r="E13" s="282">
        <v>5523</v>
      </c>
      <c r="F13" s="282">
        <v>5877</v>
      </c>
      <c r="G13" s="282">
        <v>3723</v>
      </c>
      <c r="H13" s="282">
        <v>1746</v>
      </c>
      <c r="I13" s="282">
        <v>1977</v>
      </c>
      <c r="J13" s="282">
        <v>181</v>
      </c>
      <c r="K13" s="282">
        <v>78</v>
      </c>
      <c r="L13" s="282">
        <v>58</v>
      </c>
      <c r="M13" s="282">
        <v>20</v>
      </c>
      <c r="N13" s="282">
        <v>3</v>
      </c>
      <c r="O13" s="282" t="s">
        <v>9</v>
      </c>
      <c r="P13" s="283">
        <v>3</v>
      </c>
    </row>
    <row r="14" spans="1:16" ht="18.75" customHeight="1">
      <c r="A14" s="348"/>
      <c r="B14" s="280" t="s">
        <v>4</v>
      </c>
      <c r="C14" s="281">
        <v>3904</v>
      </c>
      <c r="D14" s="282">
        <v>11400</v>
      </c>
      <c r="E14" s="284">
        <v>5523</v>
      </c>
      <c r="F14" s="284">
        <v>5877</v>
      </c>
      <c r="G14" s="282">
        <v>3723</v>
      </c>
      <c r="H14" s="284">
        <v>1746</v>
      </c>
      <c r="I14" s="284">
        <v>1977</v>
      </c>
      <c r="J14" s="282">
        <v>181</v>
      </c>
      <c r="K14" s="282">
        <v>78</v>
      </c>
      <c r="L14" s="284">
        <v>58</v>
      </c>
      <c r="M14" s="284">
        <v>20</v>
      </c>
      <c r="N14" s="282">
        <v>3</v>
      </c>
      <c r="O14" s="284" t="s">
        <v>241</v>
      </c>
      <c r="P14" s="285">
        <v>3</v>
      </c>
    </row>
    <row r="15" spans="1:16" ht="18.75" customHeight="1">
      <c r="A15" s="348"/>
      <c r="B15" s="286" t="s">
        <v>5</v>
      </c>
      <c r="C15" s="287" t="s">
        <v>9</v>
      </c>
      <c r="D15" s="288" t="s">
        <v>9</v>
      </c>
      <c r="E15" s="288" t="s">
        <v>9</v>
      </c>
      <c r="F15" s="288" t="s">
        <v>9</v>
      </c>
      <c r="G15" s="288" t="s">
        <v>9</v>
      </c>
      <c r="H15" s="288" t="s">
        <v>9</v>
      </c>
      <c r="I15" s="288" t="s">
        <v>9</v>
      </c>
      <c r="J15" s="288" t="s">
        <v>242</v>
      </c>
      <c r="K15" s="288" t="s">
        <v>9</v>
      </c>
      <c r="L15" s="288" t="s">
        <v>9</v>
      </c>
      <c r="M15" s="288" t="s">
        <v>9</v>
      </c>
      <c r="N15" s="288" t="s">
        <v>9</v>
      </c>
      <c r="O15" s="288" t="s">
        <v>9</v>
      </c>
      <c r="P15" s="289" t="s">
        <v>9</v>
      </c>
    </row>
    <row r="16" ht="12" customHeight="1">
      <c r="B16" s="271"/>
    </row>
    <row r="17" ht="18.75" customHeight="1">
      <c r="A17" s="191" t="s">
        <v>243</v>
      </c>
    </row>
    <row r="18" spans="1:26" ht="16.5" customHeight="1">
      <c r="A18" s="334" t="s">
        <v>2</v>
      </c>
      <c r="B18" s="324"/>
      <c r="C18" s="129" t="s">
        <v>244</v>
      </c>
      <c r="D18" s="290"/>
      <c r="E18" s="290"/>
      <c r="F18" s="290"/>
      <c r="G18" s="290"/>
      <c r="H18" s="290"/>
      <c r="I18" s="291"/>
      <c r="J18" s="291"/>
      <c r="K18" s="291"/>
      <c r="L18" s="291"/>
      <c r="M18" s="291"/>
      <c r="N18" s="292"/>
      <c r="O18" s="129" t="s">
        <v>245</v>
      </c>
      <c r="P18" s="290"/>
      <c r="Q18" s="290"/>
      <c r="R18" s="290"/>
      <c r="S18" s="290"/>
      <c r="T18" s="290"/>
      <c r="U18" s="291"/>
      <c r="V18" s="291"/>
      <c r="W18" s="291"/>
      <c r="X18" s="291"/>
      <c r="Y18" s="291"/>
      <c r="Z18" s="293"/>
    </row>
    <row r="19" spans="1:26" ht="16.5" customHeight="1">
      <c r="A19" s="325"/>
      <c r="B19" s="326"/>
      <c r="C19" s="294" t="s">
        <v>58</v>
      </c>
      <c r="D19" s="295"/>
      <c r="E19" s="296"/>
      <c r="F19" s="294" t="s">
        <v>246</v>
      </c>
      <c r="G19" s="295"/>
      <c r="H19" s="296"/>
      <c r="I19" s="367" t="s">
        <v>166</v>
      </c>
      <c r="J19" s="353"/>
      <c r="K19" s="353"/>
      <c r="L19" s="353"/>
      <c r="M19" s="353"/>
      <c r="N19" s="368"/>
      <c r="O19" s="294" t="s">
        <v>58</v>
      </c>
      <c r="P19" s="295"/>
      <c r="Q19" s="296"/>
      <c r="R19" s="294" t="s">
        <v>247</v>
      </c>
      <c r="S19" s="295"/>
      <c r="T19" s="296"/>
      <c r="U19" s="367" t="s">
        <v>166</v>
      </c>
      <c r="V19" s="353"/>
      <c r="W19" s="353"/>
      <c r="X19" s="353"/>
      <c r="Y19" s="353"/>
      <c r="Z19" s="369"/>
    </row>
    <row r="20" spans="1:86" ht="16.5" customHeight="1">
      <c r="A20" s="325"/>
      <c r="B20" s="326"/>
      <c r="C20" s="297"/>
      <c r="D20" s="298"/>
      <c r="E20" s="299"/>
      <c r="F20" s="297"/>
      <c r="G20" s="298"/>
      <c r="H20" s="299"/>
      <c r="I20" s="366" t="s">
        <v>164</v>
      </c>
      <c r="J20" s="366"/>
      <c r="K20" s="366"/>
      <c r="L20" s="367" t="s">
        <v>165</v>
      </c>
      <c r="M20" s="370"/>
      <c r="N20" s="372"/>
      <c r="O20" s="300"/>
      <c r="P20" s="301"/>
      <c r="Q20" s="302"/>
      <c r="R20" s="300"/>
      <c r="S20" s="301"/>
      <c r="T20" s="302"/>
      <c r="U20" s="366" t="s">
        <v>164</v>
      </c>
      <c r="V20" s="366"/>
      <c r="W20" s="366"/>
      <c r="X20" s="367" t="s">
        <v>165</v>
      </c>
      <c r="Y20" s="370"/>
      <c r="Z20" s="371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</row>
    <row r="21" spans="1:26" ht="16.5" customHeight="1">
      <c r="A21" s="327"/>
      <c r="B21" s="328"/>
      <c r="C21" s="182" t="s">
        <v>3</v>
      </c>
      <c r="D21" s="182" t="s">
        <v>55</v>
      </c>
      <c r="E21" s="182" t="s">
        <v>56</v>
      </c>
      <c r="F21" s="182" t="s">
        <v>3</v>
      </c>
      <c r="G21" s="182" t="s">
        <v>55</v>
      </c>
      <c r="H21" s="182" t="s">
        <v>56</v>
      </c>
      <c r="I21" s="182" t="s">
        <v>3</v>
      </c>
      <c r="J21" s="182" t="s">
        <v>55</v>
      </c>
      <c r="K21" s="182" t="s">
        <v>56</v>
      </c>
      <c r="L21" s="182" t="s">
        <v>248</v>
      </c>
      <c r="M21" s="182" t="s">
        <v>55</v>
      </c>
      <c r="N21" s="182" t="s">
        <v>56</v>
      </c>
      <c r="O21" s="182" t="s">
        <v>3</v>
      </c>
      <c r="P21" s="182" t="s">
        <v>55</v>
      </c>
      <c r="Q21" s="182" t="s">
        <v>56</v>
      </c>
      <c r="R21" s="182" t="s">
        <v>3</v>
      </c>
      <c r="S21" s="182" t="s">
        <v>55</v>
      </c>
      <c r="T21" s="182" t="s">
        <v>56</v>
      </c>
      <c r="U21" s="182" t="s">
        <v>3</v>
      </c>
      <c r="V21" s="182" t="s">
        <v>55</v>
      </c>
      <c r="W21" s="182" t="s">
        <v>56</v>
      </c>
      <c r="X21" s="182" t="s">
        <v>3</v>
      </c>
      <c r="Y21" s="182" t="s">
        <v>55</v>
      </c>
      <c r="Z21" s="304" t="s">
        <v>56</v>
      </c>
    </row>
    <row r="22" spans="1:29" ht="16.5" customHeight="1">
      <c r="A22" s="305" t="s">
        <v>191</v>
      </c>
      <c r="B22" s="306"/>
      <c r="C22" s="185">
        <v>31907</v>
      </c>
      <c r="D22" s="185">
        <v>16107</v>
      </c>
      <c r="E22" s="185">
        <v>15800</v>
      </c>
      <c r="F22" s="185">
        <v>21427</v>
      </c>
      <c r="G22" s="185">
        <v>10894</v>
      </c>
      <c r="H22" s="185">
        <v>10533</v>
      </c>
      <c r="I22" s="185">
        <v>125</v>
      </c>
      <c r="J22" s="185">
        <v>86</v>
      </c>
      <c r="K22" s="185">
        <v>39</v>
      </c>
      <c r="L22" s="185">
        <v>56</v>
      </c>
      <c r="M22" s="185">
        <v>38</v>
      </c>
      <c r="N22" s="185">
        <v>18</v>
      </c>
      <c r="O22" s="185">
        <v>515</v>
      </c>
      <c r="P22" s="185">
        <v>247</v>
      </c>
      <c r="Q22" s="185">
        <v>268</v>
      </c>
      <c r="R22" s="185">
        <v>411</v>
      </c>
      <c r="S22" s="185">
        <v>186</v>
      </c>
      <c r="T22" s="185">
        <v>225</v>
      </c>
      <c r="U22" s="185">
        <v>5</v>
      </c>
      <c r="V22" s="185">
        <v>3</v>
      </c>
      <c r="W22" s="185">
        <v>2</v>
      </c>
      <c r="X22" s="185">
        <v>31</v>
      </c>
      <c r="Y22" s="185">
        <v>20</v>
      </c>
      <c r="Z22" s="186">
        <v>11</v>
      </c>
      <c r="AA22" s="307"/>
      <c r="AB22" s="307"/>
      <c r="AC22" s="307"/>
    </row>
    <row r="23" spans="1:29" ht="16.5" customHeight="1">
      <c r="A23" s="305" t="s">
        <v>249</v>
      </c>
      <c r="B23" s="306"/>
      <c r="C23" s="187">
        <v>30768</v>
      </c>
      <c r="D23" s="187">
        <v>15575</v>
      </c>
      <c r="E23" s="187">
        <v>15193</v>
      </c>
      <c r="F23" s="187">
        <v>20657</v>
      </c>
      <c r="G23" s="187">
        <v>10492</v>
      </c>
      <c r="H23" s="187">
        <v>10165</v>
      </c>
      <c r="I23" s="187">
        <v>131</v>
      </c>
      <c r="J23" s="187">
        <v>84</v>
      </c>
      <c r="K23" s="187">
        <v>47</v>
      </c>
      <c r="L23" s="187">
        <v>47</v>
      </c>
      <c r="M23" s="187">
        <v>33</v>
      </c>
      <c r="N23" s="187">
        <v>14</v>
      </c>
      <c r="O23" s="187">
        <v>511</v>
      </c>
      <c r="P23" s="187">
        <v>248</v>
      </c>
      <c r="Q23" s="187">
        <v>263</v>
      </c>
      <c r="R23" s="187">
        <v>415</v>
      </c>
      <c r="S23" s="187">
        <v>192</v>
      </c>
      <c r="T23" s="187">
        <v>223</v>
      </c>
      <c r="U23" s="187">
        <v>4</v>
      </c>
      <c r="V23" s="187">
        <v>2</v>
      </c>
      <c r="W23" s="187">
        <v>2</v>
      </c>
      <c r="X23" s="187">
        <v>38</v>
      </c>
      <c r="Y23" s="187">
        <v>24</v>
      </c>
      <c r="Z23" s="188">
        <v>14</v>
      </c>
      <c r="AA23" s="307"/>
      <c r="AB23" s="307"/>
      <c r="AC23" s="307"/>
    </row>
    <row r="24" spans="1:29" ht="16.5" customHeight="1">
      <c r="A24" s="308"/>
      <c r="B24" s="309" t="s">
        <v>3</v>
      </c>
      <c r="C24" s="187">
        <v>19368</v>
      </c>
      <c r="D24" s="187">
        <v>10052</v>
      </c>
      <c r="E24" s="187">
        <v>9316</v>
      </c>
      <c r="F24" s="187">
        <v>16934</v>
      </c>
      <c r="G24" s="187">
        <v>8746</v>
      </c>
      <c r="H24" s="187">
        <v>8188</v>
      </c>
      <c r="I24" s="187">
        <v>53</v>
      </c>
      <c r="J24" s="187">
        <v>26</v>
      </c>
      <c r="K24" s="187">
        <v>27</v>
      </c>
      <c r="L24" s="187">
        <v>44</v>
      </c>
      <c r="M24" s="187">
        <v>33</v>
      </c>
      <c r="N24" s="187">
        <v>11</v>
      </c>
      <c r="O24" s="187">
        <v>511</v>
      </c>
      <c r="P24" s="187">
        <v>248</v>
      </c>
      <c r="Q24" s="187">
        <v>263</v>
      </c>
      <c r="R24" s="187">
        <v>415</v>
      </c>
      <c r="S24" s="187">
        <v>192</v>
      </c>
      <c r="T24" s="187">
        <v>223</v>
      </c>
      <c r="U24" s="187">
        <v>4</v>
      </c>
      <c r="V24" s="187">
        <v>2</v>
      </c>
      <c r="W24" s="187">
        <v>2</v>
      </c>
      <c r="X24" s="187">
        <v>38</v>
      </c>
      <c r="Y24" s="187">
        <v>24</v>
      </c>
      <c r="Z24" s="188">
        <v>14</v>
      </c>
      <c r="AA24" s="307"/>
      <c r="AB24" s="307"/>
      <c r="AC24" s="307"/>
    </row>
    <row r="25" spans="1:29" ht="16.5" customHeight="1">
      <c r="A25" s="310"/>
      <c r="B25" s="156" t="s">
        <v>250</v>
      </c>
      <c r="C25" s="187">
        <v>10270</v>
      </c>
      <c r="D25" s="187">
        <v>5001</v>
      </c>
      <c r="E25" s="187">
        <v>5269</v>
      </c>
      <c r="F25" s="187">
        <v>8877</v>
      </c>
      <c r="G25" s="187">
        <v>4282</v>
      </c>
      <c r="H25" s="187">
        <v>4595</v>
      </c>
      <c r="I25" s="187">
        <v>21</v>
      </c>
      <c r="J25" s="187">
        <v>9</v>
      </c>
      <c r="K25" s="187">
        <v>12</v>
      </c>
      <c r="L25" s="187">
        <v>29</v>
      </c>
      <c r="M25" s="187">
        <v>21</v>
      </c>
      <c r="N25" s="187">
        <v>8</v>
      </c>
      <c r="O25" s="187">
        <v>466</v>
      </c>
      <c r="P25" s="187">
        <v>213</v>
      </c>
      <c r="Q25" s="187">
        <v>253</v>
      </c>
      <c r="R25" s="187">
        <v>378</v>
      </c>
      <c r="S25" s="187">
        <v>160</v>
      </c>
      <c r="T25" s="187">
        <v>218</v>
      </c>
      <c r="U25" s="187">
        <v>4</v>
      </c>
      <c r="V25" s="187">
        <v>2</v>
      </c>
      <c r="W25" s="187">
        <v>2</v>
      </c>
      <c r="X25" s="187">
        <v>35</v>
      </c>
      <c r="Y25" s="187">
        <v>21</v>
      </c>
      <c r="Z25" s="188">
        <v>14</v>
      </c>
      <c r="AA25" s="307"/>
      <c r="AB25" s="307"/>
      <c r="AC25" s="307"/>
    </row>
    <row r="26" spans="1:29" ht="16.5" customHeight="1">
      <c r="A26" s="310"/>
      <c r="B26" s="156" t="s">
        <v>251</v>
      </c>
      <c r="C26" s="187">
        <v>1131</v>
      </c>
      <c r="D26" s="187">
        <v>628</v>
      </c>
      <c r="E26" s="187">
        <v>503</v>
      </c>
      <c r="F26" s="187">
        <v>1024</v>
      </c>
      <c r="G26" s="187">
        <v>570</v>
      </c>
      <c r="H26" s="187">
        <v>454</v>
      </c>
      <c r="I26" s="187">
        <v>4</v>
      </c>
      <c r="J26" s="187">
        <v>4</v>
      </c>
      <c r="K26" s="187" t="s">
        <v>252</v>
      </c>
      <c r="L26" s="187" t="s">
        <v>9</v>
      </c>
      <c r="M26" s="187" t="s">
        <v>252</v>
      </c>
      <c r="N26" s="187" t="s">
        <v>9</v>
      </c>
      <c r="O26" s="187" t="s">
        <v>9</v>
      </c>
      <c r="P26" s="187" t="s">
        <v>9</v>
      </c>
      <c r="Q26" s="187" t="s">
        <v>9</v>
      </c>
      <c r="R26" s="187" t="s">
        <v>9</v>
      </c>
      <c r="S26" s="187" t="s">
        <v>9</v>
      </c>
      <c r="T26" s="187" t="s">
        <v>9</v>
      </c>
      <c r="U26" s="187" t="s">
        <v>9</v>
      </c>
      <c r="V26" s="187" t="s">
        <v>9</v>
      </c>
      <c r="W26" s="187" t="s">
        <v>9</v>
      </c>
      <c r="X26" s="187" t="s">
        <v>9</v>
      </c>
      <c r="Y26" s="187" t="s">
        <v>9</v>
      </c>
      <c r="Z26" s="188" t="s">
        <v>9</v>
      </c>
      <c r="AA26" s="307"/>
      <c r="AB26" s="307"/>
      <c r="AC26" s="307"/>
    </row>
    <row r="27" spans="1:29" ht="16.5" customHeight="1">
      <c r="A27" s="311"/>
      <c r="B27" s="156" t="s">
        <v>253</v>
      </c>
      <c r="C27" s="187">
        <v>2548</v>
      </c>
      <c r="D27" s="187">
        <v>2365</v>
      </c>
      <c r="E27" s="187">
        <v>183</v>
      </c>
      <c r="F27" s="187">
        <v>2254</v>
      </c>
      <c r="G27" s="187">
        <v>2094</v>
      </c>
      <c r="H27" s="187">
        <v>160</v>
      </c>
      <c r="I27" s="187">
        <v>4</v>
      </c>
      <c r="J27" s="187">
        <v>4</v>
      </c>
      <c r="K27" s="187" t="s">
        <v>9</v>
      </c>
      <c r="L27" s="187">
        <v>5</v>
      </c>
      <c r="M27" s="187">
        <v>5</v>
      </c>
      <c r="N27" s="187" t="s">
        <v>9</v>
      </c>
      <c r="O27" s="187">
        <v>45</v>
      </c>
      <c r="P27" s="187">
        <v>35</v>
      </c>
      <c r="Q27" s="187">
        <v>10</v>
      </c>
      <c r="R27" s="187">
        <v>37</v>
      </c>
      <c r="S27" s="187">
        <v>32</v>
      </c>
      <c r="T27" s="187">
        <v>5</v>
      </c>
      <c r="U27" s="187" t="s">
        <v>9</v>
      </c>
      <c r="V27" s="187" t="s">
        <v>252</v>
      </c>
      <c r="W27" s="187" t="s">
        <v>9</v>
      </c>
      <c r="X27" s="187">
        <v>3</v>
      </c>
      <c r="Y27" s="187">
        <v>3</v>
      </c>
      <c r="Z27" s="188" t="s">
        <v>252</v>
      </c>
      <c r="AA27" s="307"/>
      <c r="AB27" s="307"/>
      <c r="AC27" s="307"/>
    </row>
    <row r="28" spans="1:29" ht="16.5" customHeight="1">
      <c r="A28" s="310" t="s">
        <v>27</v>
      </c>
      <c r="B28" s="156" t="s">
        <v>254</v>
      </c>
      <c r="C28" s="187">
        <v>2121</v>
      </c>
      <c r="D28" s="187">
        <v>709</v>
      </c>
      <c r="E28" s="187">
        <v>1412</v>
      </c>
      <c r="F28" s="187">
        <v>1856</v>
      </c>
      <c r="G28" s="187">
        <v>615</v>
      </c>
      <c r="H28" s="187">
        <v>1241</v>
      </c>
      <c r="I28" s="187">
        <v>1</v>
      </c>
      <c r="J28" s="187">
        <v>1</v>
      </c>
      <c r="K28" s="187" t="s">
        <v>252</v>
      </c>
      <c r="L28" s="187">
        <v>6</v>
      </c>
      <c r="M28" s="187">
        <v>4</v>
      </c>
      <c r="N28" s="187">
        <v>2</v>
      </c>
      <c r="O28" s="187" t="s">
        <v>9</v>
      </c>
      <c r="P28" s="187" t="s">
        <v>9</v>
      </c>
      <c r="Q28" s="187" t="s">
        <v>9</v>
      </c>
      <c r="R28" s="187" t="s">
        <v>9</v>
      </c>
      <c r="S28" s="187" t="s">
        <v>9</v>
      </c>
      <c r="T28" s="187" t="s">
        <v>9</v>
      </c>
      <c r="U28" s="187" t="s">
        <v>9</v>
      </c>
      <c r="V28" s="187" t="s">
        <v>9</v>
      </c>
      <c r="W28" s="187" t="s">
        <v>9</v>
      </c>
      <c r="X28" s="187" t="s">
        <v>9</v>
      </c>
      <c r="Y28" s="187" t="s">
        <v>9</v>
      </c>
      <c r="Z28" s="188" t="s">
        <v>9</v>
      </c>
      <c r="AA28" s="307"/>
      <c r="AB28" s="307"/>
      <c r="AC28" s="307"/>
    </row>
    <row r="29" spans="1:29" ht="16.5" customHeight="1">
      <c r="A29" s="310"/>
      <c r="B29" s="156" t="s">
        <v>255</v>
      </c>
      <c r="C29" s="187">
        <v>159</v>
      </c>
      <c r="D29" s="187">
        <v>140</v>
      </c>
      <c r="E29" s="187">
        <v>19</v>
      </c>
      <c r="F29" s="187">
        <v>130</v>
      </c>
      <c r="G29" s="187">
        <v>114</v>
      </c>
      <c r="H29" s="187">
        <v>16</v>
      </c>
      <c r="I29" s="187">
        <v>1</v>
      </c>
      <c r="J29" s="187" t="s">
        <v>252</v>
      </c>
      <c r="K29" s="187">
        <v>1</v>
      </c>
      <c r="L29" s="187" t="s">
        <v>9</v>
      </c>
      <c r="M29" s="187" t="s">
        <v>9</v>
      </c>
      <c r="N29" s="187" t="s">
        <v>9</v>
      </c>
      <c r="O29" s="187" t="s">
        <v>9</v>
      </c>
      <c r="P29" s="187" t="s">
        <v>9</v>
      </c>
      <c r="Q29" s="187" t="s">
        <v>9</v>
      </c>
      <c r="R29" s="187" t="s">
        <v>9</v>
      </c>
      <c r="S29" s="187" t="s">
        <v>9</v>
      </c>
      <c r="T29" s="187" t="s">
        <v>9</v>
      </c>
      <c r="U29" s="187" t="s">
        <v>9</v>
      </c>
      <c r="V29" s="187" t="s">
        <v>9</v>
      </c>
      <c r="W29" s="187" t="s">
        <v>9</v>
      </c>
      <c r="X29" s="187" t="s">
        <v>9</v>
      </c>
      <c r="Y29" s="187" t="s">
        <v>9</v>
      </c>
      <c r="Z29" s="188" t="s">
        <v>9</v>
      </c>
      <c r="AA29" s="307"/>
      <c r="AB29" s="307"/>
      <c r="AC29" s="307"/>
    </row>
    <row r="30" spans="1:29" ht="16.5" customHeight="1">
      <c r="A30" s="310"/>
      <c r="B30" s="156" t="s">
        <v>256</v>
      </c>
      <c r="C30" s="187">
        <v>74</v>
      </c>
      <c r="D30" s="187">
        <v>4</v>
      </c>
      <c r="E30" s="187">
        <v>70</v>
      </c>
      <c r="F30" s="187">
        <v>72</v>
      </c>
      <c r="G30" s="187">
        <v>4</v>
      </c>
      <c r="H30" s="187">
        <v>68</v>
      </c>
      <c r="I30" s="187" t="s">
        <v>9</v>
      </c>
      <c r="J30" s="187" t="s">
        <v>9</v>
      </c>
      <c r="K30" s="187" t="s">
        <v>9</v>
      </c>
      <c r="L30" s="187" t="s">
        <v>9</v>
      </c>
      <c r="M30" s="187" t="s">
        <v>9</v>
      </c>
      <c r="N30" s="187" t="s">
        <v>9</v>
      </c>
      <c r="O30" s="187" t="s">
        <v>9</v>
      </c>
      <c r="P30" s="187" t="s">
        <v>9</v>
      </c>
      <c r="Q30" s="187" t="s">
        <v>9</v>
      </c>
      <c r="R30" s="187" t="s">
        <v>9</v>
      </c>
      <c r="S30" s="187" t="s">
        <v>9</v>
      </c>
      <c r="T30" s="187" t="s">
        <v>9</v>
      </c>
      <c r="U30" s="187" t="s">
        <v>9</v>
      </c>
      <c r="V30" s="187" t="s">
        <v>9</v>
      </c>
      <c r="W30" s="187" t="s">
        <v>9</v>
      </c>
      <c r="X30" s="187" t="s">
        <v>9</v>
      </c>
      <c r="Y30" s="187" t="s">
        <v>9</v>
      </c>
      <c r="Z30" s="188" t="s">
        <v>9</v>
      </c>
      <c r="AA30" s="307"/>
      <c r="AB30" s="307"/>
      <c r="AC30" s="307"/>
    </row>
    <row r="31" spans="1:29" ht="16.5" customHeight="1">
      <c r="A31" s="310" t="s">
        <v>29</v>
      </c>
      <c r="B31" s="156" t="s">
        <v>257</v>
      </c>
      <c r="C31" s="187" t="s">
        <v>9</v>
      </c>
      <c r="D31" s="187" t="s">
        <v>252</v>
      </c>
      <c r="E31" s="187" t="s">
        <v>252</v>
      </c>
      <c r="F31" s="187" t="s">
        <v>9</v>
      </c>
      <c r="G31" s="187" t="s">
        <v>9</v>
      </c>
      <c r="H31" s="187" t="s">
        <v>9</v>
      </c>
      <c r="I31" s="187" t="s">
        <v>9</v>
      </c>
      <c r="J31" s="187" t="s">
        <v>9</v>
      </c>
      <c r="K31" s="187" t="s">
        <v>9</v>
      </c>
      <c r="L31" s="187" t="s">
        <v>9</v>
      </c>
      <c r="M31" s="187" t="s">
        <v>9</v>
      </c>
      <c r="N31" s="187" t="s">
        <v>9</v>
      </c>
      <c r="O31" s="187" t="s">
        <v>9</v>
      </c>
      <c r="P31" s="187" t="s">
        <v>9</v>
      </c>
      <c r="Q31" s="187" t="s">
        <v>9</v>
      </c>
      <c r="R31" s="187" t="s">
        <v>9</v>
      </c>
      <c r="S31" s="187" t="s">
        <v>9</v>
      </c>
      <c r="T31" s="187" t="s">
        <v>9</v>
      </c>
      <c r="U31" s="187" t="s">
        <v>9</v>
      </c>
      <c r="V31" s="187" t="s">
        <v>9</v>
      </c>
      <c r="W31" s="187" t="s">
        <v>9</v>
      </c>
      <c r="X31" s="187" t="s">
        <v>9</v>
      </c>
      <c r="Y31" s="187" t="s">
        <v>9</v>
      </c>
      <c r="Z31" s="188" t="s">
        <v>9</v>
      </c>
      <c r="AA31" s="307"/>
      <c r="AB31" s="307"/>
      <c r="AC31" s="307"/>
    </row>
    <row r="32" spans="1:29" ht="16.5" customHeight="1">
      <c r="A32" s="310"/>
      <c r="B32" s="156" t="s">
        <v>138</v>
      </c>
      <c r="C32" s="187" t="s">
        <v>9</v>
      </c>
      <c r="D32" s="187" t="s">
        <v>258</v>
      </c>
      <c r="E32" s="187" t="s">
        <v>258</v>
      </c>
      <c r="F32" s="187" t="s">
        <v>9</v>
      </c>
      <c r="G32" s="187" t="s">
        <v>9</v>
      </c>
      <c r="H32" s="187" t="s">
        <v>9</v>
      </c>
      <c r="I32" s="187" t="s">
        <v>9</v>
      </c>
      <c r="J32" s="187" t="s">
        <v>9</v>
      </c>
      <c r="K32" s="187" t="s">
        <v>9</v>
      </c>
      <c r="L32" s="187" t="s">
        <v>9</v>
      </c>
      <c r="M32" s="187" t="s">
        <v>9</v>
      </c>
      <c r="N32" s="187" t="s">
        <v>9</v>
      </c>
      <c r="O32" s="187" t="s">
        <v>9</v>
      </c>
      <c r="P32" s="187" t="s">
        <v>9</v>
      </c>
      <c r="Q32" s="187" t="s">
        <v>9</v>
      </c>
      <c r="R32" s="187" t="s">
        <v>9</v>
      </c>
      <c r="S32" s="187" t="s">
        <v>9</v>
      </c>
      <c r="T32" s="187" t="s">
        <v>9</v>
      </c>
      <c r="U32" s="187" t="s">
        <v>9</v>
      </c>
      <c r="V32" s="187" t="s">
        <v>9</v>
      </c>
      <c r="W32" s="187" t="s">
        <v>9</v>
      </c>
      <c r="X32" s="187" t="s">
        <v>9</v>
      </c>
      <c r="Y32" s="187" t="s">
        <v>9</v>
      </c>
      <c r="Z32" s="188" t="s">
        <v>9</v>
      </c>
      <c r="AA32" s="307"/>
      <c r="AB32" s="307"/>
      <c r="AC32" s="307"/>
    </row>
    <row r="33" spans="1:29" ht="16.5" customHeight="1">
      <c r="A33" s="310"/>
      <c r="B33" s="156" t="s">
        <v>139</v>
      </c>
      <c r="C33" s="187" t="s">
        <v>9</v>
      </c>
      <c r="D33" s="187" t="s">
        <v>259</v>
      </c>
      <c r="E33" s="187" t="s">
        <v>259</v>
      </c>
      <c r="F33" s="187" t="s">
        <v>9</v>
      </c>
      <c r="G33" s="187" t="s">
        <v>9</v>
      </c>
      <c r="H33" s="187" t="s">
        <v>9</v>
      </c>
      <c r="I33" s="187" t="s">
        <v>9</v>
      </c>
      <c r="J33" s="187" t="s">
        <v>9</v>
      </c>
      <c r="K33" s="187" t="s">
        <v>9</v>
      </c>
      <c r="L33" s="187" t="s">
        <v>9</v>
      </c>
      <c r="M33" s="187" t="s">
        <v>9</v>
      </c>
      <c r="N33" s="187" t="s">
        <v>9</v>
      </c>
      <c r="O33" s="187" t="s">
        <v>9</v>
      </c>
      <c r="P33" s="187" t="s">
        <v>9</v>
      </c>
      <c r="Q33" s="187" t="s">
        <v>9</v>
      </c>
      <c r="R33" s="187" t="s">
        <v>9</v>
      </c>
      <c r="S33" s="187" t="s">
        <v>9</v>
      </c>
      <c r="T33" s="187" t="s">
        <v>9</v>
      </c>
      <c r="U33" s="187" t="s">
        <v>9</v>
      </c>
      <c r="V33" s="187" t="s">
        <v>9</v>
      </c>
      <c r="W33" s="187" t="s">
        <v>9</v>
      </c>
      <c r="X33" s="187" t="s">
        <v>9</v>
      </c>
      <c r="Y33" s="187" t="s">
        <v>9</v>
      </c>
      <c r="Z33" s="188" t="s">
        <v>9</v>
      </c>
      <c r="AA33" s="307"/>
      <c r="AB33" s="307"/>
      <c r="AC33" s="307"/>
    </row>
    <row r="34" spans="1:29" ht="16.5" customHeight="1">
      <c r="A34" s="310"/>
      <c r="B34" s="156" t="s">
        <v>48</v>
      </c>
      <c r="C34" s="187">
        <v>1323</v>
      </c>
      <c r="D34" s="187">
        <v>511</v>
      </c>
      <c r="E34" s="187">
        <v>812</v>
      </c>
      <c r="F34" s="187">
        <v>1120</v>
      </c>
      <c r="G34" s="187">
        <v>434</v>
      </c>
      <c r="H34" s="187">
        <v>686</v>
      </c>
      <c r="I34" s="187">
        <v>19</v>
      </c>
      <c r="J34" s="187">
        <v>8</v>
      </c>
      <c r="K34" s="187">
        <v>11</v>
      </c>
      <c r="L34" s="187">
        <v>2</v>
      </c>
      <c r="M34" s="187">
        <v>1</v>
      </c>
      <c r="N34" s="187">
        <v>1</v>
      </c>
      <c r="O34" s="187" t="s">
        <v>9</v>
      </c>
      <c r="P34" s="187" t="s">
        <v>9</v>
      </c>
      <c r="Q34" s="187" t="s">
        <v>9</v>
      </c>
      <c r="R34" s="187" t="s">
        <v>9</v>
      </c>
      <c r="S34" s="187" t="s">
        <v>9</v>
      </c>
      <c r="T34" s="187" t="s">
        <v>9</v>
      </c>
      <c r="U34" s="187" t="s">
        <v>9</v>
      </c>
      <c r="V34" s="187" t="s">
        <v>9</v>
      </c>
      <c r="W34" s="187" t="s">
        <v>9</v>
      </c>
      <c r="X34" s="187" t="s">
        <v>9</v>
      </c>
      <c r="Y34" s="187" t="s">
        <v>9</v>
      </c>
      <c r="Z34" s="188" t="s">
        <v>9</v>
      </c>
      <c r="AA34" s="307"/>
      <c r="AB34" s="307"/>
      <c r="AC34" s="307"/>
    </row>
    <row r="35" spans="1:29" ht="16.5" customHeight="1">
      <c r="A35" s="312"/>
      <c r="B35" s="313" t="s">
        <v>260</v>
      </c>
      <c r="C35" s="187">
        <v>1742</v>
      </c>
      <c r="D35" s="187">
        <v>694</v>
      </c>
      <c r="E35" s="187">
        <v>1048</v>
      </c>
      <c r="F35" s="187">
        <v>1601</v>
      </c>
      <c r="G35" s="187">
        <v>633</v>
      </c>
      <c r="H35" s="187">
        <v>968</v>
      </c>
      <c r="I35" s="187">
        <v>3</v>
      </c>
      <c r="J35" s="187" t="s">
        <v>259</v>
      </c>
      <c r="K35" s="187">
        <v>3</v>
      </c>
      <c r="L35" s="187">
        <v>2</v>
      </c>
      <c r="M35" s="187">
        <v>2</v>
      </c>
      <c r="N35" s="187" t="s">
        <v>259</v>
      </c>
      <c r="O35" s="187" t="s">
        <v>9</v>
      </c>
      <c r="P35" s="187" t="s">
        <v>9</v>
      </c>
      <c r="Q35" s="187" t="s">
        <v>9</v>
      </c>
      <c r="R35" s="187" t="s">
        <v>9</v>
      </c>
      <c r="S35" s="187" t="s">
        <v>9</v>
      </c>
      <c r="T35" s="187" t="s">
        <v>9</v>
      </c>
      <c r="U35" s="187" t="s">
        <v>9</v>
      </c>
      <c r="V35" s="187" t="s">
        <v>9</v>
      </c>
      <c r="W35" s="187" t="s">
        <v>9</v>
      </c>
      <c r="X35" s="187" t="s">
        <v>9</v>
      </c>
      <c r="Y35" s="187" t="s">
        <v>9</v>
      </c>
      <c r="Z35" s="188" t="s">
        <v>9</v>
      </c>
      <c r="AA35" s="307"/>
      <c r="AB35" s="307"/>
      <c r="AC35" s="307"/>
    </row>
    <row r="36" spans="1:29" ht="16.5" customHeight="1">
      <c r="A36" s="308"/>
      <c r="B36" s="309" t="s">
        <v>3</v>
      </c>
      <c r="C36" s="187">
        <v>11400</v>
      </c>
      <c r="D36" s="187">
        <v>5523</v>
      </c>
      <c r="E36" s="187">
        <v>5877</v>
      </c>
      <c r="F36" s="187">
        <v>3723</v>
      </c>
      <c r="G36" s="187">
        <v>1746</v>
      </c>
      <c r="H36" s="187">
        <v>1977</v>
      </c>
      <c r="I36" s="187">
        <v>78</v>
      </c>
      <c r="J36" s="187">
        <v>58</v>
      </c>
      <c r="K36" s="187">
        <v>20</v>
      </c>
      <c r="L36" s="187">
        <v>3</v>
      </c>
      <c r="M36" s="187" t="s">
        <v>9</v>
      </c>
      <c r="N36" s="187">
        <v>3</v>
      </c>
      <c r="O36" s="187" t="s">
        <v>9</v>
      </c>
      <c r="P36" s="187" t="s">
        <v>9</v>
      </c>
      <c r="Q36" s="187" t="s">
        <v>9</v>
      </c>
      <c r="R36" s="187" t="s">
        <v>9</v>
      </c>
      <c r="S36" s="187" t="s">
        <v>9</v>
      </c>
      <c r="T36" s="187" t="s">
        <v>9</v>
      </c>
      <c r="U36" s="187" t="s">
        <v>9</v>
      </c>
      <c r="V36" s="187" t="s">
        <v>9</v>
      </c>
      <c r="W36" s="187" t="s">
        <v>9</v>
      </c>
      <c r="X36" s="187" t="s">
        <v>9</v>
      </c>
      <c r="Y36" s="187" t="s">
        <v>9</v>
      </c>
      <c r="Z36" s="188" t="s">
        <v>9</v>
      </c>
      <c r="AA36" s="307"/>
      <c r="AB36" s="307"/>
      <c r="AC36" s="307"/>
    </row>
    <row r="37" spans="1:26" ht="16.5" customHeight="1">
      <c r="A37" s="310"/>
      <c r="B37" s="156" t="s">
        <v>261</v>
      </c>
      <c r="C37" s="187">
        <v>9585</v>
      </c>
      <c r="D37" s="187">
        <v>4405</v>
      </c>
      <c r="E37" s="187">
        <v>5180</v>
      </c>
      <c r="F37" s="187">
        <v>2825</v>
      </c>
      <c r="G37" s="187">
        <v>1200</v>
      </c>
      <c r="H37" s="187">
        <v>1625</v>
      </c>
      <c r="I37" s="187">
        <v>60</v>
      </c>
      <c r="J37" s="187">
        <v>43</v>
      </c>
      <c r="K37" s="187">
        <v>17</v>
      </c>
      <c r="L37" s="187">
        <v>3</v>
      </c>
      <c r="M37" s="187" t="s">
        <v>259</v>
      </c>
      <c r="N37" s="187">
        <v>3</v>
      </c>
      <c r="O37" s="187" t="s">
        <v>9</v>
      </c>
      <c r="P37" s="187" t="s">
        <v>9</v>
      </c>
      <c r="Q37" s="187" t="s">
        <v>9</v>
      </c>
      <c r="R37" s="187" t="s">
        <v>9</v>
      </c>
      <c r="S37" s="187" t="s">
        <v>9</v>
      </c>
      <c r="T37" s="187" t="s">
        <v>9</v>
      </c>
      <c r="U37" s="187" t="s">
        <v>9</v>
      </c>
      <c r="V37" s="187" t="s">
        <v>9</v>
      </c>
      <c r="W37" s="187" t="s">
        <v>9</v>
      </c>
      <c r="X37" s="187" t="s">
        <v>9</v>
      </c>
      <c r="Y37" s="187" t="s">
        <v>9</v>
      </c>
      <c r="Z37" s="188" t="s">
        <v>9</v>
      </c>
    </row>
    <row r="38" spans="1:26" ht="16.5" customHeight="1">
      <c r="A38" s="310"/>
      <c r="B38" s="156" t="s">
        <v>262</v>
      </c>
      <c r="C38" s="187" t="s">
        <v>9</v>
      </c>
      <c r="D38" s="187" t="s">
        <v>9</v>
      </c>
      <c r="E38" s="187" t="s">
        <v>9</v>
      </c>
      <c r="F38" s="187" t="s">
        <v>9</v>
      </c>
      <c r="G38" s="187" t="s">
        <v>9</v>
      </c>
      <c r="H38" s="187" t="s">
        <v>9</v>
      </c>
      <c r="I38" s="187" t="s">
        <v>9</v>
      </c>
      <c r="J38" s="187" t="s">
        <v>9</v>
      </c>
      <c r="K38" s="187" t="s">
        <v>9</v>
      </c>
      <c r="L38" s="187" t="s">
        <v>9</v>
      </c>
      <c r="M38" s="187" t="s">
        <v>9</v>
      </c>
      <c r="N38" s="187" t="s">
        <v>9</v>
      </c>
      <c r="O38" s="187" t="s">
        <v>9</v>
      </c>
      <c r="P38" s="187" t="s">
        <v>9</v>
      </c>
      <c r="Q38" s="187" t="s">
        <v>9</v>
      </c>
      <c r="R38" s="187" t="s">
        <v>9</v>
      </c>
      <c r="S38" s="187" t="s">
        <v>9</v>
      </c>
      <c r="T38" s="187" t="s">
        <v>9</v>
      </c>
      <c r="U38" s="187" t="s">
        <v>9</v>
      </c>
      <c r="V38" s="187" t="s">
        <v>9</v>
      </c>
      <c r="W38" s="187" t="s">
        <v>9</v>
      </c>
      <c r="X38" s="187" t="s">
        <v>9</v>
      </c>
      <c r="Y38" s="187" t="s">
        <v>9</v>
      </c>
      <c r="Z38" s="188" t="s">
        <v>9</v>
      </c>
    </row>
    <row r="39" spans="1:26" ht="16.5" customHeight="1">
      <c r="A39" s="311"/>
      <c r="B39" s="156" t="s">
        <v>263</v>
      </c>
      <c r="C39" s="187">
        <v>772</v>
      </c>
      <c r="D39" s="187">
        <v>620</v>
      </c>
      <c r="E39" s="187">
        <v>152</v>
      </c>
      <c r="F39" s="187">
        <v>346</v>
      </c>
      <c r="G39" s="187">
        <v>295</v>
      </c>
      <c r="H39" s="187">
        <v>51</v>
      </c>
      <c r="I39" s="187">
        <v>14</v>
      </c>
      <c r="J39" s="187">
        <v>13</v>
      </c>
      <c r="K39" s="187">
        <v>1</v>
      </c>
      <c r="L39" s="187" t="s">
        <v>9</v>
      </c>
      <c r="M39" s="187" t="s">
        <v>9</v>
      </c>
      <c r="N39" s="187" t="s">
        <v>9</v>
      </c>
      <c r="O39" s="187" t="s">
        <v>9</v>
      </c>
      <c r="P39" s="187" t="s">
        <v>9</v>
      </c>
      <c r="Q39" s="187" t="s">
        <v>9</v>
      </c>
      <c r="R39" s="187" t="s">
        <v>9</v>
      </c>
      <c r="S39" s="187" t="s">
        <v>9</v>
      </c>
      <c r="T39" s="187" t="s">
        <v>9</v>
      </c>
      <c r="U39" s="187" t="s">
        <v>9</v>
      </c>
      <c r="V39" s="187" t="s">
        <v>9</v>
      </c>
      <c r="W39" s="187" t="s">
        <v>9</v>
      </c>
      <c r="X39" s="187" t="s">
        <v>9</v>
      </c>
      <c r="Y39" s="187" t="s">
        <v>9</v>
      </c>
      <c r="Z39" s="188" t="s">
        <v>9</v>
      </c>
    </row>
    <row r="40" spans="1:26" ht="16.5" customHeight="1">
      <c r="A40" s="310" t="s">
        <v>30</v>
      </c>
      <c r="B40" s="156" t="s">
        <v>264</v>
      </c>
      <c r="C40" s="187">
        <v>547</v>
      </c>
      <c r="D40" s="187">
        <v>362</v>
      </c>
      <c r="E40" s="187">
        <v>185</v>
      </c>
      <c r="F40" s="187">
        <v>234</v>
      </c>
      <c r="G40" s="187">
        <v>159</v>
      </c>
      <c r="H40" s="187">
        <v>75</v>
      </c>
      <c r="I40" s="187">
        <v>2</v>
      </c>
      <c r="J40" s="187">
        <v>2</v>
      </c>
      <c r="K40" s="187" t="s">
        <v>9</v>
      </c>
      <c r="L40" s="187" t="s">
        <v>9</v>
      </c>
      <c r="M40" s="187" t="s">
        <v>9</v>
      </c>
      <c r="N40" s="187" t="s">
        <v>9</v>
      </c>
      <c r="O40" s="187" t="s">
        <v>9</v>
      </c>
      <c r="P40" s="187" t="s">
        <v>9</v>
      </c>
      <c r="Q40" s="187" t="s">
        <v>9</v>
      </c>
      <c r="R40" s="187" t="s">
        <v>9</v>
      </c>
      <c r="S40" s="187" t="s">
        <v>9</v>
      </c>
      <c r="T40" s="187" t="s">
        <v>9</v>
      </c>
      <c r="U40" s="187" t="s">
        <v>9</v>
      </c>
      <c r="V40" s="187" t="s">
        <v>9</v>
      </c>
      <c r="W40" s="187" t="s">
        <v>9</v>
      </c>
      <c r="X40" s="187" t="s">
        <v>9</v>
      </c>
      <c r="Y40" s="187" t="s">
        <v>9</v>
      </c>
      <c r="Z40" s="188" t="s">
        <v>9</v>
      </c>
    </row>
    <row r="41" spans="1:26" ht="16.5" customHeight="1">
      <c r="A41" s="310"/>
      <c r="B41" s="156" t="s">
        <v>265</v>
      </c>
      <c r="C41" s="187" t="s">
        <v>9</v>
      </c>
      <c r="D41" s="187" t="s">
        <v>9</v>
      </c>
      <c r="E41" s="187" t="s">
        <v>9</v>
      </c>
      <c r="F41" s="187" t="s">
        <v>9</v>
      </c>
      <c r="G41" s="187" t="s">
        <v>9</v>
      </c>
      <c r="H41" s="187" t="s">
        <v>9</v>
      </c>
      <c r="I41" s="187" t="s">
        <v>9</v>
      </c>
      <c r="J41" s="187" t="s">
        <v>9</v>
      </c>
      <c r="K41" s="187" t="s">
        <v>9</v>
      </c>
      <c r="L41" s="187" t="s">
        <v>9</v>
      </c>
      <c r="M41" s="187" t="s">
        <v>9</v>
      </c>
      <c r="N41" s="187" t="s">
        <v>9</v>
      </c>
      <c r="O41" s="187" t="s">
        <v>9</v>
      </c>
      <c r="P41" s="187" t="s">
        <v>9</v>
      </c>
      <c r="Q41" s="187" t="s">
        <v>9</v>
      </c>
      <c r="R41" s="187" t="s">
        <v>9</v>
      </c>
      <c r="S41" s="187" t="s">
        <v>9</v>
      </c>
      <c r="T41" s="187" t="s">
        <v>9</v>
      </c>
      <c r="U41" s="187" t="s">
        <v>9</v>
      </c>
      <c r="V41" s="187" t="s">
        <v>9</v>
      </c>
      <c r="W41" s="187" t="s">
        <v>9</v>
      </c>
      <c r="X41" s="187" t="s">
        <v>9</v>
      </c>
      <c r="Y41" s="187" t="s">
        <v>9</v>
      </c>
      <c r="Z41" s="188" t="s">
        <v>9</v>
      </c>
    </row>
    <row r="42" spans="1:26" ht="16.5" customHeight="1">
      <c r="A42" s="310"/>
      <c r="B42" s="156" t="s">
        <v>266</v>
      </c>
      <c r="C42" s="187">
        <v>119</v>
      </c>
      <c r="D42" s="187">
        <v>9</v>
      </c>
      <c r="E42" s="187">
        <v>110</v>
      </c>
      <c r="F42" s="187">
        <v>72</v>
      </c>
      <c r="G42" s="187">
        <v>5</v>
      </c>
      <c r="H42" s="187">
        <v>67</v>
      </c>
      <c r="I42" s="187">
        <v>1</v>
      </c>
      <c r="J42" s="187" t="s">
        <v>9</v>
      </c>
      <c r="K42" s="187">
        <v>1</v>
      </c>
      <c r="L42" s="187" t="s">
        <v>9</v>
      </c>
      <c r="M42" s="187" t="s">
        <v>9</v>
      </c>
      <c r="N42" s="187" t="s">
        <v>9</v>
      </c>
      <c r="O42" s="187" t="s">
        <v>9</v>
      </c>
      <c r="P42" s="187" t="s">
        <v>9</v>
      </c>
      <c r="Q42" s="187" t="s">
        <v>9</v>
      </c>
      <c r="R42" s="187" t="s">
        <v>9</v>
      </c>
      <c r="S42" s="187" t="s">
        <v>9</v>
      </c>
      <c r="T42" s="187" t="s">
        <v>9</v>
      </c>
      <c r="U42" s="187" t="s">
        <v>9</v>
      </c>
      <c r="V42" s="187" t="s">
        <v>9</v>
      </c>
      <c r="W42" s="187" t="s">
        <v>9</v>
      </c>
      <c r="X42" s="187" t="s">
        <v>9</v>
      </c>
      <c r="Y42" s="187" t="s">
        <v>9</v>
      </c>
      <c r="Z42" s="188" t="s">
        <v>9</v>
      </c>
    </row>
    <row r="43" spans="1:26" ht="16.5" customHeight="1">
      <c r="A43" s="310" t="s">
        <v>29</v>
      </c>
      <c r="B43" s="156" t="s">
        <v>267</v>
      </c>
      <c r="C43" s="187">
        <v>156</v>
      </c>
      <c r="D43" s="187">
        <v>18</v>
      </c>
      <c r="E43" s="187">
        <v>138</v>
      </c>
      <c r="F43" s="187">
        <v>110</v>
      </c>
      <c r="G43" s="187">
        <v>13</v>
      </c>
      <c r="H43" s="187">
        <v>97</v>
      </c>
      <c r="I43" s="187" t="s">
        <v>9</v>
      </c>
      <c r="J43" s="187" t="s">
        <v>9</v>
      </c>
      <c r="K43" s="187" t="s">
        <v>259</v>
      </c>
      <c r="L43" s="187" t="s">
        <v>9</v>
      </c>
      <c r="M43" s="187" t="s">
        <v>9</v>
      </c>
      <c r="N43" s="187" t="s">
        <v>9</v>
      </c>
      <c r="O43" s="187" t="s">
        <v>9</v>
      </c>
      <c r="P43" s="187" t="s">
        <v>9</v>
      </c>
      <c r="Q43" s="187" t="s">
        <v>9</v>
      </c>
      <c r="R43" s="187" t="s">
        <v>9</v>
      </c>
      <c r="S43" s="187" t="s">
        <v>9</v>
      </c>
      <c r="T43" s="187" t="s">
        <v>9</v>
      </c>
      <c r="U43" s="187" t="s">
        <v>9</v>
      </c>
      <c r="V43" s="187" t="s">
        <v>9</v>
      </c>
      <c r="W43" s="187" t="s">
        <v>9</v>
      </c>
      <c r="X43" s="187" t="s">
        <v>9</v>
      </c>
      <c r="Y43" s="187" t="s">
        <v>9</v>
      </c>
      <c r="Z43" s="188" t="s">
        <v>9</v>
      </c>
    </row>
    <row r="44" spans="1:26" ht="16.5" customHeight="1">
      <c r="A44" s="310"/>
      <c r="B44" s="156" t="s">
        <v>138</v>
      </c>
      <c r="C44" s="187" t="s">
        <v>9</v>
      </c>
      <c r="D44" s="187" t="s">
        <v>9</v>
      </c>
      <c r="E44" s="187" t="s">
        <v>9</v>
      </c>
      <c r="F44" s="187" t="s">
        <v>9</v>
      </c>
      <c r="G44" s="187" t="s">
        <v>9</v>
      </c>
      <c r="H44" s="187" t="s">
        <v>9</v>
      </c>
      <c r="I44" s="187" t="s">
        <v>9</v>
      </c>
      <c r="J44" s="187" t="s">
        <v>9</v>
      </c>
      <c r="K44" s="187" t="s">
        <v>9</v>
      </c>
      <c r="L44" s="187" t="s">
        <v>9</v>
      </c>
      <c r="M44" s="187" t="s">
        <v>9</v>
      </c>
      <c r="N44" s="187" t="s">
        <v>9</v>
      </c>
      <c r="O44" s="187" t="s">
        <v>9</v>
      </c>
      <c r="P44" s="187" t="s">
        <v>9</v>
      </c>
      <c r="Q44" s="187" t="s">
        <v>9</v>
      </c>
      <c r="R44" s="187" t="s">
        <v>9</v>
      </c>
      <c r="S44" s="187" t="s">
        <v>9</v>
      </c>
      <c r="T44" s="187" t="s">
        <v>9</v>
      </c>
      <c r="U44" s="187" t="s">
        <v>9</v>
      </c>
      <c r="V44" s="187" t="s">
        <v>9</v>
      </c>
      <c r="W44" s="187" t="s">
        <v>9</v>
      </c>
      <c r="X44" s="187" t="s">
        <v>9</v>
      </c>
      <c r="Y44" s="187" t="s">
        <v>9</v>
      </c>
      <c r="Z44" s="188" t="s">
        <v>9</v>
      </c>
    </row>
    <row r="45" spans="1:26" ht="16.5" customHeight="1">
      <c r="A45" s="310"/>
      <c r="B45" s="156" t="s">
        <v>139</v>
      </c>
      <c r="C45" s="187" t="s">
        <v>9</v>
      </c>
      <c r="D45" s="187" t="s">
        <v>9</v>
      </c>
      <c r="E45" s="187" t="s">
        <v>9</v>
      </c>
      <c r="F45" s="187" t="s">
        <v>9</v>
      </c>
      <c r="G45" s="187" t="s">
        <v>9</v>
      </c>
      <c r="H45" s="187" t="s">
        <v>9</v>
      </c>
      <c r="I45" s="187" t="s">
        <v>9</v>
      </c>
      <c r="J45" s="187" t="s">
        <v>9</v>
      </c>
      <c r="K45" s="187" t="s">
        <v>9</v>
      </c>
      <c r="L45" s="187" t="s">
        <v>9</v>
      </c>
      <c r="M45" s="187" t="s">
        <v>9</v>
      </c>
      <c r="N45" s="187" t="s">
        <v>9</v>
      </c>
      <c r="O45" s="187" t="s">
        <v>9</v>
      </c>
      <c r="P45" s="187" t="s">
        <v>9</v>
      </c>
      <c r="Q45" s="187" t="s">
        <v>9</v>
      </c>
      <c r="R45" s="187" t="s">
        <v>9</v>
      </c>
      <c r="S45" s="187" t="s">
        <v>9</v>
      </c>
      <c r="T45" s="187" t="s">
        <v>9</v>
      </c>
      <c r="U45" s="187" t="s">
        <v>9</v>
      </c>
      <c r="V45" s="187" t="s">
        <v>9</v>
      </c>
      <c r="W45" s="187" t="s">
        <v>9</v>
      </c>
      <c r="X45" s="187" t="s">
        <v>9</v>
      </c>
      <c r="Y45" s="187" t="s">
        <v>9</v>
      </c>
      <c r="Z45" s="188" t="s">
        <v>9</v>
      </c>
    </row>
    <row r="46" spans="1:26" ht="16.5" customHeight="1">
      <c r="A46" s="310"/>
      <c r="B46" s="156" t="s">
        <v>48</v>
      </c>
      <c r="C46" s="187">
        <v>173</v>
      </c>
      <c r="D46" s="187">
        <v>95</v>
      </c>
      <c r="E46" s="187">
        <v>78</v>
      </c>
      <c r="F46" s="187">
        <v>106</v>
      </c>
      <c r="G46" s="187">
        <v>64</v>
      </c>
      <c r="H46" s="187">
        <v>42</v>
      </c>
      <c r="I46" s="187">
        <v>1</v>
      </c>
      <c r="J46" s="187" t="s">
        <v>9</v>
      </c>
      <c r="K46" s="187">
        <v>1</v>
      </c>
      <c r="L46" s="187" t="s">
        <v>9</v>
      </c>
      <c r="M46" s="187" t="s">
        <v>9</v>
      </c>
      <c r="N46" s="187" t="s">
        <v>259</v>
      </c>
      <c r="O46" s="187" t="s">
        <v>9</v>
      </c>
      <c r="P46" s="187" t="s">
        <v>9</v>
      </c>
      <c r="Q46" s="187" t="s">
        <v>9</v>
      </c>
      <c r="R46" s="187" t="s">
        <v>9</v>
      </c>
      <c r="S46" s="187" t="s">
        <v>9</v>
      </c>
      <c r="T46" s="187" t="s">
        <v>9</v>
      </c>
      <c r="U46" s="187" t="s">
        <v>9</v>
      </c>
      <c r="V46" s="187" t="s">
        <v>9</v>
      </c>
      <c r="W46" s="187" t="s">
        <v>9</v>
      </c>
      <c r="X46" s="187" t="s">
        <v>9</v>
      </c>
      <c r="Y46" s="187" t="s">
        <v>9</v>
      </c>
      <c r="Z46" s="188" t="s">
        <v>9</v>
      </c>
    </row>
    <row r="47" spans="1:26" ht="16.5" customHeight="1">
      <c r="A47" s="314"/>
      <c r="B47" s="315" t="s">
        <v>260</v>
      </c>
      <c r="C47" s="209">
        <v>48</v>
      </c>
      <c r="D47" s="209">
        <v>14</v>
      </c>
      <c r="E47" s="209">
        <v>34</v>
      </c>
      <c r="F47" s="209">
        <v>30</v>
      </c>
      <c r="G47" s="209">
        <v>10</v>
      </c>
      <c r="H47" s="209">
        <v>20</v>
      </c>
      <c r="I47" s="209" t="s">
        <v>9</v>
      </c>
      <c r="J47" s="209" t="s">
        <v>9</v>
      </c>
      <c r="K47" s="209" t="s">
        <v>9</v>
      </c>
      <c r="L47" s="209" t="s">
        <v>9</v>
      </c>
      <c r="M47" s="209" t="s">
        <v>9</v>
      </c>
      <c r="N47" s="209" t="s">
        <v>9</v>
      </c>
      <c r="O47" s="209" t="s">
        <v>9</v>
      </c>
      <c r="P47" s="209" t="s">
        <v>9</v>
      </c>
      <c r="Q47" s="209" t="s">
        <v>9</v>
      </c>
      <c r="R47" s="209" t="s">
        <v>9</v>
      </c>
      <c r="S47" s="209" t="s">
        <v>9</v>
      </c>
      <c r="T47" s="209" t="s">
        <v>9</v>
      </c>
      <c r="U47" s="209" t="s">
        <v>9</v>
      </c>
      <c r="V47" s="209" t="s">
        <v>9</v>
      </c>
      <c r="W47" s="209" t="s">
        <v>9</v>
      </c>
      <c r="X47" s="209" t="s">
        <v>9</v>
      </c>
      <c r="Y47" s="209" t="s">
        <v>9</v>
      </c>
      <c r="Z47" s="210" t="s">
        <v>9</v>
      </c>
    </row>
    <row r="48" spans="3:26" ht="23.25" customHeight="1"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24">
    <mergeCell ref="I19:N19"/>
    <mergeCell ref="U19:Z19"/>
    <mergeCell ref="X20:Z20"/>
    <mergeCell ref="I20:K20"/>
    <mergeCell ref="L20:N20"/>
    <mergeCell ref="U20:W20"/>
    <mergeCell ref="G5:G6"/>
    <mergeCell ref="O5:P5"/>
    <mergeCell ref="G4:I4"/>
    <mergeCell ref="J4:J6"/>
    <mergeCell ref="K4:P4"/>
    <mergeCell ref="H5:H6"/>
    <mergeCell ref="I5:I6"/>
    <mergeCell ref="K5:M5"/>
    <mergeCell ref="A18:B21"/>
    <mergeCell ref="A4:B6"/>
    <mergeCell ref="C4:C6"/>
    <mergeCell ref="D4:F4"/>
    <mergeCell ref="A7:A9"/>
    <mergeCell ref="A10:A12"/>
    <mergeCell ref="A13:A15"/>
    <mergeCell ref="D5:D6"/>
    <mergeCell ref="E5:E6"/>
    <mergeCell ref="F5:F6"/>
  </mergeCells>
  <printOptions/>
  <pageMargins left="0.72" right="0.55" top="0.7874015748031497" bottom="0.7874015748031497" header="0.5905511811023623" footer="0.5118110236220472"/>
  <pageSetup firstPageNumber="62" useFirstPageNumber="1" horizontalDpi="600" verticalDpi="600" orientation="portrait" paperSize="9" scale="93" r:id="rId1"/>
  <headerFooter alignWithMargins="0">
    <oddFooter>&amp;C&amp;"ＭＳ ゴシック,標準"- &amp;P -</oddFooter>
  </headerFooter>
  <colBreaks count="1" manualBreakCount="1">
    <brk id="14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O50"/>
  <sheetViews>
    <sheetView showGridLines="0" zoomScalePageLayoutView="0" workbookViewId="0" topLeftCell="A1">
      <selection activeCell="AG14" sqref="AG14"/>
    </sheetView>
  </sheetViews>
  <sheetFormatPr defaultColWidth="11.00390625" defaultRowHeight="10.5" customHeight="1"/>
  <cols>
    <col min="1" max="1" width="10.875" style="195" customWidth="1"/>
    <col min="2" max="2" width="4.375" style="195" customWidth="1"/>
    <col min="3" max="3" width="6.00390625" style="195" customWidth="1"/>
    <col min="4" max="6" width="7.625" style="195" customWidth="1"/>
    <col min="7" max="15" width="7.625" style="91" customWidth="1"/>
    <col min="16" max="18" width="5.625" style="91" customWidth="1"/>
    <col min="19" max="29" width="5.625" style="195" customWidth="1"/>
    <col min="30" max="16384" width="11.00390625" style="195" customWidth="1"/>
  </cols>
  <sheetData>
    <row r="1" spans="1:29" ht="13.5" customHeight="1">
      <c r="A1" s="194" t="s">
        <v>0</v>
      </c>
      <c r="B1" s="194"/>
      <c r="C1" s="194"/>
      <c r="D1" s="194"/>
      <c r="E1" s="194"/>
      <c r="F1" s="194"/>
      <c r="I1" s="195"/>
      <c r="AC1" s="196" t="s">
        <v>0</v>
      </c>
    </row>
    <row r="2" spans="1:6" ht="13.5" customHeight="1">
      <c r="A2" s="194"/>
      <c r="B2" s="194"/>
      <c r="C2" s="194"/>
      <c r="D2" s="194"/>
      <c r="E2" s="194"/>
      <c r="F2" s="194"/>
    </row>
    <row r="3" ht="13.5" customHeight="1">
      <c r="A3" s="195" t="s">
        <v>202</v>
      </c>
    </row>
    <row r="4" spans="1:67" ht="13.5" customHeight="1">
      <c r="A4" s="373" t="s">
        <v>2</v>
      </c>
      <c r="B4" s="390" t="s">
        <v>122</v>
      </c>
      <c r="C4" s="390" t="s">
        <v>123</v>
      </c>
      <c r="D4" s="385" t="s">
        <v>220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</row>
    <row r="5" spans="1:29" ht="13.5" customHeight="1">
      <c r="A5" s="374"/>
      <c r="B5" s="391"/>
      <c r="C5" s="391"/>
      <c r="D5" s="376" t="s">
        <v>3</v>
      </c>
      <c r="E5" s="377"/>
      <c r="F5" s="388"/>
      <c r="G5" s="382" t="s">
        <v>221</v>
      </c>
      <c r="H5" s="383"/>
      <c r="I5" s="383"/>
      <c r="J5" s="383"/>
      <c r="K5" s="383"/>
      <c r="L5" s="383"/>
      <c r="M5" s="383"/>
      <c r="N5" s="383"/>
      <c r="O5" s="384"/>
      <c r="P5" s="382" t="s">
        <v>222</v>
      </c>
      <c r="Q5" s="383"/>
      <c r="R5" s="383"/>
      <c r="S5" s="383"/>
      <c r="T5" s="383"/>
      <c r="U5" s="383"/>
      <c r="V5" s="383"/>
      <c r="W5" s="383"/>
      <c r="X5" s="383"/>
      <c r="Y5" s="383"/>
      <c r="Z5" s="384"/>
      <c r="AA5" s="376" t="s">
        <v>50</v>
      </c>
      <c r="AB5" s="377"/>
      <c r="AC5" s="378"/>
    </row>
    <row r="6" spans="1:29" ht="13.5" customHeight="1">
      <c r="A6" s="374"/>
      <c r="B6" s="391"/>
      <c r="C6" s="391"/>
      <c r="D6" s="379"/>
      <c r="E6" s="380"/>
      <c r="F6" s="389"/>
      <c r="G6" s="198" t="s">
        <v>3</v>
      </c>
      <c r="H6" s="199"/>
      <c r="I6" s="200"/>
      <c r="J6" s="201" t="s">
        <v>52</v>
      </c>
      <c r="K6" s="202"/>
      <c r="L6" s="198" t="s">
        <v>53</v>
      </c>
      <c r="M6" s="200"/>
      <c r="N6" s="198" t="s">
        <v>54</v>
      </c>
      <c r="O6" s="200"/>
      <c r="P6" s="198" t="s">
        <v>3</v>
      </c>
      <c r="Q6" s="199"/>
      <c r="R6" s="200"/>
      <c r="S6" s="201" t="s">
        <v>52</v>
      </c>
      <c r="T6" s="202"/>
      <c r="U6" s="198" t="s">
        <v>53</v>
      </c>
      <c r="V6" s="200"/>
      <c r="W6" s="198" t="s">
        <v>54</v>
      </c>
      <c r="X6" s="200"/>
      <c r="Y6" s="198" t="s">
        <v>57</v>
      </c>
      <c r="Z6" s="200"/>
      <c r="AA6" s="379"/>
      <c r="AB6" s="380"/>
      <c r="AC6" s="381"/>
    </row>
    <row r="7" spans="1:29" ht="13.5" customHeight="1">
      <c r="A7" s="375"/>
      <c r="B7" s="392"/>
      <c r="C7" s="392"/>
      <c r="D7" s="203" t="s">
        <v>3</v>
      </c>
      <c r="E7" s="203" t="s">
        <v>55</v>
      </c>
      <c r="F7" s="203" t="s">
        <v>56</v>
      </c>
      <c r="G7" s="203" t="s">
        <v>3</v>
      </c>
      <c r="H7" s="203" t="s">
        <v>55</v>
      </c>
      <c r="I7" s="203" t="s">
        <v>56</v>
      </c>
      <c r="J7" s="203" t="s">
        <v>55</v>
      </c>
      <c r="K7" s="203" t="s">
        <v>56</v>
      </c>
      <c r="L7" s="203" t="s">
        <v>55</v>
      </c>
      <c r="M7" s="203" t="s">
        <v>56</v>
      </c>
      <c r="N7" s="203" t="s">
        <v>55</v>
      </c>
      <c r="O7" s="203" t="s">
        <v>56</v>
      </c>
      <c r="P7" s="203" t="s">
        <v>3</v>
      </c>
      <c r="Q7" s="203" t="s">
        <v>55</v>
      </c>
      <c r="R7" s="203" t="s">
        <v>56</v>
      </c>
      <c r="S7" s="203" t="s">
        <v>55</v>
      </c>
      <c r="T7" s="203" t="s">
        <v>56</v>
      </c>
      <c r="U7" s="203" t="s">
        <v>55</v>
      </c>
      <c r="V7" s="203" t="s">
        <v>56</v>
      </c>
      <c r="W7" s="203" t="s">
        <v>55</v>
      </c>
      <c r="X7" s="203" t="s">
        <v>56</v>
      </c>
      <c r="Y7" s="203" t="s">
        <v>55</v>
      </c>
      <c r="Z7" s="203" t="s">
        <v>56</v>
      </c>
      <c r="AA7" s="203" t="s">
        <v>3</v>
      </c>
      <c r="AB7" s="203" t="s">
        <v>55</v>
      </c>
      <c r="AC7" s="204" t="s">
        <v>56</v>
      </c>
    </row>
    <row r="8" spans="1:29" ht="13.5" customHeight="1">
      <c r="A8" s="205" t="s">
        <v>191</v>
      </c>
      <c r="B8" s="206">
        <v>115</v>
      </c>
      <c r="C8" s="187">
        <v>1415</v>
      </c>
      <c r="D8" s="187">
        <v>64661</v>
      </c>
      <c r="E8" s="187">
        <v>32817</v>
      </c>
      <c r="F8" s="187">
        <v>31844</v>
      </c>
      <c r="G8" s="187">
        <v>62994</v>
      </c>
      <c r="H8" s="187">
        <v>32064</v>
      </c>
      <c r="I8" s="187">
        <v>30930</v>
      </c>
      <c r="J8" s="187">
        <v>10954</v>
      </c>
      <c r="K8" s="187">
        <v>10585</v>
      </c>
      <c r="L8" s="187">
        <v>10619</v>
      </c>
      <c r="M8" s="187">
        <v>10064</v>
      </c>
      <c r="N8" s="187">
        <v>10491</v>
      </c>
      <c r="O8" s="187">
        <v>10281</v>
      </c>
      <c r="P8" s="187">
        <v>1419</v>
      </c>
      <c r="Q8" s="187">
        <v>688</v>
      </c>
      <c r="R8" s="187">
        <v>731</v>
      </c>
      <c r="S8" s="187">
        <v>195</v>
      </c>
      <c r="T8" s="187">
        <v>234</v>
      </c>
      <c r="U8" s="187">
        <v>194</v>
      </c>
      <c r="V8" s="187">
        <v>199</v>
      </c>
      <c r="W8" s="187">
        <v>165</v>
      </c>
      <c r="X8" s="187">
        <v>186</v>
      </c>
      <c r="Y8" s="187">
        <v>134</v>
      </c>
      <c r="Z8" s="187">
        <v>112</v>
      </c>
      <c r="AA8" s="187">
        <v>248</v>
      </c>
      <c r="AB8" s="187">
        <v>65</v>
      </c>
      <c r="AC8" s="188">
        <v>183</v>
      </c>
    </row>
    <row r="9" spans="1:29" ht="13.5" customHeight="1">
      <c r="A9" s="205" t="s">
        <v>223</v>
      </c>
      <c r="B9" s="316">
        <v>115</v>
      </c>
      <c r="C9" s="317">
        <v>1391</v>
      </c>
      <c r="D9" s="317">
        <v>63396</v>
      </c>
      <c r="E9" s="317">
        <v>32217</v>
      </c>
      <c r="F9" s="317">
        <v>31179</v>
      </c>
      <c r="G9" s="317">
        <v>61766</v>
      </c>
      <c r="H9" s="317">
        <v>31494</v>
      </c>
      <c r="I9" s="317">
        <v>30272</v>
      </c>
      <c r="J9" s="317">
        <v>10554</v>
      </c>
      <c r="K9" s="317">
        <v>10185</v>
      </c>
      <c r="L9" s="317">
        <v>10569</v>
      </c>
      <c r="M9" s="317">
        <v>10284</v>
      </c>
      <c r="N9" s="317">
        <v>10371</v>
      </c>
      <c r="O9" s="317">
        <v>9803</v>
      </c>
      <c r="P9" s="317">
        <v>1369</v>
      </c>
      <c r="Q9" s="317">
        <v>652</v>
      </c>
      <c r="R9" s="317">
        <v>717</v>
      </c>
      <c r="S9" s="317">
        <v>198</v>
      </c>
      <c r="T9" s="317">
        <v>229</v>
      </c>
      <c r="U9" s="317">
        <v>163</v>
      </c>
      <c r="V9" s="317">
        <v>203</v>
      </c>
      <c r="W9" s="317">
        <v>178</v>
      </c>
      <c r="X9" s="317">
        <v>182</v>
      </c>
      <c r="Y9" s="317">
        <v>113</v>
      </c>
      <c r="Z9" s="317">
        <v>103</v>
      </c>
      <c r="AA9" s="317">
        <v>261</v>
      </c>
      <c r="AB9" s="317">
        <v>71</v>
      </c>
      <c r="AC9" s="318">
        <v>190</v>
      </c>
    </row>
    <row r="10" spans="1:29" ht="13.5" customHeight="1">
      <c r="A10" s="205"/>
      <c r="B10" s="20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8"/>
    </row>
    <row r="11" spans="1:29" ht="13.5" customHeight="1">
      <c r="A11" s="205" t="s">
        <v>33</v>
      </c>
      <c r="B11" s="206">
        <v>96</v>
      </c>
      <c r="C11" s="187">
        <v>1391</v>
      </c>
      <c r="D11" s="187">
        <v>52291</v>
      </c>
      <c r="E11" s="187">
        <v>27088</v>
      </c>
      <c r="F11" s="187">
        <v>25203</v>
      </c>
      <c r="G11" s="187">
        <v>50878</v>
      </c>
      <c r="H11" s="187">
        <v>26395</v>
      </c>
      <c r="I11" s="187">
        <v>24483</v>
      </c>
      <c r="J11" s="187">
        <v>8800</v>
      </c>
      <c r="K11" s="187">
        <v>8210</v>
      </c>
      <c r="L11" s="187">
        <v>8832</v>
      </c>
      <c r="M11" s="187">
        <v>8306</v>
      </c>
      <c r="N11" s="187">
        <v>8763</v>
      </c>
      <c r="O11" s="187">
        <v>7967</v>
      </c>
      <c r="P11" s="187">
        <v>1369</v>
      </c>
      <c r="Q11" s="187">
        <v>652</v>
      </c>
      <c r="R11" s="187">
        <v>717</v>
      </c>
      <c r="S11" s="187">
        <v>198</v>
      </c>
      <c r="T11" s="187">
        <v>229</v>
      </c>
      <c r="U11" s="187">
        <v>163</v>
      </c>
      <c r="V11" s="187">
        <v>203</v>
      </c>
      <c r="W11" s="187">
        <v>178</v>
      </c>
      <c r="X11" s="187">
        <v>182</v>
      </c>
      <c r="Y11" s="187">
        <v>113</v>
      </c>
      <c r="Z11" s="187">
        <v>103</v>
      </c>
      <c r="AA11" s="187">
        <v>44</v>
      </c>
      <c r="AB11" s="187">
        <v>41</v>
      </c>
      <c r="AC11" s="188">
        <v>3</v>
      </c>
    </row>
    <row r="12" spans="1:29" ht="13.5" customHeight="1">
      <c r="A12" s="205" t="s">
        <v>34</v>
      </c>
      <c r="B12" s="206">
        <v>19</v>
      </c>
      <c r="C12" s="187" t="s">
        <v>224</v>
      </c>
      <c r="D12" s="187">
        <v>11105</v>
      </c>
      <c r="E12" s="187">
        <v>5129</v>
      </c>
      <c r="F12" s="187">
        <v>5976</v>
      </c>
      <c r="G12" s="187">
        <v>10888</v>
      </c>
      <c r="H12" s="187">
        <v>5099</v>
      </c>
      <c r="I12" s="187">
        <v>5789</v>
      </c>
      <c r="J12" s="187">
        <v>1754</v>
      </c>
      <c r="K12" s="187">
        <v>1975</v>
      </c>
      <c r="L12" s="187">
        <v>1737</v>
      </c>
      <c r="M12" s="187">
        <v>1978</v>
      </c>
      <c r="N12" s="187">
        <v>1608</v>
      </c>
      <c r="O12" s="187">
        <v>1836</v>
      </c>
      <c r="P12" s="187" t="s">
        <v>9</v>
      </c>
      <c r="Q12" s="187" t="s">
        <v>9</v>
      </c>
      <c r="R12" s="187" t="s">
        <v>9</v>
      </c>
      <c r="S12" s="187" t="s">
        <v>9</v>
      </c>
      <c r="T12" s="187" t="s">
        <v>9</v>
      </c>
      <c r="U12" s="187" t="s">
        <v>9</v>
      </c>
      <c r="V12" s="187" t="s">
        <v>9</v>
      </c>
      <c r="W12" s="187" t="s">
        <v>9</v>
      </c>
      <c r="X12" s="187" t="s">
        <v>9</v>
      </c>
      <c r="Y12" s="187" t="s">
        <v>9</v>
      </c>
      <c r="Z12" s="187" t="s">
        <v>9</v>
      </c>
      <c r="AA12" s="187">
        <v>217</v>
      </c>
      <c r="AB12" s="187">
        <v>30</v>
      </c>
      <c r="AC12" s="188">
        <v>187</v>
      </c>
    </row>
    <row r="13" spans="1:29" ht="13.5" customHeight="1">
      <c r="A13" s="205"/>
      <c r="B13" s="206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8"/>
    </row>
    <row r="14" spans="1:29" ht="13.5" customHeight="1">
      <c r="A14" s="205" t="s">
        <v>167</v>
      </c>
      <c r="B14" s="206">
        <v>15</v>
      </c>
      <c r="C14" s="187">
        <v>194</v>
      </c>
      <c r="D14" s="187">
        <v>10391</v>
      </c>
      <c r="E14" s="187">
        <v>5093</v>
      </c>
      <c r="F14" s="187">
        <v>5298</v>
      </c>
      <c r="G14" s="187">
        <v>10107</v>
      </c>
      <c r="H14" s="187">
        <v>4939</v>
      </c>
      <c r="I14" s="187">
        <v>5168</v>
      </c>
      <c r="J14" s="187">
        <v>1718</v>
      </c>
      <c r="K14" s="187">
        <v>1747</v>
      </c>
      <c r="L14" s="187">
        <v>1649</v>
      </c>
      <c r="M14" s="187">
        <v>1699</v>
      </c>
      <c r="N14" s="187">
        <v>1572</v>
      </c>
      <c r="O14" s="187">
        <v>1722</v>
      </c>
      <c r="P14" s="187">
        <v>229</v>
      </c>
      <c r="Q14" s="187">
        <v>149</v>
      </c>
      <c r="R14" s="187">
        <v>80</v>
      </c>
      <c r="S14" s="187">
        <v>55</v>
      </c>
      <c r="T14" s="187">
        <v>31</v>
      </c>
      <c r="U14" s="187">
        <v>29</v>
      </c>
      <c r="V14" s="187">
        <v>19</v>
      </c>
      <c r="W14" s="187">
        <v>40</v>
      </c>
      <c r="X14" s="187">
        <v>17</v>
      </c>
      <c r="Y14" s="187">
        <v>25</v>
      </c>
      <c r="Z14" s="187">
        <v>13</v>
      </c>
      <c r="AA14" s="187">
        <v>55</v>
      </c>
      <c r="AB14" s="187">
        <v>5</v>
      </c>
      <c r="AC14" s="188">
        <v>50</v>
      </c>
    </row>
    <row r="15" spans="1:29" ht="13.5" customHeight="1">
      <c r="A15" s="205" t="s">
        <v>60</v>
      </c>
      <c r="B15" s="206">
        <v>9</v>
      </c>
      <c r="C15" s="187">
        <v>107</v>
      </c>
      <c r="D15" s="187">
        <v>5178</v>
      </c>
      <c r="E15" s="187">
        <v>2470</v>
      </c>
      <c r="F15" s="187">
        <v>2708</v>
      </c>
      <c r="G15" s="187">
        <v>4929</v>
      </c>
      <c r="H15" s="187">
        <v>2401</v>
      </c>
      <c r="I15" s="187">
        <v>2528</v>
      </c>
      <c r="J15" s="187">
        <v>761</v>
      </c>
      <c r="K15" s="187">
        <v>837</v>
      </c>
      <c r="L15" s="187">
        <v>823</v>
      </c>
      <c r="M15" s="187">
        <v>874</v>
      </c>
      <c r="N15" s="187">
        <v>817</v>
      </c>
      <c r="O15" s="187">
        <v>817</v>
      </c>
      <c r="P15" s="187">
        <v>87</v>
      </c>
      <c r="Q15" s="187">
        <v>44</v>
      </c>
      <c r="R15" s="187">
        <v>43</v>
      </c>
      <c r="S15" s="187">
        <v>12</v>
      </c>
      <c r="T15" s="187">
        <v>16</v>
      </c>
      <c r="U15" s="187">
        <v>13</v>
      </c>
      <c r="V15" s="187">
        <v>10</v>
      </c>
      <c r="W15" s="187">
        <v>10</v>
      </c>
      <c r="X15" s="187">
        <v>9</v>
      </c>
      <c r="Y15" s="187">
        <v>9</v>
      </c>
      <c r="Z15" s="187">
        <v>8</v>
      </c>
      <c r="AA15" s="187">
        <v>162</v>
      </c>
      <c r="AB15" s="187">
        <v>25</v>
      </c>
      <c r="AC15" s="188">
        <v>137</v>
      </c>
    </row>
    <row r="16" spans="1:29" ht="13.5" customHeight="1">
      <c r="A16" s="205" t="s">
        <v>61</v>
      </c>
      <c r="B16" s="206">
        <v>14</v>
      </c>
      <c r="C16" s="187">
        <v>188</v>
      </c>
      <c r="D16" s="187">
        <v>11908</v>
      </c>
      <c r="E16" s="187">
        <v>5789</v>
      </c>
      <c r="F16" s="187">
        <v>6119</v>
      </c>
      <c r="G16" s="187">
        <v>11388</v>
      </c>
      <c r="H16" s="187">
        <v>5582</v>
      </c>
      <c r="I16" s="187">
        <v>5806</v>
      </c>
      <c r="J16" s="187">
        <v>1865</v>
      </c>
      <c r="K16" s="187">
        <v>1921</v>
      </c>
      <c r="L16" s="187">
        <v>1871</v>
      </c>
      <c r="M16" s="187">
        <v>2039</v>
      </c>
      <c r="N16" s="187">
        <v>1846</v>
      </c>
      <c r="O16" s="187">
        <v>1846</v>
      </c>
      <c r="P16" s="187">
        <v>520</v>
      </c>
      <c r="Q16" s="187">
        <v>207</v>
      </c>
      <c r="R16" s="187">
        <v>313</v>
      </c>
      <c r="S16" s="187">
        <v>54</v>
      </c>
      <c r="T16" s="187">
        <v>106</v>
      </c>
      <c r="U16" s="187">
        <v>60</v>
      </c>
      <c r="V16" s="187">
        <v>94</v>
      </c>
      <c r="W16" s="187">
        <v>63</v>
      </c>
      <c r="X16" s="187">
        <v>83</v>
      </c>
      <c r="Y16" s="187">
        <v>30</v>
      </c>
      <c r="Z16" s="187">
        <v>30</v>
      </c>
      <c r="AA16" s="187" t="s">
        <v>9</v>
      </c>
      <c r="AB16" s="187" t="s">
        <v>9</v>
      </c>
      <c r="AC16" s="188" t="s">
        <v>9</v>
      </c>
    </row>
    <row r="17" spans="1:29" ht="13.5" customHeight="1">
      <c r="A17" s="205" t="s">
        <v>62</v>
      </c>
      <c r="B17" s="206">
        <v>20</v>
      </c>
      <c r="C17" s="187">
        <v>255</v>
      </c>
      <c r="D17" s="187">
        <v>10657</v>
      </c>
      <c r="E17" s="187">
        <v>5358</v>
      </c>
      <c r="F17" s="187">
        <v>5299</v>
      </c>
      <c r="G17" s="187">
        <v>10280</v>
      </c>
      <c r="H17" s="187">
        <v>5163</v>
      </c>
      <c r="I17" s="187">
        <v>5117</v>
      </c>
      <c r="J17" s="187">
        <v>1711</v>
      </c>
      <c r="K17" s="187">
        <v>1756</v>
      </c>
      <c r="L17" s="187">
        <v>1734</v>
      </c>
      <c r="M17" s="187">
        <v>1749</v>
      </c>
      <c r="N17" s="187">
        <v>1718</v>
      </c>
      <c r="O17" s="187">
        <v>1612</v>
      </c>
      <c r="P17" s="187">
        <v>333</v>
      </c>
      <c r="Q17" s="187">
        <v>154</v>
      </c>
      <c r="R17" s="187">
        <v>179</v>
      </c>
      <c r="S17" s="187">
        <v>44</v>
      </c>
      <c r="T17" s="187">
        <v>51</v>
      </c>
      <c r="U17" s="187">
        <v>37</v>
      </c>
      <c r="V17" s="187">
        <v>51</v>
      </c>
      <c r="W17" s="187">
        <v>40</v>
      </c>
      <c r="X17" s="187">
        <v>47</v>
      </c>
      <c r="Y17" s="187">
        <v>33</v>
      </c>
      <c r="Z17" s="187">
        <v>30</v>
      </c>
      <c r="AA17" s="187">
        <v>44</v>
      </c>
      <c r="AB17" s="187">
        <v>41</v>
      </c>
      <c r="AC17" s="188">
        <v>3</v>
      </c>
    </row>
    <row r="18" spans="1:29" ht="13.5" customHeight="1">
      <c r="A18" s="205" t="s">
        <v>63</v>
      </c>
      <c r="B18" s="206">
        <v>4</v>
      </c>
      <c r="C18" s="187">
        <v>66</v>
      </c>
      <c r="D18" s="187">
        <v>2570</v>
      </c>
      <c r="E18" s="187">
        <v>1387</v>
      </c>
      <c r="F18" s="187">
        <v>1183</v>
      </c>
      <c r="G18" s="187">
        <v>2460</v>
      </c>
      <c r="H18" s="187">
        <v>1337</v>
      </c>
      <c r="I18" s="187">
        <v>1123</v>
      </c>
      <c r="J18" s="187">
        <v>431</v>
      </c>
      <c r="K18" s="187">
        <v>368</v>
      </c>
      <c r="L18" s="187">
        <v>461</v>
      </c>
      <c r="M18" s="187">
        <v>375</v>
      </c>
      <c r="N18" s="187">
        <v>445</v>
      </c>
      <c r="O18" s="187">
        <v>380</v>
      </c>
      <c r="P18" s="187">
        <v>110</v>
      </c>
      <c r="Q18" s="187">
        <v>50</v>
      </c>
      <c r="R18" s="187">
        <v>60</v>
      </c>
      <c r="S18" s="187">
        <v>18</v>
      </c>
      <c r="T18" s="187">
        <v>12</v>
      </c>
      <c r="U18" s="187">
        <v>10</v>
      </c>
      <c r="V18" s="187">
        <v>19</v>
      </c>
      <c r="W18" s="187">
        <v>14</v>
      </c>
      <c r="X18" s="187">
        <v>15</v>
      </c>
      <c r="Y18" s="187">
        <v>8</v>
      </c>
      <c r="Z18" s="187">
        <v>14</v>
      </c>
      <c r="AA18" s="187" t="s">
        <v>9</v>
      </c>
      <c r="AB18" s="187" t="s">
        <v>9</v>
      </c>
      <c r="AC18" s="188" t="s">
        <v>9</v>
      </c>
    </row>
    <row r="19" spans="1:29" ht="13.5" customHeight="1">
      <c r="A19" s="205" t="s">
        <v>64</v>
      </c>
      <c r="B19" s="206">
        <v>4</v>
      </c>
      <c r="C19" s="187">
        <v>71</v>
      </c>
      <c r="D19" s="187">
        <v>2693</v>
      </c>
      <c r="E19" s="187">
        <v>1441</v>
      </c>
      <c r="F19" s="187">
        <v>1252</v>
      </c>
      <c r="G19" s="187">
        <v>2693</v>
      </c>
      <c r="H19" s="187">
        <v>1441</v>
      </c>
      <c r="I19" s="187">
        <v>1252</v>
      </c>
      <c r="J19" s="187">
        <v>497</v>
      </c>
      <c r="K19" s="187">
        <v>410</v>
      </c>
      <c r="L19" s="187">
        <v>503</v>
      </c>
      <c r="M19" s="187">
        <v>416</v>
      </c>
      <c r="N19" s="187">
        <v>441</v>
      </c>
      <c r="O19" s="187">
        <v>426</v>
      </c>
      <c r="P19" s="187" t="s">
        <v>9</v>
      </c>
      <c r="Q19" s="187" t="s">
        <v>9</v>
      </c>
      <c r="R19" s="187" t="s">
        <v>9</v>
      </c>
      <c r="S19" s="187" t="s">
        <v>9</v>
      </c>
      <c r="T19" s="187" t="s">
        <v>9</v>
      </c>
      <c r="U19" s="187" t="s">
        <v>9</v>
      </c>
      <c r="V19" s="187" t="s">
        <v>9</v>
      </c>
      <c r="W19" s="187" t="s">
        <v>9</v>
      </c>
      <c r="X19" s="187" t="s">
        <v>9</v>
      </c>
      <c r="Y19" s="187" t="s">
        <v>9</v>
      </c>
      <c r="Z19" s="187" t="s">
        <v>9</v>
      </c>
      <c r="AA19" s="187" t="s">
        <v>9</v>
      </c>
      <c r="AB19" s="187" t="s">
        <v>9</v>
      </c>
      <c r="AC19" s="188" t="s">
        <v>9</v>
      </c>
    </row>
    <row r="20" spans="1:29" ht="13.5" customHeight="1">
      <c r="A20" s="205" t="s">
        <v>65</v>
      </c>
      <c r="B20" s="206">
        <v>5</v>
      </c>
      <c r="C20" s="187">
        <v>56</v>
      </c>
      <c r="D20" s="187">
        <v>2075</v>
      </c>
      <c r="E20" s="187">
        <v>1091</v>
      </c>
      <c r="F20" s="187">
        <v>984</v>
      </c>
      <c r="G20" s="187">
        <v>2075</v>
      </c>
      <c r="H20" s="187">
        <v>1091</v>
      </c>
      <c r="I20" s="187">
        <v>984</v>
      </c>
      <c r="J20" s="187">
        <v>382</v>
      </c>
      <c r="K20" s="187">
        <v>329</v>
      </c>
      <c r="L20" s="187">
        <v>367</v>
      </c>
      <c r="M20" s="187">
        <v>331</v>
      </c>
      <c r="N20" s="187">
        <v>342</v>
      </c>
      <c r="O20" s="187">
        <v>324</v>
      </c>
      <c r="P20" s="187" t="s">
        <v>9</v>
      </c>
      <c r="Q20" s="187" t="s">
        <v>9</v>
      </c>
      <c r="R20" s="187" t="s">
        <v>9</v>
      </c>
      <c r="S20" s="187" t="s">
        <v>9</v>
      </c>
      <c r="T20" s="187" t="s">
        <v>9</v>
      </c>
      <c r="U20" s="187" t="s">
        <v>9</v>
      </c>
      <c r="V20" s="187" t="s">
        <v>9</v>
      </c>
      <c r="W20" s="187" t="s">
        <v>9</v>
      </c>
      <c r="X20" s="187" t="s">
        <v>9</v>
      </c>
      <c r="Y20" s="187" t="s">
        <v>9</v>
      </c>
      <c r="Z20" s="187" t="s">
        <v>9</v>
      </c>
      <c r="AA20" s="187" t="s">
        <v>9</v>
      </c>
      <c r="AB20" s="187" t="s">
        <v>9</v>
      </c>
      <c r="AC20" s="188" t="s">
        <v>9</v>
      </c>
    </row>
    <row r="21" spans="1:29" ht="13.5" customHeight="1">
      <c r="A21" s="205" t="s">
        <v>66</v>
      </c>
      <c r="B21" s="206">
        <v>2</v>
      </c>
      <c r="C21" s="187">
        <v>36</v>
      </c>
      <c r="D21" s="187">
        <v>1422</v>
      </c>
      <c r="E21" s="187">
        <v>634</v>
      </c>
      <c r="F21" s="187">
        <v>788</v>
      </c>
      <c r="G21" s="187">
        <v>1422</v>
      </c>
      <c r="H21" s="187">
        <v>634</v>
      </c>
      <c r="I21" s="187">
        <v>788</v>
      </c>
      <c r="J21" s="187">
        <v>220</v>
      </c>
      <c r="K21" s="187">
        <v>261</v>
      </c>
      <c r="L21" s="187">
        <v>222</v>
      </c>
      <c r="M21" s="187">
        <v>254</v>
      </c>
      <c r="N21" s="187">
        <v>192</v>
      </c>
      <c r="O21" s="187">
        <v>273</v>
      </c>
      <c r="P21" s="187" t="s">
        <v>9</v>
      </c>
      <c r="Q21" s="187" t="s">
        <v>9</v>
      </c>
      <c r="R21" s="187" t="s">
        <v>9</v>
      </c>
      <c r="S21" s="187" t="s">
        <v>9</v>
      </c>
      <c r="T21" s="187" t="s">
        <v>9</v>
      </c>
      <c r="U21" s="187" t="s">
        <v>9</v>
      </c>
      <c r="V21" s="187" t="s">
        <v>9</v>
      </c>
      <c r="W21" s="187" t="s">
        <v>9</v>
      </c>
      <c r="X21" s="187" t="s">
        <v>9</v>
      </c>
      <c r="Y21" s="187" t="s">
        <v>9</v>
      </c>
      <c r="Z21" s="187" t="s">
        <v>9</v>
      </c>
      <c r="AA21" s="187" t="s">
        <v>9</v>
      </c>
      <c r="AB21" s="187" t="s">
        <v>9</v>
      </c>
      <c r="AC21" s="188" t="s">
        <v>9</v>
      </c>
    </row>
    <row r="22" spans="1:29" ht="13.5" customHeight="1">
      <c r="A22" s="205" t="s">
        <v>67</v>
      </c>
      <c r="B22" s="206">
        <v>3</v>
      </c>
      <c r="C22" s="187">
        <v>43</v>
      </c>
      <c r="D22" s="187">
        <v>1659</v>
      </c>
      <c r="E22" s="187">
        <v>985</v>
      </c>
      <c r="F22" s="187">
        <v>674</v>
      </c>
      <c r="G22" s="187">
        <v>1659</v>
      </c>
      <c r="H22" s="187">
        <v>985</v>
      </c>
      <c r="I22" s="187">
        <v>674</v>
      </c>
      <c r="J22" s="187">
        <v>329</v>
      </c>
      <c r="K22" s="187">
        <v>228</v>
      </c>
      <c r="L22" s="187">
        <v>313</v>
      </c>
      <c r="M22" s="187">
        <v>228</v>
      </c>
      <c r="N22" s="187">
        <v>343</v>
      </c>
      <c r="O22" s="187">
        <v>218</v>
      </c>
      <c r="P22" s="187" t="s">
        <v>9</v>
      </c>
      <c r="Q22" s="187" t="s">
        <v>9</v>
      </c>
      <c r="R22" s="187" t="s">
        <v>9</v>
      </c>
      <c r="S22" s="187" t="s">
        <v>9</v>
      </c>
      <c r="T22" s="187" t="s">
        <v>9</v>
      </c>
      <c r="U22" s="187" t="s">
        <v>9</v>
      </c>
      <c r="V22" s="187" t="s">
        <v>9</v>
      </c>
      <c r="W22" s="187" t="s">
        <v>9</v>
      </c>
      <c r="X22" s="187" t="s">
        <v>9</v>
      </c>
      <c r="Y22" s="187" t="s">
        <v>9</v>
      </c>
      <c r="Z22" s="187" t="s">
        <v>9</v>
      </c>
      <c r="AA22" s="187" t="s">
        <v>9</v>
      </c>
      <c r="AB22" s="187" t="s">
        <v>9</v>
      </c>
      <c r="AC22" s="188" t="s">
        <v>9</v>
      </c>
    </row>
    <row r="23" spans="1:29" ht="13.5" customHeight="1">
      <c r="A23" s="205" t="s">
        <v>121</v>
      </c>
      <c r="B23" s="206">
        <v>1</v>
      </c>
      <c r="C23" s="187">
        <v>15</v>
      </c>
      <c r="D23" s="187">
        <v>569</v>
      </c>
      <c r="E23" s="187">
        <v>302</v>
      </c>
      <c r="F23" s="187">
        <v>267</v>
      </c>
      <c r="G23" s="187">
        <v>569</v>
      </c>
      <c r="H23" s="187">
        <v>302</v>
      </c>
      <c r="I23" s="187">
        <v>267</v>
      </c>
      <c r="J23" s="187">
        <v>103</v>
      </c>
      <c r="K23" s="187">
        <v>96</v>
      </c>
      <c r="L23" s="187">
        <v>107</v>
      </c>
      <c r="M23" s="187">
        <v>92</v>
      </c>
      <c r="N23" s="187">
        <v>92</v>
      </c>
      <c r="O23" s="187">
        <v>79</v>
      </c>
      <c r="P23" s="187" t="s">
        <v>9</v>
      </c>
      <c r="Q23" s="187" t="s">
        <v>9</v>
      </c>
      <c r="R23" s="187" t="s">
        <v>9</v>
      </c>
      <c r="S23" s="187" t="s">
        <v>9</v>
      </c>
      <c r="T23" s="187" t="s">
        <v>9</v>
      </c>
      <c r="U23" s="187" t="s">
        <v>9</v>
      </c>
      <c r="V23" s="187" t="s">
        <v>9</v>
      </c>
      <c r="W23" s="187" t="s">
        <v>9</v>
      </c>
      <c r="X23" s="187" t="s">
        <v>9</v>
      </c>
      <c r="Y23" s="187" t="s">
        <v>9</v>
      </c>
      <c r="Z23" s="187" t="s">
        <v>9</v>
      </c>
      <c r="AA23" s="187" t="s">
        <v>9</v>
      </c>
      <c r="AB23" s="187" t="s">
        <v>9</v>
      </c>
      <c r="AC23" s="188" t="s">
        <v>9</v>
      </c>
    </row>
    <row r="24" spans="1:29" ht="13.5" customHeight="1">
      <c r="A24" s="205" t="s">
        <v>168</v>
      </c>
      <c r="B24" s="206">
        <v>5</v>
      </c>
      <c r="C24" s="187">
        <v>50</v>
      </c>
      <c r="D24" s="187">
        <v>2030</v>
      </c>
      <c r="E24" s="187">
        <v>1204</v>
      </c>
      <c r="F24" s="187">
        <v>826</v>
      </c>
      <c r="G24" s="187">
        <v>2030</v>
      </c>
      <c r="H24" s="187">
        <v>1204</v>
      </c>
      <c r="I24" s="187">
        <v>826</v>
      </c>
      <c r="J24" s="187">
        <v>391</v>
      </c>
      <c r="K24" s="187">
        <v>275</v>
      </c>
      <c r="L24" s="187">
        <v>412</v>
      </c>
      <c r="M24" s="187">
        <v>279</v>
      </c>
      <c r="N24" s="187">
        <v>401</v>
      </c>
      <c r="O24" s="187">
        <v>272</v>
      </c>
      <c r="P24" s="187" t="s">
        <v>9</v>
      </c>
      <c r="Q24" s="187" t="s">
        <v>9</v>
      </c>
      <c r="R24" s="187" t="s">
        <v>9</v>
      </c>
      <c r="S24" s="187" t="s">
        <v>9</v>
      </c>
      <c r="T24" s="187" t="s">
        <v>9</v>
      </c>
      <c r="U24" s="187" t="s">
        <v>9</v>
      </c>
      <c r="V24" s="187" t="s">
        <v>9</v>
      </c>
      <c r="W24" s="187" t="s">
        <v>9</v>
      </c>
      <c r="X24" s="187" t="s">
        <v>9</v>
      </c>
      <c r="Y24" s="187" t="s">
        <v>9</v>
      </c>
      <c r="Z24" s="187" t="s">
        <v>9</v>
      </c>
      <c r="AA24" s="187" t="s">
        <v>9</v>
      </c>
      <c r="AB24" s="187" t="s">
        <v>9</v>
      </c>
      <c r="AC24" s="188" t="s">
        <v>9</v>
      </c>
    </row>
    <row r="25" spans="1:29" ht="13.5" customHeight="1">
      <c r="A25" s="205" t="s">
        <v>169</v>
      </c>
      <c r="B25" s="206">
        <v>3</v>
      </c>
      <c r="C25" s="187">
        <v>34</v>
      </c>
      <c r="D25" s="187">
        <v>1892</v>
      </c>
      <c r="E25" s="187">
        <v>1202</v>
      </c>
      <c r="F25" s="187">
        <v>690</v>
      </c>
      <c r="G25" s="187">
        <v>1802</v>
      </c>
      <c r="H25" s="187">
        <v>1154</v>
      </c>
      <c r="I25" s="187">
        <v>648</v>
      </c>
      <c r="J25" s="187">
        <v>406</v>
      </c>
      <c r="K25" s="187">
        <v>221</v>
      </c>
      <c r="L25" s="187">
        <v>340</v>
      </c>
      <c r="M25" s="187">
        <v>228</v>
      </c>
      <c r="N25" s="187">
        <v>408</v>
      </c>
      <c r="O25" s="187">
        <v>199</v>
      </c>
      <c r="P25" s="187">
        <v>90</v>
      </c>
      <c r="Q25" s="187">
        <v>48</v>
      </c>
      <c r="R25" s="187">
        <v>42</v>
      </c>
      <c r="S25" s="187">
        <v>15</v>
      </c>
      <c r="T25" s="187">
        <v>13</v>
      </c>
      <c r="U25" s="187">
        <v>14</v>
      </c>
      <c r="V25" s="187">
        <v>10</v>
      </c>
      <c r="W25" s="187">
        <v>11</v>
      </c>
      <c r="X25" s="187">
        <v>11</v>
      </c>
      <c r="Y25" s="187">
        <v>8</v>
      </c>
      <c r="Z25" s="187">
        <v>8</v>
      </c>
      <c r="AA25" s="187" t="s">
        <v>9</v>
      </c>
      <c r="AB25" s="187" t="s">
        <v>9</v>
      </c>
      <c r="AC25" s="188" t="s">
        <v>9</v>
      </c>
    </row>
    <row r="26" spans="1:29" ht="13.5" customHeight="1">
      <c r="A26" s="205" t="s">
        <v>184</v>
      </c>
      <c r="B26" s="206">
        <v>1</v>
      </c>
      <c r="C26" s="187">
        <v>15</v>
      </c>
      <c r="D26" s="187">
        <v>576</v>
      </c>
      <c r="E26" s="187">
        <v>228</v>
      </c>
      <c r="F26" s="187">
        <v>348</v>
      </c>
      <c r="G26" s="187">
        <v>576</v>
      </c>
      <c r="H26" s="187">
        <v>228</v>
      </c>
      <c r="I26" s="187">
        <v>348</v>
      </c>
      <c r="J26" s="187">
        <v>78</v>
      </c>
      <c r="K26" s="187">
        <v>122</v>
      </c>
      <c r="L26" s="187">
        <v>81</v>
      </c>
      <c r="M26" s="187">
        <v>111</v>
      </c>
      <c r="N26" s="187">
        <v>69</v>
      </c>
      <c r="O26" s="187">
        <v>115</v>
      </c>
      <c r="P26" s="187" t="s">
        <v>9</v>
      </c>
      <c r="Q26" s="187" t="s">
        <v>9</v>
      </c>
      <c r="R26" s="187" t="s">
        <v>9</v>
      </c>
      <c r="S26" s="187" t="s">
        <v>9</v>
      </c>
      <c r="T26" s="187" t="s">
        <v>9</v>
      </c>
      <c r="U26" s="187" t="s">
        <v>9</v>
      </c>
      <c r="V26" s="187" t="s">
        <v>9</v>
      </c>
      <c r="W26" s="187" t="s">
        <v>9</v>
      </c>
      <c r="X26" s="187" t="s">
        <v>9</v>
      </c>
      <c r="Y26" s="187" t="s">
        <v>9</v>
      </c>
      <c r="Z26" s="187" t="s">
        <v>9</v>
      </c>
      <c r="AA26" s="187" t="s">
        <v>9</v>
      </c>
      <c r="AB26" s="187" t="s">
        <v>9</v>
      </c>
      <c r="AC26" s="188" t="s">
        <v>9</v>
      </c>
    </row>
    <row r="27" spans="1:29" ht="13.5" customHeight="1">
      <c r="A27" s="205" t="s">
        <v>68</v>
      </c>
      <c r="B27" s="206">
        <v>1</v>
      </c>
      <c r="C27" s="187">
        <v>13</v>
      </c>
      <c r="D27" s="187">
        <v>428</v>
      </c>
      <c r="E27" s="187">
        <v>229</v>
      </c>
      <c r="F27" s="187">
        <v>199</v>
      </c>
      <c r="G27" s="187">
        <v>428</v>
      </c>
      <c r="H27" s="187">
        <v>229</v>
      </c>
      <c r="I27" s="187">
        <v>199</v>
      </c>
      <c r="J27" s="187">
        <v>66</v>
      </c>
      <c r="K27" s="187">
        <v>64</v>
      </c>
      <c r="L27" s="187">
        <v>72</v>
      </c>
      <c r="M27" s="187">
        <v>75</v>
      </c>
      <c r="N27" s="187">
        <v>91</v>
      </c>
      <c r="O27" s="187">
        <v>60</v>
      </c>
      <c r="P27" s="187" t="s">
        <v>9</v>
      </c>
      <c r="Q27" s="187" t="s">
        <v>9</v>
      </c>
      <c r="R27" s="187" t="s">
        <v>9</v>
      </c>
      <c r="S27" s="187" t="s">
        <v>9</v>
      </c>
      <c r="T27" s="187" t="s">
        <v>9</v>
      </c>
      <c r="U27" s="187" t="s">
        <v>9</v>
      </c>
      <c r="V27" s="187" t="s">
        <v>9</v>
      </c>
      <c r="W27" s="187" t="s">
        <v>9</v>
      </c>
      <c r="X27" s="187" t="s">
        <v>9</v>
      </c>
      <c r="Y27" s="187" t="s">
        <v>9</v>
      </c>
      <c r="Z27" s="187" t="s">
        <v>9</v>
      </c>
      <c r="AA27" s="187" t="s">
        <v>9</v>
      </c>
      <c r="AB27" s="187" t="s">
        <v>9</v>
      </c>
      <c r="AC27" s="188" t="s">
        <v>9</v>
      </c>
    </row>
    <row r="28" spans="1:29" ht="13.5" customHeight="1">
      <c r="A28" s="205" t="s">
        <v>69</v>
      </c>
      <c r="B28" s="206">
        <v>1</v>
      </c>
      <c r="C28" s="187">
        <v>18</v>
      </c>
      <c r="D28" s="187">
        <v>698</v>
      </c>
      <c r="E28" s="187">
        <v>462</v>
      </c>
      <c r="F28" s="187">
        <v>236</v>
      </c>
      <c r="G28" s="187">
        <v>698</v>
      </c>
      <c r="H28" s="187">
        <v>462</v>
      </c>
      <c r="I28" s="187">
        <v>236</v>
      </c>
      <c r="J28" s="187">
        <v>158</v>
      </c>
      <c r="K28" s="187">
        <v>78</v>
      </c>
      <c r="L28" s="187">
        <v>152</v>
      </c>
      <c r="M28" s="187">
        <v>77</v>
      </c>
      <c r="N28" s="187">
        <v>152</v>
      </c>
      <c r="O28" s="187">
        <v>81</v>
      </c>
      <c r="P28" s="187" t="s">
        <v>9</v>
      </c>
      <c r="Q28" s="187" t="s">
        <v>9</v>
      </c>
      <c r="R28" s="187" t="s">
        <v>9</v>
      </c>
      <c r="S28" s="187" t="s">
        <v>9</v>
      </c>
      <c r="T28" s="187" t="s">
        <v>9</v>
      </c>
      <c r="U28" s="187" t="s">
        <v>9</v>
      </c>
      <c r="V28" s="187" t="s">
        <v>9</v>
      </c>
      <c r="W28" s="187" t="s">
        <v>9</v>
      </c>
      <c r="X28" s="187" t="s">
        <v>9</v>
      </c>
      <c r="Y28" s="187" t="s">
        <v>9</v>
      </c>
      <c r="Z28" s="187" t="s">
        <v>9</v>
      </c>
      <c r="AA28" s="187" t="s">
        <v>9</v>
      </c>
      <c r="AB28" s="187" t="s">
        <v>9</v>
      </c>
      <c r="AC28" s="188" t="s">
        <v>9</v>
      </c>
    </row>
    <row r="29" spans="1:29" ht="13.5" customHeight="1">
      <c r="A29" s="205" t="s">
        <v>170</v>
      </c>
      <c r="B29" s="206">
        <v>1</v>
      </c>
      <c r="C29" s="187">
        <v>6</v>
      </c>
      <c r="D29" s="187">
        <v>158</v>
      </c>
      <c r="E29" s="187">
        <v>77</v>
      </c>
      <c r="F29" s="187">
        <v>81</v>
      </c>
      <c r="G29" s="187">
        <v>158</v>
      </c>
      <c r="H29" s="187">
        <v>77</v>
      </c>
      <c r="I29" s="187">
        <v>81</v>
      </c>
      <c r="J29" s="187">
        <v>29</v>
      </c>
      <c r="K29" s="187">
        <v>25</v>
      </c>
      <c r="L29" s="187">
        <v>25</v>
      </c>
      <c r="M29" s="187">
        <v>22</v>
      </c>
      <c r="N29" s="187">
        <v>23</v>
      </c>
      <c r="O29" s="187">
        <v>34</v>
      </c>
      <c r="P29" s="187" t="s">
        <v>9</v>
      </c>
      <c r="Q29" s="187" t="s">
        <v>9</v>
      </c>
      <c r="R29" s="187" t="s">
        <v>9</v>
      </c>
      <c r="S29" s="187" t="s">
        <v>9</v>
      </c>
      <c r="T29" s="187" t="s">
        <v>9</v>
      </c>
      <c r="U29" s="187" t="s">
        <v>9</v>
      </c>
      <c r="V29" s="187" t="s">
        <v>9</v>
      </c>
      <c r="W29" s="187" t="s">
        <v>9</v>
      </c>
      <c r="X29" s="187" t="s">
        <v>9</v>
      </c>
      <c r="Y29" s="187" t="s">
        <v>9</v>
      </c>
      <c r="Z29" s="187" t="s">
        <v>9</v>
      </c>
      <c r="AA29" s="187" t="s">
        <v>9</v>
      </c>
      <c r="AB29" s="187" t="s">
        <v>9</v>
      </c>
      <c r="AC29" s="188" t="s">
        <v>9</v>
      </c>
    </row>
    <row r="30" spans="1:29" ht="13.5" customHeight="1">
      <c r="A30" s="205" t="s">
        <v>171</v>
      </c>
      <c r="B30" s="206">
        <v>2</v>
      </c>
      <c r="C30" s="187">
        <v>18</v>
      </c>
      <c r="D30" s="187">
        <v>548</v>
      </c>
      <c r="E30" s="187">
        <v>279</v>
      </c>
      <c r="F30" s="187">
        <v>269</v>
      </c>
      <c r="G30" s="187">
        <v>548</v>
      </c>
      <c r="H30" s="187">
        <v>279</v>
      </c>
      <c r="I30" s="187">
        <v>269</v>
      </c>
      <c r="J30" s="187">
        <v>101</v>
      </c>
      <c r="K30" s="187">
        <v>87</v>
      </c>
      <c r="L30" s="187">
        <v>96</v>
      </c>
      <c r="M30" s="187">
        <v>105</v>
      </c>
      <c r="N30" s="187">
        <v>82</v>
      </c>
      <c r="O30" s="187">
        <v>77</v>
      </c>
      <c r="P30" s="187" t="s">
        <v>9</v>
      </c>
      <c r="Q30" s="187" t="s">
        <v>9</v>
      </c>
      <c r="R30" s="187" t="s">
        <v>9</v>
      </c>
      <c r="S30" s="187" t="s">
        <v>9</v>
      </c>
      <c r="T30" s="187" t="s">
        <v>9</v>
      </c>
      <c r="U30" s="187" t="s">
        <v>9</v>
      </c>
      <c r="V30" s="187" t="s">
        <v>9</v>
      </c>
      <c r="W30" s="187" t="s">
        <v>9</v>
      </c>
      <c r="X30" s="187" t="s">
        <v>9</v>
      </c>
      <c r="Y30" s="187" t="s">
        <v>9</v>
      </c>
      <c r="Z30" s="187" t="s">
        <v>9</v>
      </c>
      <c r="AA30" s="187" t="s">
        <v>9</v>
      </c>
      <c r="AB30" s="187" t="s">
        <v>9</v>
      </c>
      <c r="AC30" s="188" t="s">
        <v>9</v>
      </c>
    </row>
    <row r="31" spans="1:29" ht="13.5" customHeight="1">
      <c r="A31" s="205" t="s">
        <v>172</v>
      </c>
      <c r="B31" s="206">
        <v>1</v>
      </c>
      <c r="C31" s="187">
        <v>6</v>
      </c>
      <c r="D31" s="187">
        <v>140</v>
      </c>
      <c r="E31" s="187">
        <v>67</v>
      </c>
      <c r="F31" s="187">
        <v>73</v>
      </c>
      <c r="G31" s="187">
        <v>140</v>
      </c>
      <c r="H31" s="187">
        <v>67</v>
      </c>
      <c r="I31" s="187">
        <v>73</v>
      </c>
      <c r="J31" s="187">
        <v>40</v>
      </c>
      <c r="K31" s="187">
        <v>35</v>
      </c>
      <c r="L31" s="187">
        <v>12</v>
      </c>
      <c r="M31" s="187">
        <v>19</v>
      </c>
      <c r="N31" s="187">
        <v>15</v>
      </c>
      <c r="O31" s="187">
        <v>19</v>
      </c>
      <c r="P31" s="187" t="s">
        <v>9</v>
      </c>
      <c r="Q31" s="187" t="s">
        <v>9</v>
      </c>
      <c r="R31" s="187" t="s">
        <v>9</v>
      </c>
      <c r="S31" s="187" t="s">
        <v>9</v>
      </c>
      <c r="T31" s="187" t="s">
        <v>9</v>
      </c>
      <c r="U31" s="187" t="s">
        <v>9</v>
      </c>
      <c r="V31" s="187" t="s">
        <v>9</v>
      </c>
      <c r="W31" s="187" t="s">
        <v>9</v>
      </c>
      <c r="X31" s="187" t="s">
        <v>9</v>
      </c>
      <c r="Y31" s="187" t="s">
        <v>9</v>
      </c>
      <c r="Z31" s="187" t="s">
        <v>9</v>
      </c>
      <c r="AA31" s="187" t="s">
        <v>9</v>
      </c>
      <c r="AB31" s="187" t="s">
        <v>9</v>
      </c>
      <c r="AC31" s="188" t="s">
        <v>9</v>
      </c>
    </row>
    <row r="32" spans="1:29" ht="13.5" customHeight="1">
      <c r="A32" s="205" t="s">
        <v>70</v>
      </c>
      <c r="B32" s="206">
        <v>1</v>
      </c>
      <c r="C32" s="187">
        <v>8</v>
      </c>
      <c r="D32" s="187">
        <v>264</v>
      </c>
      <c r="E32" s="187">
        <v>130</v>
      </c>
      <c r="F32" s="187">
        <v>134</v>
      </c>
      <c r="G32" s="187">
        <v>264</v>
      </c>
      <c r="H32" s="187">
        <v>130</v>
      </c>
      <c r="I32" s="187">
        <v>134</v>
      </c>
      <c r="J32" s="187">
        <v>36</v>
      </c>
      <c r="K32" s="187">
        <v>45</v>
      </c>
      <c r="L32" s="187">
        <v>54</v>
      </c>
      <c r="M32" s="187">
        <v>43</v>
      </c>
      <c r="N32" s="187">
        <v>40</v>
      </c>
      <c r="O32" s="187">
        <v>46</v>
      </c>
      <c r="P32" s="187" t="s">
        <v>9</v>
      </c>
      <c r="Q32" s="187" t="s">
        <v>9</v>
      </c>
      <c r="R32" s="187" t="s">
        <v>9</v>
      </c>
      <c r="S32" s="187" t="s">
        <v>9</v>
      </c>
      <c r="T32" s="187" t="s">
        <v>9</v>
      </c>
      <c r="U32" s="187" t="s">
        <v>9</v>
      </c>
      <c r="V32" s="187" t="s">
        <v>9</v>
      </c>
      <c r="W32" s="187" t="s">
        <v>9</v>
      </c>
      <c r="X32" s="187" t="s">
        <v>9</v>
      </c>
      <c r="Y32" s="187" t="s">
        <v>9</v>
      </c>
      <c r="Z32" s="187" t="s">
        <v>9</v>
      </c>
      <c r="AA32" s="187" t="s">
        <v>9</v>
      </c>
      <c r="AB32" s="187" t="s">
        <v>9</v>
      </c>
      <c r="AC32" s="188" t="s">
        <v>9</v>
      </c>
    </row>
    <row r="33" spans="1:29" ht="13.5" customHeight="1">
      <c r="A33" s="205" t="s">
        <v>71</v>
      </c>
      <c r="B33" s="206">
        <v>2</v>
      </c>
      <c r="C33" s="187">
        <v>21</v>
      </c>
      <c r="D33" s="187">
        <v>789</v>
      </c>
      <c r="E33" s="187">
        <v>453</v>
      </c>
      <c r="F33" s="187">
        <v>336</v>
      </c>
      <c r="G33" s="187">
        <v>789</v>
      </c>
      <c r="H33" s="187">
        <v>453</v>
      </c>
      <c r="I33" s="187">
        <v>336</v>
      </c>
      <c r="J33" s="187">
        <v>165</v>
      </c>
      <c r="K33" s="187">
        <v>111</v>
      </c>
      <c r="L33" s="187">
        <v>157</v>
      </c>
      <c r="M33" s="187">
        <v>107</v>
      </c>
      <c r="N33" s="187">
        <v>131</v>
      </c>
      <c r="O33" s="187">
        <v>118</v>
      </c>
      <c r="P33" s="187" t="s">
        <v>9</v>
      </c>
      <c r="Q33" s="187" t="s">
        <v>9</v>
      </c>
      <c r="R33" s="187" t="s">
        <v>9</v>
      </c>
      <c r="S33" s="187" t="s">
        <v>9</v>
      </c>
      <c r="T33" s="187" t="s">
        <v>9</v>
      </c>
      <c r="U33" s="187" t="s">
        <v>9</v>
      </c>
      <c r="V33" s="187" t="s">
        <v>9</v>
      </c>
      <c r="W33" s="187" t="s">
        <v>9</v>
      </c>
      <c r="X33" s="187" t="s">
        <v>9</v>
      </c>
      <c r="Y33" s="187" t="s">
        <v>9</v>
      </c>
      <c r="Z33" s="187" t="s">
        <v>9</v>
      </c>
      <c r="AA33" s="187" t="s">
        <v>9</v>
      </c>
      <c r="AB33" s="187" t="s">
        <v>9</v>
      </c>
      <c r="AC33" s="188" t="s">
        <v>9</v>
      </c>
    </row>
    <row r="34" spans="1:29" ht="13.5" customHeight="1">
      <c r="A34" s="205" t="s">
        <v>173</v>
      </c>
      <c r="B34" s="206">
        <v>1</v>
      </c>
      <c r="C34" s="187">
        <v>6</v>
      </c>
      <c r="D34" s="187">
        <v>127</v>
      </c>
      <c r="E34" s="187">
        <v>71</v>
      </c>
      <c r="F34" s="187">
        <v>56</v>
      </c>
      <c r="G34" s="187">
        <v>127</v>
      </c>
      <c r="H34" s="187">
        <v>71</v>
      </c>
      <c r="I34" s="187">
        <v>56</v>
      </c>
      <c r="J34" s="187">
        <v>28</v>
      </c>
      <c r="K34" s="187">
        <v>16</v>
      </c>
      <c r="L34" s="187">
        <v>23</v>
      </c>
      <c r="M34" s="187">
        <v>21</v>
      </c>
      <c r="N34" s="187">
        <v>20</v>
      </c>
      <c r="O34" s="187">
        <v>19</v>
      </c>
      <c r="P34" s="187" t="s">
        <v>9</v>
      </c>
      <c r="Q34" s="187" t="s">
        <v>9</v>
      </c>
      <c r="R34" s="187" t="s">
        <v>9</v>
      </c>
      <c r="S34" s="187" t="s">
        <v>9</v>
      </c>
      <c r="T34" s="187" t="s">
        <v>9</v>
      </c>
      <c r="U34" s="187" t="s">
        <v>9</v>
      </c>
      <c r="V34" s="187" t="s">
        <v>9</v>
      </c>
      <c r="W34" s="187" t="s">
        <v>9</v>
      </c>
      <c r="X34" s="187" t="s">
        <v>9</v>
      </c>
      <c r="Y34" s="187" t="s">
        <v>9</v>
      </c>
      <c r="Z34" s="187" t="s">
        <v>9</v>
      </c>
      <c r="AA34" s="187" t="s">
        <v>9</v>
      </c>
      <c r="AB34" s="187" t="s">
        <v>9</v>
      </c>
      <c r="AC34" s="188" t="s">
        <v>9</v>
      </c>
    </row>
    <row r="35" spans="1:29" ht="13.5" customHeight="1">
      <c r="A35" s="205" t="s">
        <v>174</v>
      </c>
      <c r="B35" s="206">
        <v>1</v>
      </c>
      <c r="C35" s="187">
        <v>11</v>
      </c>
      <c r="D35" s="187">
        <v>430</v>
      </c>
      <c r="E35" s="187">
        <v>198</v>
      </c>
      <c r="F35" s="187">
        <v>232</v>
      </c>
      <c r="G35" s="187">
        <v>430</v>
      </c>
      <c r="H35" s="187">
        <v>198</v>
      </c>
      <c r="I35" s="187">
        <v>232</v>
      </c>
      <c r="J35" s="187">
        <v>48</v>
      </c>
      <c r="K35" s="187">
        <v>72</v>
      </c>
      <c r="L35" s="187">
        <v>57</v>
      </c>
      <c r="M35" s="187">
        <v>102</v>
      </c>
      <c r="N35" s="187">
        <v>93</v>
      </c>
      <c r="O35" s="187">
        <v>58</v>
      </c>
      <c r="P35" s="187" t="s">
        <v>9</v>
      </c>
      <c r="Q35" s="187" t="s">
        <v>9</v>
      </c>
      <c r="R35" s="187" t="s">
        <v>9</v>
      </c>
      <c r="S35" s="187" t="s">
        <v>9</v>
      </c>
      <c r="T35" s="187" t="s">
        <v>9</v>
      </c>
      <c r="U35" s="187" t="s">
        <v>9</v>
      </c>
      <c r="V35" s="187" t="s">
        <v>9</v>
      </c>
      <c r="W35" s="187" t="s">
        <v>9</v>
      </c>
      <c r="X35" s="187" t="s">
        <v>9</v>
      </c>
      <c r="Y35" s="187" t="s">
        <v>9</v>
      </c>
      <c r="Z35" s="187" t="s">
        <v>9</v>
      </c>
      <c r="AA35" s="187" t="s">
        <v>9</v>
      </c>
      <c r="AB35" s="187" t="s">
        <v>9</v>
      </c>
      <c r="AC35" s="188" t="s">
        <v>9</v>
      </c>
    </row>
    <row r="36" spans="1:29" ht="13.5" customHeight="1">
      <c r="A36" s="205" t="s">
        <v>175</v>
      </c>
      <c r="B36" s="206">
        <v>1</v>
      </c>
      <c r="C36" s="187">
        <v>18</v>
      </c>
      <c r="D36" s="187">
        <v>723</v>
      </c>
      <c r="E36" s="187">
        <v>229</v>
      </c>
      <c r="F36" s="187">
        <v>494</v>
      </c>
      <c r="G36" s="187">
        <v>723</v>
      </c>
      <c r="H36" s="187">
        <v>229</v>
      </c>
      <c r="I36" s="187">
        <v>494</v>
      </c>
      <c r="J36" s="187">
        <v>69</v>
      </c>
      <c r="K36" s="187">
        <v>174</v>
      </c>
      <c r="L36" s="187">
        <v>78</v>
      </c>
      <c r="M36" s="187">
        <v>163</v>
      </c>
      <c r="N36" s="187">
        <v>82</v>
      </c>
      <c r="O36" s="187">
        <v>157</v>
      </c>
      <c r="P36" s="187" t="s">
        <v>9</v>
      </c>
      <c r="Q36" s="187" t="s">
        <v>9</v>
      </c>
      <c r="R36" s="187" t="s">
        <v>9</v>
      </c>
      <c r="S36" s="187" t="s">
        <v>9</v>
      </c>
      <c r="T36" s="187" t="s">
        <v>9</v>
      </c>
      <c r="U36" s="187" t="s">
        <v>9</v>
      </c>
      <c r="V36" s="187" t="s">
        <v>9</v>
      </c>
      <c r="W36" s="187" t="s">
        <v>9</v>
      </c>
      <c r="X36" s="187" t="s">
        <v>9</v>
      </c>
      <c r="Y36" s="187" t="s">
        <v>9</v>
      </c>
      <c r="Z36" s="187" t="s">
        <v>9</v>
      </c>
      <c r="AA36" s="187" t="s">
        <v>9</v>
      </c>
      <c r="AB36" s="187" t="s">
        <v>9</v>
      </c>
      <c r="AC36" s="188" t="s">
        <v>9</v>
      </c>
    </row>
    <row r="37" spans="1:29" ht="13.5" customHeight="1">
      <c r="A37" s="205" t="s">
        <v>72</v>
      </c>
      <c r="B37" s="206">
        <v>2</v>
      </c>
      <c r="C37" s="187">
        <v>18</v>
      </c>
      <c r="D37" s="187">
        <v>575</v>
      </c>
      <c r="E37" s="187">
        <v>277</v>
      </c>
      <c r="F37" s="187">
        <v>298</v>
      </c>
      <c r="G37" s="187">
        <v>575</v>
      </c>
      <c r="H37" s="187">
        <v>277</v>
      </c>
      <c r="I37" s="187">
        <v>298</v>
      </c>
      <c r="J37" s="187">
        <v>105</v>
      </c>
      <c r="K37" s="187">
        <v>99</v>
      </c>
      <c r="L37" s="187">
        <v>89</v>
      </c>
      <c r="M37" s="187">
        <v>95</v>
      </c>
      <c r="N37" s="187">
        <v>83</v>
      </c>
      <c r="O37" s="187">
        <v>104</v>
      </c>
      <c r="P37" s="187" t="s">
        <v>9</v>
      </c>
      <c r="Q37" s="187" t="s">
        <v>9</v>
      </c>
      <c r="R37" s="187" t="s">
        <v>9</v>
      </c>
      <c r="S37" s="187" t="s">
        <v>9</v>
      </c>
      <c r="T37" s="187" t="s">
        <v>9</v>
      </c>
      <c r="U37" s="187" t="s">
        <v>9</v>
      </c>
      <c r="V37" s="187" t="s">
        <v>9</v>
      </c>
      <c r="W37" s="187" t="s">
        <v>9</v>
      </c>
      <c r="X37" s="187" t="s">
        <v>9</v>
      </c>
      <c r="Y37" s="187" t="s">
        <v>9</v>
      </c>
      <c r="Z37" s="187" t="s">
        <v>9</v>
      </c>
      <c r="AA37" s="187" t="s">
        <v>9</v>
      </c>
      <c r="AB37" s="187" t="s">
        <v>9</v>
      </c>
      <c r="AC37" s="188" t="s">
        <v>9</v>
      </c>
    </row>
    <row r="38" spans="1:29" ht="13.5" customHeight="1">
      <c r="A38" s="205" t="s">
        <v>176</v>
      </c>
      <c r="B38" s="206">
        <v>1</v>
      </c>
      <c r="C38" s="187">
        <v>9</v>
      </c>
      <c r="D38" s="187">
        <v>239</v>
      </c>
      <c r="E38" s="187">
        <v>211</v>
      </c>
      <c r="F38" s="187">
        <v>28</v>
      </c>
      <c r="G38" s="187">
        <v>239</v>
      </c>
      <c r="H38" s="187">
        <v>211</v>
      </c>
      <c r="I38" s="187">
        <v>28</v>
      </c>
      <c r="J38" s="187">
        <v>67</v>
      </c>
      <c r="K38" s="187">
        <v>5</v>
      </c>
      <c r="L38" s="187">
        <v>76</v>
      </c>
      <c r="M38" s="187">
        <v>8</v>
      </c>
      <c r="N38" s="187">
        <v>68</v>
      </c>
      <c r="O38" s="187">
        <v>15</v>
      </c>
      <c r="P38" s="187" t="s">
        <v>9</v>
      </c>
      <c r="Q38" s="187" t="s">
        <v>9</v>
      </c>
      <c r="R38" s="187" t="s">
        <v>9</v>
      </c>
      <c r="S38" s="187" t="s">
        <v>9</v>
      </c>
      <c r="T38" s="187" t="s">
        <v>9</v>
      </c>
      <c r="U38" s="187" t="s">
        <v>9</v>
      </c>
      <c r="V38" s="187" t="s">
        <v>9</v>
      </c>
      <c r="W38" s="187" t="s">
        <v>9</v>
      </c>
      <c r="X38" s="187" t="s">
        <v>9</v>
      </c>
      <c r="Y38" s="187" t="s">
        <v>9</v>
      </c>
      <c r="Z38" s="187" t="s">
        <v>9</v>
      </c>
      <c r="AA38" s="187" t="s">
        <v>9</v>
      </c>
      <c r="AB38" s="187" t="s">
        <v>9</v>
      </c>
      <c r="AC38" s="188" t="s">
        <v>9</v>
      </c>
    </row>
    <row r="39" spans="1:29" ht="13.5" customHeight="1">
      <c r="A39" s="205" t="s">
        <v>73</v>
      </c>
      <c r="B39" s="206">
        <v>1</v>
      </c>
      <c r="C39" s="187">
        <v>3</v>
      </c>
      <c r="D39" s="187">
        <v>87</v>
      </c>
      <c r="E39" s="187">
        <v>47</v>
      </c>
      <c r="F39" s="187">
        <v>40</v>
      </c>
      <c r="G39" s="187">
        <v>87</v>
      </c>
      <c r="H39" s="187">
        <v>47</v>
      </c>
      <c r="I39" s="187">
        <v>40</v>
      </c>
      <c r="J39" s="187">
        <v>19</v>
      </c>
      <c r="K39" s="187">
        <v>20</v>
      </c>
      <c r="L39" s="187">
        <v>17</v>
      </c>
      <c r="M39" s="187">
        <v>11</v>
      </c>
      <c r="N39" s="187">
        <v>11</v>
      </c>
      <c r="O39" s="187">
        <v>9</v>
      </c>
      <c r="P39" s="187" t="s">
        <v>9</v>
      </c>
      <c r="Q39" s="187" t="s">
        <v>9</v>
      </c>
      <c r="R39" s="187" t="s">
        <v>9</v>
      </c>
      <c r="S39" s="187" t="s">
        <v>9</v>
      </c>
      <c r="T39" s="187" t="s">
        <v>9</v>
      </c>
      <c r="U39" s="187" t="s">
        <v>9</v>
      </c>
      <c r="V39" s="187" t="s">
        <v>9</v>
      </c>
      <c r="W39" s="187" t="s">
        <v>9</v>
      </c>
      <c r="X39" s="187" t="s">
        <v>9</v>
      </c>
      <c r="Y39" s="187" t="s">
        <v>9</v>
      </c>
      <c r="Z39" s="187" t="s">
        <v>9</v>
      </c>
      <c r="AA39" s="187" t="s">
        <v>9</v>
      </c>
      <c r="AB39" s="187" t="s">
        <v>9</v>
      </c>
      <c r="AC39" s="188" t="s">
        <v>9</v>
      </c>
    </row>
    <row r="40" spans="1:29" ht="13.5" customHeight="1">
      <c r="A40" s="205" t="s">
        <v>74</v>
      </c>
      <c r="B40" s="206">
        <v>2</v>
      </c>
      <c r="C40" s="187">
        <v>12</v>
      </c>
      <c r="D40" s="187">
        <v>1260</v>
      </c>
      <c r="E40" s="187">
        <v>637</v>
      </c>
      <c r="F40" s="187">
        <v>623</v>
      </c>
      <c r="G40" s="187">
        <v>1260</v>
      </c>
      <c r="H40" s="187">
        <v>637</v>
      </c>
      <c r="I40" s="187">
        <v>623</v>
      </c>
      <c r="J40" s="187">
        <v>195</v>
      </c>
      <c r="K40" s="187">
        <v>221</v>
      </c>
      <c r="L40" s="187">
        <v>217</v>
      </c>
      <c r="M40" s="187">
        <v>209</v>
      </c>
      <c r="N40" s="187">
        <v>225</v>
      </c>
      <c r="O40" s="187">
        <v>193</v>
      </c>
      <c r="P40" s="187" t="s">
        <v>9</v>
      </c>
      <c r="Q40" s="187" t="s">
        <v>9</v>
      </c>
      <c r="R40" s="187" t="s">
        <v>9</v>
      </c>
      <c r="S40" s="187" t="s">
        <v>9</v>
      </c>
      <c r="T40" s="187" t="s">
        <v>9</v>
      </c>
      <c r="U40" s="187" t="s">
        <v>9</v>
      </c>
      <c r="V40" s="187" t="s">
        <v>9</v>
      </c>
      <c r="W40" s="187" t="s">
        <v>9</v>
      </c>
      <c r="X40" s="187" t="s">
        <v>9</v>
      </c>
      <c r="Y40" s="187" t="s">
        <v>9</v>
      </c>
      <c r="Z40" s="187" t="s">
        <v>9</v>
      </c>
      <c r="AA40" s="187" t="s">
        <v>9</v>
      </c>
      <c r="AB40" s="187" t="s">
        <v>9</v>
      </c>
      <c r="AC40" s="188" t="s">
        <v>9</v>
      </c>
    </row>
    <row r="41" spans="1:29" ht="13.5" customHeight="1">
      <c r="A41" s="205" t="s">
        <v>177</v>
      </c>
      <c r="B41" s="206">
        <v>1</v>
      </c>
      <c r="C41" s="187">
        <v>3</v>
      </c>
      <c r="D41" s="187">
        <v>54</v>
      </c>
      <c r="E41" s="187">
        <v>36</v>
      </c>
      <c r="F41" s="187">
        <v>18</v>
      </c>
      <c r="G41" s="187">
        <v>54</v>
      </c>
      <c r="H41" s="187">
        <v>36</v>
      </c>
      <c r="I41" s="187">
        <v>18</v>
      </c>
      <c r="J41" s="187">
        <v>20</v>
      </c>
      <c r="K41" s="187">
        <v>8</v>
      </c>
      <c r="L41" s="187">
        <v>4</v>
      </c>
      <c r="M41" s="187">
        <v>5</v>
      </c>
      <c r="N41" s="187">
        <v>12</v>
      </c>
      <c r="O41" s="187">
        <v>5</v>
      </c>
      <c r="P41" s="187" t="s">
        <v>9</v>
      </c>
      <c r="Q41" s="187" t="s">
        <v>9</v>
      </c>
      <c r="R41" s="187" t="s">
        <v>9</v>
      </c>
      <c r="S41" s="187" t="s">
        <v>9</v>
      </c>
      <c r="T41" s="187" t="s">
        <v>9</v>
      </c>
      <c r="U41" s="187" t="s">
        <v>9</v>
      </c>
      <c r="V41" s="187" t="s">
        <v>9</v>
      </c>
      <c r="W41" s="187" t="s">
        <v>9</v>
      </c>
      <c r="X41" s="187" t="s">
        <v>9</v>
      </c>
      <c r="Y41" s="187" t="s">
        <v>9</v>
      </c>
      <c r="Z41" s="187" t="s">
        <v>9</v>
      </c>
      <c r="AA41" s="187" t="s">
        <v>9</v>
      </c>
      <c r="AB41" s="187" t="s">
        <v>9</v>
      </c>
      <c r="AC41" s="188" t="s">
        <v>9</v>
      </c>
    </row>
    <row r="42" spans="1:29" ht="13.5" customHeight="1">
      <c r="A42" s="205" t="s">
        <v>75</v>
      </c>
      <c r="B42" s="206">
        <v>1</v>
      </c>
      <c r="C42" s="187">
        <v>21</v>
      </c>
      <c r="D42" s="187">
        <v>833</v>
      </c>
      <c r="E42" s="187">
        <v>413</v>
      </c>
      <c r="F42" s="187">
        <v>420</v>
      </c>
      <c r="G42" s="187">
        <v>833</v>
      </c>
      <c r="H42" s="187">
        <v>413</v>
      </c>
      <c r="I42" s="187">
        <v>420</v>
      </c>
      <c r="J42" s="187">
        <v>126</v>
      </c>
      <c r="K42" s="187">
        <v>155</v>
      </c>
      <c r="L42" s="187">
        <v>148</v>
      </c>
      <c r="M42" s="187">
        <v>130</v>
      </c>
      <c r="N42" s="187">
        <v>139</v>
      </c>
      <c r="O42" s="187">
        <v>135</v>
      </c>
      <c r="P42" s="187" t="s">
        <v>9</v>
      </c>
      <c r="Q42" s="187" t="s">
        <v>9</v>
      </c>
      <c r="R42" s="187" t="s">
        <v>9</v>
      </c>
      <c r="S42" s="187" t="s">
        <v>9</v>
      </c>
      <c r="T42" s="187" t="s">
        <v>9</v>
      </c>
      <c r="U42" s="187" t="s">
        <v>9</v>
      </c>
      <c r="V42" s="187" t="s">
        <v>9</v>
      </c>
      <c r="W42" s="187" t="s">
        <v>9</v>
      </c>
      <c r="X42" s="187" t="s">
        <v>9</v>
      </c>
      <c r="Y42" s="187" t="s">
        <v>9</v>
      </c>
      <c r="Z42" s="187" t="s">
        <v>9</v>
      </c>
      <c r="AA42" s="187" t="s">
        <v>9</v>
      </c>
      <c r="AB42" s="187" t="s">
        <v>9</v>
      </c>
      <c r="AC42" s="188" t="s">
        <v>9</v>
      </c>
    </row>
    <row r="43" spans="1:29" ht="13.5" customHeight="1">
      <c r="A43" s="205" t="s">
        <v>76</v>
      </c>
      <c r="B43" s="206">
        <v>1</v>
      </c>
      <c r="C43" s="187">
        <v>14</v>
      </c>
      <c r="D43" s="187">
        <v>504</v>
      </c>
      <c r="E43" s="187">
        <v>313</v>
      </c>
      <c r="F43" s="187">
        <v>191</v>
      </c>
      <c r="G43" s="187">
        <v>504</v>
      </c>
      <c r="H43" s="187">
        <v>313</v>
      </c>
      <c r="I43" s="187">
        <v>191</v>
      </c>
      <c r="J43" s="187">
        <v>102</v>
      </c>
      <c r="K43" s="187">
        <v>58</v>
      </c>
      <c r="L43" s="187">
        <v>112</v>
      </c>
      <c r="M43" s="187">
        <v>67</v>
      </c>
      <c r="N43" s="187">
        <v>99</v>
      </c>
      <c r="O43" s="187">
        <v>66</v>
      </c>
      <c r="P43" s="187" t="s">
        <v>9</v>
      </c>
      <c r="Q43" s="187" t="s">
        <v>9</v>
      </c>
      <c r="R43" s="187" t="s">
        <v>9</v>
      </c>
      <c r="S43" s="187" t="s">
        <v>9</v>
      </c>
      <c r="T43" s="187" t="s">
        <v>9</v>
      </c>
      <c r="U43" s="187" t="s">
        <v>9</v>
      </c>
      <c r="V43" s="187" t="s">
        <v>9</v>
      </c>
      <c r="W43" s="187" t="s">
        <v>9</v>
      </c>
      <c r="X43" s="187" t="s">
        <v>9</v>
      </c>
      <c r="Y43" s="187" t="s">
        <v>9</v>
      </c>
      <c r="Z43" s="187" t="s">
        <v>9</v>
      </c>
      <c r="AA43" s="187" t="s">
        <v>9</v>
      </c>
      <c r="AB43" s="187" t="s">
        <v>9</v>
      </c>
      <c r="AC43" s="188" t="s">
        <v>9</v>
      </c>
    </row>
    <row r="44" spans="1:29" ht="13.5" customHeight="1">
      <c r="A44" s="205" t="s">
        <v>178</v>
      </c>
      <c r="B44" s="206">
        <v>1</v>
      </c>
      <c r="C44" s="187">
        <v>9</v>
      </c>
      <c r="D44" s="187">
        <v>322</v>
      </c>
      <c r="E44" s="187">
        <v>151</v>
      </c>
      <c r="F44" s="187">
        <v>171</v>
      </c>
      <c r="G44" s="187">
        <v>322</v>
      </c>
      <c r="H44" s="187">
        <v>151</v>
      </c>
      <c r="I44" s="187">
        <v>171</v>
      </c>
      <c r="J44" s="187">
        <v>48</v>
      </c>
      <c r="K44" s="187">
        <v>72</v>
      </c>
      <c r="L44" s="187">
        <v>53</v>
      </c>
      <c r="M44" s="187">
        <v>43</v>
      </c>
      <c r="N44" s="187">
        <v>50</v>
      </c>
      <c r="O44" s="187">
        <v>56</v>
      </c>
      <c r="P44" s="187" t="s">
        <v>9</v>
      </c>
      <c r="Q44" s="187" t="s">
        <v>9</v>
      </c>
      <c r="R44" s="187" t="s">
        <v>9</v>
      </c>
      <c r="S44" s="187" t="s">
        <v>9</v>
      </c>
      <c r="T44" s="187" t="s">
        <v>9</v>
      </c>
      <c r="U44" s="187" t="s">
        <v>9</v>
      </c>
      <c r="V44" s="187" t="s">
        <v>9</v>
      </c>
      <c r="W44" s="187" t="s">
        <v>9</v>
      </c>
      <c r="X44" s="187" t="s">
        <v>9</v>
      </c>
      <c r="Y44" s="187" t="s">
        <v>9</v>
      </c>
      <c r="Z44" s="187" t="s">
        <v>9</v>
      </c>
      <c r="AA44" s="187" t="s">
        <v>9</v>
      </c>
      <c r="AB44" s="187" t="s">
        <v>9</v>
      </c>
      <c r="AC44" s="188" t="s">
        <v>9</v>
      </c>
    </row>
    <row r="45" spans="1:29" ht="13.5" customHeight="1">
      <c r="A45" s="205" t="s">
        <v>179</v>
      </c>
      <c r="B45" s="206">
        <v>1</v>
      </c>
      <c r="C45" s="187">
        <v>3</v>
      </c>
      <c r="D45" s="187">
        <v>25</v>
      </c>
      <c r="E45" s="187">
        <v>12</v>
      </c>
      <c r="F45" s="187">
        <v>13</v>
      </c>
      <c r="G45" s="187">
        <v>25</v>
      </c>
      <c r="H45" s="187">
        <v>12</v>
      </c>
      <c r="I45" s="187">
        <v>13</v>
      </c>
      <c r="J45" s="187">
        <v>3</v>
      </c>
      <c r="K45" s="187">
        <v>8</v>
      </c>
      <c r="L45" s="187">
        <v>3</v>
      </c>
      <c r="M45" s="187">
        <v>1</v>
      </c>
      <c r="N45" s="187">
        <v>6</v>
      </c>
      <c r="O45" s="187">
        <v>4</v>
      </c>
      <c r="P45" s="187" t="s">
        <v>9</v>
      </c>
      <c r="Q45" s="187" t="s">
        <v>9</v>
      </c>
      <c r="R45" s="187" t="s">
        <v>9</v>
      </c>
      <c r="S45" s="187" t="s">
        <v>9</v>
      </c>
      <c r="T45" s="187" t="s">
        <v>9</v>
      </c>
      <c r="U45" s="187" t="s">
        <v>9</v>
      </c>
      <c r="V45" s="187" t="s">
        <v>9</v>
      </c>
      <c r="W45" s="187" t="s">
        <v>9</v>
      </c>
      <c r="X45" s="187" t="s">
        <v>9</v>
      </c>
      <c r="Y45" s="187" t="s">
        <v>9</v>
      </c>
      <c r="Z45" s="187" t="s">
        <v>9</v>
      </c>
      <c r="AA45" s="187" t="s">
        <v>9</v>
      </c>
      <c r="AB45" s="187" t="s">
        <v>9</v>
      </c>
      <c r="AC45" s="188" t="s">
        <v>9</v>
      </c>
    </row>
    <row r="46" spans="1:29" ht="13.5" customHeight="1">
      <c r="A46" s="205" t="s">
        <v>180</v>
      </c>
      <c r="B46" s="206">
        <v>1</v>
      </c>
      <c r="C46" s="187">
        <v>9</v>
      </c>
      <c r="D46" s="187">
        <v>339</v>
      </c>
      <c r="E46" s="187">
        <v>140</v>
      </c>
      <c r="F46" s="187">
        <v>199</v>
      </c>
      <c r="G46" s="187">
        <v>339</v>
      </c>
      <c r="H46" s="187">
        <v>140</v>
      </c>
      <c r="I46" s="187">
        <v>199</v>
      </c>
      <c r="J46" s="187">
        <v>46</v>
      </c>
      <c r="K46" s="187">
        <v>64</v>
      </c>
      <c r="L46" s="187">
        <v>47</v>
      </c>
      <c r="M46" s="187">
        <v>66</v>
      </c>
      <c r="N46" s="187">
        <v>47</v>
      </c>
      <c r="O46" s="187">
        <v>69</v>
      </c>
      <c r="P46" s="187" t="s">
        <v>9</v>
      </c>
      <c r="Q46" s="187" t="s">
        <v>9</v>
      </c>
      <c r="R46" s="187" t="s">
        <v>9</v>
      </c>
      <c r="S46" s="187" t="s">
        <v>9</v>
      </c>
      <c r="T46" s="187" t="s">
        <v>9</v>
      </c>
      <c r="U46" s="187" t="s">
        <v>9</v>
      </c>
      <c r="V46" s="187" t="s">
        <v>9</v>
      </c>
      <c r="W46" s="187" t="s">
        <v>9</v>
      </c>
      <c r="X46" s="187" t="s">
        <v>9</v>
      </c>
      <c r="Y46" s="187" t="s">
        <v>9</v>
      </c>
      <c r="Z46" s="187" t="s">
        <v>9</v>
      </c>
      <c r="AA46" s="187" t="s">
        <v>9</v>
      </c>
      <c r="AB46" s="187" t="s">
        <v>9</v>
      </c>
      <c r="AC46" s="188" t="s">
        <v>9</v>
      </c>
    </row>
    <row r="47" spans="1:29" ht="13.5" customHeight="1">
      <c r="A47" s="205" t="s">
        <v>181</v>
      </c>
      <c r="B47" s="206">
        <v>1</v>
      </c>
      <c r="C47" s="187">
        <v>14</v>
      </c>
      <c r="D47" s="187">
        <v>556</v>
      </c>
      <c r="E47" s="187">
        <v>260</v>
      </c>
      <c r="F47" s="187">
        <v>296</v>
      </c>
      <c r="G47" s="187">
        <v>556</v>
      </c>
      <c r="H47" s="187">
        <v>260</v>
      </c>
      <c r="I47" s="187">
        <v>296</v>
      </c>
      <c r="J47" s="187">
        <v>81</v>
      </c>
      <c r="K47" s="187">
        <v>79</v>
      </c>
      <c r="L47" s="187">
        <v>82</v>
      </c>
      <c r="M47" s="187">
        <v>117</v>
      </c>
      <c r="N47" s="187">
        <v>97</v>
      </c>
      <c r="O47" s="187">
        <v>100</v>
      </c>
      <c r="P47" s="187" t="s">
        <v>9</v>
      </c>
      <c r="Q47" s="187" t="s">
        <v>9</v>
      </c>
      <c r="R47" s="187" t="s">
        <v>9</v>
      </c>
      <c r="S47" s="187" t="s">
        <v>9</v>
      </c>
      <c r="T47" s="187" t="s">
        <v>9</v>
      </c>
      <c r="U47" s="187" t="s">
        <v>9</v>
      </c>
      <c r="V47" s="187" t="s">
        <v>9</v>
      </c>
      <c r="W47" s="187" t="s">
        <v>9</v>
      </c>
      <c r="X47" s="187" t="s">
        <v>9</v>
      </c>
      <c r="Y47" s="187" t="s">
        <v>9</v>
      </c>
      <c r="Z47" s="187" t="s">
        <v>9</v>
      </c>
      <c r="AA47" s="187" t="s">
        <v>9</v>
      </c>
      <c r="AB47" s="187" t="s">
        <v>9</v>
      </c>
      <c r="AC47" s="188" t="s">
        <v>9</v>
      </c>
    </row>
    <row r="48" spans="1:29" ht="13.5" customHeight="1">
      <c r="A48" s="205" t="s">
        <v>182</v>
      </c>
      <c r="B48" s="206">
        <v>2</v>
      </c>
      <c r="C48" s="187">
        <v>12</v>
      </c>
      <c r="D48" s="187">
        <v>363</v>
      </c>
      <c r="E48" s="187">
        <v>171</v>
      </c>
      <c r="F48" s="187">
        <v>192</v>
      </c>
      <c r="G48" s="187">
        <v>363</v>
      </c>
      <c r="H48" s="187">
        <v>171</v>
      </c>
      <c r="I48" s="187">
        <v>192</v>
      </c>
      <c r="J48" s="187">
        <v>56</v>
      </c>
      <c r="K48" s="187">
        <v>62</v>
      </c>
      <c r="L48" s="187">
        <v>55</v>
      </c>
      <c r="M48" s="187">
        <v>74</v>
      </c>
      <c r="N48" s="187">
        <v>60</v>
      </c>
      <c r="O48" s="187">
        <v>56</v>
      </c>
      <c r="P48" s="187" t="s">
        <v>9</v>
      </c>
      <c r="Q48" s="187" t="s">
        <v>9</v>
      </c>
      <c r="R48" s="187" t="s">
        <v>9</v>
      </c>
      <c r="S48" s="187" t="s">
        <v>9</v>
      </c>
      <c r="T48" s="187" t="s">
        <v>9</v>
      </c>
      <c r="U48" s="187" t="s">
        <v>9</v>
      </c>
      <c r="V48" s="187" t="s">
        <v>9</v>
      </c>
      <c r="W48" s="187" t="s">
        <v>9</v>
      </c>
      <c r="X48" s="187" t="s">
        <v>9</v>
      </c>
      <c r="Y48" s="187" t="s">
        <v>9</v>
      </c>
      <c r="Z48" s="187" t="s">
        <v>9</v>
      </c>
      <c r="AA48" s="187" t="s">
        <v>9</v>
      </c>
      <c r="AB48" s="187" t="s">
        <v>9</v>
      </c>
      <c r="AC48" s="188" t="s">
        <v>9</v>
      </c>
    </row>
    <row r="49" spans="1:29" ht="13.5" customHeight="1">
      <c r="A49" s="205" t="s">
        <v>77</v>
      </c>
      <c r="B49" s="206">
        <v>1</v>
      </c>
      <c r="C49" s="187">
        <v>6</v>
      </c>
      <c r="D49" s="187">
        <v>231</v>
      </c>
      <c r="E49" s="187">
        <v>134</v>
      </c>
      <c r="F49" s="187">
        <v>97</v>
      </c>
      <c r="G49" s="187">
        <v>231</v>
      </c>
      <c r="H49" s="187">
        <v>134</v>
      </c>
      <c r="I49" s="187">
        <v>97</v>
      </c>
      <c r="J49" s="187">
        <v>43</v>
      </c>
      <c r="K49" s="187">
        <v>37</v>
      </c>
      <c r="L49" s="187">
        <v>41</v>
      </c>
      <c r="M49" s="187">
        <v>35</v>
      </c>
      <c r="N49" s="187">
        <v>50</v>
      </c>
      <c r="O49" s="187">
        <v>25</v>
      </c>
      <c r="P49" s="187" t="s">
        <v>9</v>
      </c>
      <c r="Q49" s="187" t="s">
        <v>9</v>
      </c>
      <c r="R49" s="187" t="s">
        <v>9</v>
      </c>
      <c r="S49" s="187" t="s">
        <v>9</v>
      </c>
      <c r="T49" s="187" t="s">
        <v>9</v>
      </c>
      <c r="U49" s="187" t="s">
        <v>9</v>
      </c>
      <c r="V49" s="187" t="s">
        <v>9</v>
      </c>
      <c r="W49" s="187" t="s">
        <v>9</v>
      </c>
      <c r="X49" s="187" t="s">
        <v>9</v>
      </c>
      <c r="Y49" s="187" t="s">
        <v>9</v>
      </c>
      <c r="Z49" s="187" t="s">
        <v>9</v>
      </c>
      <c r="AA49" s="187" t="s">
        <v>9</v>
      </c>
      <c r="AB49" s="187" t="s">
        <v>9</v>
      </c>
      <c r="AC49" s="188" t="s">
        <v>9</v>
      </c>
    </row>
    <row r="50" spans="1:29" ht="13.5" customHeight="1">
      <c r="A50" s="207" t="s">
        <v>183</v>
      </c>
      <c r="B50" s="208">
        <v>1</v>
      </c>
      <c r="C50" s="209">
        <v>3</v>
      </c>
      <c r="D50" s="209">
        <v>83</v>
      </c>
      <c r="E50" s="209">
        <v>36</v>
      </c>
      <c r="F50" s="209">
        <v>47</v>
      </c>
      <c r="G50" s="209">
        <v>83</v>
      </c>
      <c r="H50" s="209">
        <v>36</v>
      </c>
      <c r="I50" s="209">
        <v>47</v>
      </c>
      <c r="J50" s="209">
        <v>11</v>
      </c>
      <c r="K50" s="209">
        <v>19</v>
      </c>
      <c r="L50" s="209">
        <v>16</v>
      </c>
      <c r="M50" s="209">
        <v>14</v>
      </c>
      <c r="N50" s="209">
        <v>9</v>
      </c>
      <c r="O50" s="209">
        <v>14</v>
      </c>
      <c r="P50" s="209" t="s">
        <v>9</v>
      </c>
      <c r="Q50" s="209" t="s">
        <v>9</v>
      </c>
      <c r="R50" s="209" t="s">
        <v>9</v>
      </c>
      <c r="S50" s="209" t="s">
        <v>9</v>
      </c>
      <c r="T50" s="209" t="s">
        <v>9</v>
      </c>
      <c r="U50" s="209" t="s">
        <v>9</v>
      </c>
      <c r="V50" s="209" t="s">
        <v>9</v>
      </c>
      <c r="W50" s="209" t="s">
        <v>9</v>
      </c>
      <c r="X50" s="209" t="s">
        <v>9</v>
      </c>
      <c r="Y50" s="209" t="s">
        <v>9</v>
      </c>
      <c r="Z50" s="209" t="s">
        <v>9</v>
      </c>
      <c r="AA50" s="209" t="s">
        <v>9</v>
      </c>
      <c r="AB50" s="209" t="s">
        <v>9</v>
      </c>
      <c r="AC50" s="210" t="s">
        <v>9</v>
      </c>
    </row>
  </sheetData>
  <sheetProtection/>
  <mergeCells count="8">
    <mergeCell ref="A4:A7"/>
    <mergeCell ref="AA5:AC6"/>
    <mergeCell ref="G5:O5"/>
    <mergeCell ref="P5:Z5"/>
    <mergeCell ref="D4:AC4"/>
    <mergeCell ref="D5:F6"/>
    <mergeCell ref="B4:B7"/>
    <mergeCell ref="C4:C7"/>
  </mergeCells>
  <conditionalFormatting sqref="B9:AC9">
    <cfRule type="expression" priority="1" dxfId="0" stopIfTrue="1">
      <formula>B9+SUM(B11,B12)-SUM(B14:B50)*2=0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blackAndWhite="1" firstPageNumber="64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Z49"/>
  <sheetViews>
    <sheetView showGridLines="0" zoomScalePageLayoutView="0" workbookViewId="0" topLeftCell="A1">
      <selection activeCell="Q19" sqref="Q19"/>
    </sheetView>
  </sheetViews>
  <sheetFormatPr defaultColWidth="11.00390625" defaultRowHeight="10.5" customHeight="1"/>
  <cols>
    <col min="1" max="1" width="3.00390625" style="91" customWidth="1"/>
    <col min="2" max="2" width="7.00390625" style="91" customWidth="1"/>
    <col min="3" max="8" width="5.75390625" style="91" customWidth="1"/>
    <col min="9" max="19" width="4.25390625" style="91" customWidth="1"/>
    <col min="20" max="20" width="4.00390625" style="91" customWidth="1"/>
    <col min="21" max="21" width="4.25390625" style="91" customWidth="1"/>
    <col min="22" max="22" width="4.625" style="91" customWidth="1"/>
    <col min="23" max="28" width="4.00390625" style="91" customWidth="1"/>
    <col min="29" max="32" width="5.75390625" style="91" customWidth="1"/>
    <col min="33" max="52" width="4.25390625" style="91" customWidth="1"/>
    <col min="53" max="16384" width="11.00390625" style="91" customWidth="1"/>
  </cols>
  <sheetData>
    <row r="1" spans="1:52" ht="18" customHeight="1">
      <c r="A1" s="90" t="s">
        <v>0</v>
      </c>
      <c r="B1" s="90"/>
      <c r="C1" s="90"/>
      <c r="D1" s="90"/>
      <c r="E1" s="90"/>
      <c r="F1" s="90"/>
      <c r="AZ1" s="92" t="s">
        <v>0</v>
      </c>
    </row>
    <row r="2" spans="1:6" ht="18" customHeight="1">
      <c r="A2" s="90"/>
      <c r="B2" s="90"/>
      <c r="C2" s="90"/>
      <c r="D2" s="90"/>
      <c r="E2" s="90"/>
      <c r="F2" s="90"/>
    </row>
    <row r="3" ht="18" customHeight="1">
      <c r="A3" s="91" t="s">
        <v>200</v>
      </c>
    </row>
    <row r="4" spans="1:52" s="97" customFormat="1" ht="18" customHeight="1">
      <c r="A4" s="334" t="s">
        <v>212</v>
      </c>
      <c r="B4" s="324"/>
      <c r="C4" s="93"/>
      <c r="D4" s="93"/>
      <c r="E4" s="93"/>
      <c r="F4" s="93"/>
      <c r="G4" s="93"/>
      <c r="H4" s="93"/>
      <c r="I4" s="94"/>
      <c r="J4" s="93"/>
      <c r="K4" s="93"/>
      <c r="L4" s="95"/>
      <c r="M4" s="94"/>
      <c r="N4" s="93"/>
      <c r="O4" s="93"/>
      <c r="P4" s="95"/>
      <c r="Q4" s="94"/>
      <c r="R4" s="93"/>
      <c r="S4" s="93"/>
      <c r="T4" s="95"/>
      <c r="U4" s="94"/>
      <c r="V4" s="93"/>
      <c r="W4" s="93"/>
      <c r="X4" s="95"/>
      <c r="Y4" s="94"/>
      <c r="Z4" s="93"/>
      <c r="AA4" s="93"/>
      <c r="AB4" s="95"/>
      <c r="AC4" s="94"/>
      <c r="AD4" s="93"/>
      <c r="AE4" s="93"/>
      <c r="AF4" s="95"/>
      <c r="AG4" s="94"/>
      <c r="AH4" s="93"/>
      <c r="AI4" s="93"/>
      <c r="AJ4" s="95"/>
      <c r="AK4" s="94"/>
      <c r="AL4" s="93"/>
      <c r="AM4" s="93"/>
      <c r="AN4" s="95"/>
      <c r="AO4" s="94"/>
      <c r="AP4" s="93"/>
      <c r="AQ4" s="93"/>
      <c r="AR4" s="93"/>
      <c r="AS4" s="94"/>
      <c r="AT4" s="93"/>
      <c r="AU4" s="93"/>
      <c r="AV4" s="95"/>
      <c r="AW4" s="94"/>
      <c r="AX4" s="93"/>
      <c r="AY4" s="93"/>
      <c r="AZ4" s="96"/>
    </row>
    <row r="5" spans="1:52" s="97" customFormat="1" ht="18" customHeight="1">
      <c r="A5" s="325"/>
      <c r="B5" s="326"/>
      <c r="C5" s="414" t="s">
        <v>3</v>
      </c>
      <c r="D5" s="394"/>
      <c r="E5" s="394"/>
      <c r="F5" s="394"/>
      <c r="G5" s="394"/>
      <c r="H5" s="326"/>
      <c r="I5" s="393" t="s">
        <v>140</v>
      </c>
      <c r="J5" s="394"/>
      <c r="K5" s="394"/>
      <c r="L5" s="326"/>
      <c r="M5" s="393" t="s">
        <v>193</v>
      </c>
      <c r="N5" s="394"/>
      <c r="O5" s="394"/>
      <c r="P5" s="326"/>
      <c r="Q5" s="393" t="s">
        <v>141</v>
      </c>
      <c r="R5" s="394"/>
      <c r="S5" s="394"/>
      <c r="T5" s="326"/>
      <c r="U5" s="393" t="s">
        <v>194</v>
      </c>
      <c r="V5" s="394"/>
      <c r="W5" s="394"/>
      <c r="X5" s="326"/>
      <c r="Y5" s="393" t="s">
        <v>195</v>
      </c>
      <c r="Z5" s="394"/>
      <c r="AA5" s="394"/>
      <c r="AB5" s="326"/>
      <c r="AC5" s="393" t="s">
        <v>142</v>
      </c>
      <c r="AD5" s="394"/>
      <c r="AE5" s="394"/>
      <c r="AF5" s="326"/>
      <c r="AG5" s="393" t="s">
        <v>93</v>
      </c>
      <c r="AH5" s="394"/>
      <c r="AI5" s="394"/>
      <c r="AJ5" s="326"/>
      <c r="AK5" s="393" t="s">
        <v>143</v>
      </c>
      <c r="AL5" s="408"/>
      <c r="AM5" s="394"/>
      <c r="AN5" s="326"/>
      <c r="AO5" s="393" t="s">
        <v>144</v>
      </c>
      <c r="AP5" s="408"/>
      <c r="AQ5" s="394"/>
      <c r="AR5" s="326"/>
      <c r="AS5" s="409" t="s">
        <v>145</v>
      </c>
      <c r="AT5" s="410"/>
      <c r="AU5" s="410"/>
      <c r="AV5" s="411"/>
      <c r="AW5" s="393" t="s">
        <v>146</v>
      </c>
      <c r="AX5" s="394"/>
      <c r="AY5" s="394"/>
      <c r="AZ5" s="412"/>
    </row>
    <row r="6" spans="1:52" s="97" customFormat="1" ht="18" customHeight="1">
      <c r="A6" s="325"/>
      <c r="B6" s="326"/>
      <c r="C6" s="98"/>
      <c r="D6" s="100"/>
      <c r="E6" s="100"/>
      <c r="F6" s="101"/>
      <c r="G6" s="100"/>
      <c r="H6" s="100"/>
      <c r="I6" s="102"/>
      <c r="J6" s="103"/>
      <c r="K6" s="103"/>
      <c r="L6" s="104"/>
      <c r="M6" s="102"/>
      <c r="N6" s="103"/>
      <c r="O6" s="103"/>
      <c r="P6" s="104"/>
      <c r="Q6" s="102"/>
      <c r="R6" s="103"/>
      <c r="S6" s="103"/>
      <c r="T6" s="104"/>
      <c r="U6" s="102"/>
      <c r="V6" s="103"/>
      <c r="W6" s="103"/>
      <c r="X6" s="104"/>
      <c r="Y6" s="102"/>
      <c r="Z6" s="103"/>
      <c r="AA6" s="103"/>
      <c r="AB6" s="104"/>
      <c r="AC6" s="102"/>
      <c r="AD6" s="103"/>
      <c r="AE6" s="103"/>
      <c r="AF6" s="104"/>
      <c r="AG6" s="102"/>
      <c r="AH6" s="103"/>
      <c r="AI6" s="103"/>
      <c r="AJ6" s="104"/>
      <c r="AK6" s="102"/>
      <c r="AL6" s="103"/>
      <c r="AM6" s="103"/>
      <c r="AN6" s="104"/>
      <c r="AO6" s="99"/>
      <c r="AS6" s="102"/>
      <c r="AT6" s="103"/>
      <c r="AU6" s="103"/>
      <c r="AV6" s="104"/>
      <c r="AW6" s="99"/>
      <c r="AZ6" s="105"/>
    </row>
    <row r="7" spans="1:52" s="97" customFormat="1" ht="18" customHeight="1">
      <c r="A7" s="325"/>
      <c r="B7" s="326"/>
      <c r="C7" s="366" t="s">
        <v>147</v>
      </c>
      <c r="D7" s="396"/>
      <c r="E7" s="396"/>
      <c r="F7" s="366" t="s">
        <v>148</v>
      </c>
      <c r="G7" s="396"/>
      <c r="H7" s="396"/>
      <c r="I7" s="395" t="s">
        <v>147</v>
      </c>
      <c r="J7" s="396"/>
      <c r="K7" s="395" t="s">
        <v>148</v>
      </c>
      <c r="L7" s="396"/>
      <c r="M7" s="395" t="s">
        <v>147</v>
      </c>
      <c r="N7" s="396"/>
      <c r="O7" s="395" t="s">
        <v>148</v>
      </c>
      <c r="P7" s="396"/>
      <c r="Q7" s="395" t="s">
        <v>147</v>
      </c>
      <c r="R7" s="396"/>
      <c r="S7" s="395" t="s">
        <v>148</v>
      </c>
      <c r="T7" s="396"/>
      <c r="U7" s="395" t="s">
        <v>147</v>
      </c>
      <c r="V7" s="396"/>
      <c r="W7" s="395" t="s">
        <v>148</v>
      </c>
      <c r="X7" s="396"/>
      <c r="Y7" s="395" t="s">
        <v>147</v>
      </c>
      <c r="Z7" s="396"/>
      <c r="AA7" s="395" t="s">
        <v>148</v>
      </c>
      <c r="AB7" s="396"/>
      <c r="AC7" s="395" t="s">
        <v>147</v>
      </c>
      <c r="AD7" s="396"/>
      <c r="AE7" s="395" t="s">
        <v>148</v>
      </c>
      <c r="AF7" s="396"/>
      <c r="AG7" s="395" t="s">
        <v>147</v>
      </c>
      <c r="AH7" s="396"/>
      <c r="AI7" s="395" t="s">
        <v>148</v>
      </c>
      <c r="AJ7" s="396"/>
      <c r="AK7" s="395" t="s">
        <v>147</v>
      </c>
      <c r="AL7" s="396"/>
      <c r="AM7" s="395" t="s">
        <v>148</v>
      </c>
      <c r="AN7" s="396"/>
      <c r="AO7" s="395" t="s">
        <v>147</v>
      </c>
      <c r="AP7" s="396"/>
      <c r="AQ7" s="395" t="s">
        <v>148</v>
      </c>
      <c r="AR7" s="396"/>
      <c r="AS7" s="395" t="s">
        <v>147</v>
      </c>
      <c r="AT7" s="396"/>
      <c r="AU7" s="395" t="s">
        <v>148</v>
      </c>
      <c r="AV7" s="396"/>
      <c r="AW7" s="395" t="s">
        <v>147</v>
      </c>
      <c r="AX7" s="407"/>
      <c r="AY7" s="395" t="s">
        <v>148</v>
      </c>
      <c r="AZ7" s="413"/>
    </row>
    <row r="8" spans="1:52" s="97" customFormat="1" ht="18" customHeight="1">
      <c r="A8" s="327"/>
      <c r="B8" s="328"/>
      <c r="C8" s="106" t="s">
        <v>3</v>
      </c>
      <c r="D8" s="106" t="s">
        <v>55</v>
      </c>
      <c r="E8" s="106" t="s">
        <v>56</v>
      </c>
      <c r="F8" s="106" t="s">
        <v>3</v>
      </c>
      <c r="G8" s="106" t="s">
        <v>55</v>
      </c>
      <c r="H8" s="106" t="s">
        <v>56</v>
      </c>
      <c r="I8" s="107" t="s">
        <v>55</v>
      </c>
      <c r="J8" s="107" t="s">
        <v>56</v>
      </c>
      <c r="K8" s="107" t="s">
        <v>55</v>
      </c>
      <c r="L8" s="107" t="s">
        <v>56</v>
      </c>
      <c r="M8" s="107" t="s">
        <v>55</v>
      </c>
      <c r="N8" s="107" t="s">
        <v>56</v>
      </c>
      <c r="O8" s="107" t="s">
        <v>55</v>
      </c>
      <c r="P8" s="107" t="s">
        <v>56</v>
      </c>
      <c r="Q8" s="107" t="s">
        <v>55</v>
      </c>
      <c r="R8" s="107" t="s">
        <v>56</v>
      </c>
      <c r="S8" s="107" t="s">
        <v>55</v>
      </c>
      <c r="T8" s="107" t="s">
        <v>56</v>
      </c>
      <c r="U8" s="107" t="s">
        <v>55</v>
      </c>
      <c r="V8" s="107" t="s">
        <v>56</v>
      </c>
      <c r="W8" s="107" t="s">
        <v>55</v>
      </c>
      <c r="X8" s="107" t="s">
        <v>56</v>
      </c>
      <c r="Y8" s="107" t="s">
        <v>55</v>
      </c>
      <c r="Z8" s="107" t="s">
        <v>56</v>
      </c>
      <c r="AA8" s="107" t="s">
        <v>55</v>
      </c>
      <c r="AB8" s="107" t="s">
        <v>56</v>
      </c>
      <c r="AC8" s="107" t="s">
        <v>55</v>
      </c>
      <c r="AD8" s="107" t="s">
        <v>56</v>
      </c>
      <c r="AE8" s="107" t="s">
        <v>55</v>
      </c>
      <c r="AF8" s="107" t="s">
        <v>56</v>
      </c>
      <c r="AG8" s="107" t="s">
        <v>55</v>
      </c>
      <c r="AH8" s="107" t="s">
        <v>56</v>
      </c>
      <c r="AI8" s="107" t="s">
        <v>55</v>
      </c>
      <c r="AJ8" s="107" t="s">
        <v>56</v>
      </c>
      <c r="AK8" s="107" t="s">
        <v>55</v>
      </c>
      <c r="AL8" s="107" t="s">
        <v>56</v>
      </c>
      <c r="AM8" s="107" t="s">
        <v>55</v>
      </c>
      <c r="AN8" s="107" t="s">
        <v>56</v>
      </c>
      <c r="AO8" s="107" t="s">
        <v>55</v>
      </c>
      <c r="AP8" s="107" t="s">
        <v>56</v>
      </c>
      <c r="AQ8" s="107" t="s">
        <v>55</v>
      </c>
      <c r="AR8" s="107" t="s">
        <v>56</v>
      </c>
      <c r="AS8" s="107" t="s">
        <v>55</v>
      </c>
      <c r="AT8" s="107" t="s">
        <v>56</v>
      </c>
      <c r="AU8" s="107" t="s">
        <v>55</v>
      </c>
      <c r="AV8" s="107" t="s">
        <v>56</v>
      </c>
      <c r="AW8" s="107" t="s">
        <v>55</v>
      </c>
      <c r="AX8" s="108" t="s">
        <v>56</v>
      </c>
      <c r="AY8" s="107" t="s">
        <v>55</v>
      </c>
      <c r="AZ8" s="109" t="s">
        <v>56</v>
      </c>
    </row>
    <row r="9" spans="1:52" ht="22.5" customHeight="1">
      <c r="A9" s="110" t="s">
        <v>191</v>
      </c>
      <c r="B9" s="111"/>
      <c r="C9" s="112">
        <v>4870</v>
      </c>
      <c r="D9" s="113">
        <v>3359</v>
      </c>
      <c r="E9" s="114">
        <v>1511</v>
      </c>
      <c r="F9" s="115">
        <v>739</v>
      </c>
      <c r="G9" s="116">
        <v>381</v>
      </c>
      <c r="H9" s="116">
        <v>358</v>
      </c>
      <c r="I9" s="113">
        <v>96</v>
      </c>
      <c r="J9" s="113">
        <v>7</v>
      </c>
      <c r="K9" s="116">
        <v>3</v>
      </c>
      <c r="L9" s="116">
        <v>2</v>
      </c>
      <c r="M9" s="116" t="s">
        <v>9</v>
      </c>
      <c r="N9" s="116" t="s">
        <v>9</v>
      </c>
      <c r="O9" s="116" t="s">
        <v>9</v>
      </c>
      <c r="P9" s="116" t="s">
        <v>9</v>
      </c>
      <c r="Q9" s="113">
        <v>148</v>
      </c>
      <c r="R9" s="113">
        <v>10</v>
      </c>
      <c r="S9" s="116">
        <v>1</v>
      </c>
      <c r="T9" s="116" t="s">
        <v>9</v>
      </c>
      <c r="U9" s="116" t="s">
        <v>9</v>
      </c>
      <c r="V9" s="116" t="s">
        <v>9</v>
      </c>
      <c r="W9" s="116" t="s">
        <v>9</v>
      </c>
      <c r="X9" s="116" t="s">
        <v>9</v>
      </c>
      <c r="Y9" s="116" t="s">
        <v>9</v>
      </c>
      <c r="Z9" s="116" t="s">
        <v>9</v>
      </c>
      <c r="AA9" s="116" t="s">
        <v>9</v>
      </c>
      <c r="AB9" s="116" t="s">
        <v>9</v>
      </c>
      <c r="AC9" s="113">
        <v>2717</v>
      </c>
      <c r="AD9" s="113">
        <v>1112</v>
      </c>
      <c r="AE9" s="116">
        <v>26</v>
      </c>
      <c r="AF9" s="116">
        <v>11</v>
      </c>
      <c r="AG9" s="113">
        <v>8</v>
      </c>
      <c r="AH9" s="113">
        <v>23</v>
      </c>
      <c r="AI9" s="116" t="s">
        <v>9</v>
      </c>
      <c r="AJ9" s="116" t="s">
        <v>9</v>
      </c>
      <c r="AK9" s="116">
        <v>1</v>
      </c>
      <c r="AL9" s="113">
        <v>116</v>
      </c>
      <c r="AM9" s="116" t="s">
        <v>9</v>
      </c>
      <c r="AN9" s="116">
        <v>2</v>
      </c>
      <c r="AO9" s="113" t="s">
        <v>9</v>
      </c>
      <c r="AP9" s="113">
        <v>13</v>
      </c>
      <c r="AQ9" s="113" t="s">
        <v>9</v>
      </c>
      <c r="AR9" s="116">
        <v>10</v>
      </c>
      <c r="AS9" s="116" t="s">
        <v>9</v>
      </c>
      <c r="AT9" s="116" t="s">
        <v>9</v>
      </c>
      <c r="AU9" s="116" t="s">
        <v>9</v>
      </c>
      <c r="AV9" s="116" t="s">
        <v>9</v>
      </c>
      <c r="AW9" s="113">
        <v>389</v>
      </c>
      <c r="AX9" s="113">
        <v>230</v>
      </c>
      <c r="AY9" s="116">
        <v>351</v>
      </c>
      <c r="AZ9" s="117">
        <v>333</v>
      </c>
    </row>
    <row r="10" spans="1:52" ht="22.5" customHeight="1">
      <c r="A10" s="110" t="s">
        <v>213</v>
      </c>
      <c r="B10" s="111"/>
      <c r="C10" s="112">
        <v>4817</v>
      </c>
      <c r="D10" s="113">
        <v>3317</v>
      </c>
      <c r="E10" s="113">
        <v>1500</v>
      </c>
      <c r="F10" s="116">
        <v>765</v>
      </c>
      <c r="G10" s="116">
        <v>391</v>
      </c>
      <c r="H10" s="116">
        <v>374</v>
      </c>
      <c r="I10" s="113">
        <v>97</v>
      </c>
      <c r="J10" s="113">
        <v>6</v>
      </c>
      <c r="K10" s="116">
        <v>2</v>
      </c>
      <c r="L10" s="116">
        <v>2</v>
      </c>
      <c r="M10" s="113">
        <v>6</v>
      </c>
      <c r="N10" s="113">
        <v>1</v>
      </c>
      <c r="O10" s="116" t="s">
        <v>9</v>
      </c>
      <c r="P10" s="116" t="s">
        <v>9</v>
      </c>
      <c r="Q10" s="113">
        <v>144</v>
      </c>
      <c r="R10" s="113">
        <v>9</v>
      </c>
      <c r="S10" s="116" t="s">
        <v>9</v>
      </c>
      <c r="T10" s="116" t="s">
        <v>9</v>
      </c>
      <c r="U10" s="113">
        <v>1</v>
      </c>
      <c r="V10" s="113">
        <v>2</v>
      </c>
      <c r="W10" s="116" t="s">
        <v>9</v>
      </c>
      <c r="X10" s="116" t="s">
        <v>9</v>
      </c>
      <c r="Y10" s="113">
        <v>1</v>
      </c>
      <c r="Z10" s="113" t="s">
        <v>9</v>
      </c>
      <c r="AA10" s="116" t="s">
        <v>9</v>
      </c>
      <c r="AB10" s="116" t="s">
        <v>9</v>
      </c>
      <c r="AC10" s="113">
        <v>2683</v>
      </c>
      <c r="AD10" s="113">
        <v>1112</v>
      </c>
      <c r="AE10" s="116">
        <v>33</v>
      </c>
      <c r="AF10" s="116">
        <v>13</v>
      </c>
      <c r="AG10" s="113">
        <v>4</v>
      </c>
      <c r="AH10" s="113">
        <v>26</v>
      </c>
      <c r="AI10" s="116" t="s">
        <v>9</v>
      </c>
      <c r="AJ10" s="116" t="s">
        <v>9</v>
      </c>
      <c r="AK10" s="116" t="s">
        <v>9</v>
      </c>
      <c r="AL10" s="113">
        <v>126</v>
      </c>
      <c r="AM10" s="116" t="s">
        <v>9</v>
      </c>
      <c r="AN10" s="116">
        <v>12</v>
      </c>
      <c r="AO10" s="113" t="s">
        <v>9</v>
      </c>
      <c r="AP10" s="113">
        <v>1</v>
      </c>
      <c r="AQ10" s="113" t="s">
        <v>9</v>
      </c>
      <c r="AR10" s="116">
        <v>1</v>
      </c>
      <c r="AS10" s="116" t="s">
        <v>9</v>
      </c>
      <c r="AT10" s="116" t="s">
        <v>9</v>
      </c>
      <c r="AU10" s="116" t="s">
        <v>9</v>
      </c>
      <c r="AV10" s="116" t="s">
        <v>9</v>
      </c>
      <c r="AW10" s="113">
        <v>381</v>
      </c>
      <c r="AX10" s="113">
        <v>217</v>
      </c>
      <c r="AY10" s="116">
        <v>356</v>
      </c>
      <c r="AZ10" s="117">
        <v>346</v>
      </c>
    </row>
    <row r="11" spans="1:52" ht="22.5" customHeight="1">
      <c r="A11" s="397" t="s">
        <v>149</v>
      </c>
      <c r="B11" s="118" t="s">
        <v>3</v>
      </c>
      <c r="C11" s="112">
        <v>4079</v>
      </c>
      <c r="D11" s="113">
        <v>2797</v>
      </c>
      <c r="E11" s="113">
        <v>1282</v>
      </c>
      <c r="F11" s="116">
        <v>378</v>
      </c>
      <c r="G11" s="116">
        <v>190</v>
      </c>
      <c r="H11" s="116">
        <v>188</v>
      </c>
      <c r="I11" s="113">
        <v>82</v>
      </c>
      <c r="J11" s="113">
        <v>5</v>
      </c>
      <c r="K11" s="116">
        <v>2</v>
      </c>
      <c r="L11" s="116">
        <v>1</v>
      </c>
      <c r="M11" s="113" t="s">
        <v>9</v>
      </c>
      <c r="N11" s="113" t="s">
        <v>9</v>
      </c>
      <c r="O11" s="116" t="s">
        <v>9</v>
      </c>
      <c r="P11" s="116" t="s">
        <v>9</v>
      </c>
      <c r="Q11" s="113">
        <v>121</v>
      </c>
      <c r="R11" s="113">
        <v>8</v>
      </c>
      <c r="S11" s="116" t="s">
        <v>9</v>
      </c>
      <c r="T11" s="116" t="s">
        <v>9</v>
      </c>
      <c r="U11" s="113" t="s">
        <v>9</v>
      </c>
      <c r="V11" s="113" t="s">
        <v>9</v>
      </c>
      <c r="W11" s="116" t="s">
        <v>9</v>
      </c>
      <c r="X11" s="116" t="s">
        <v>9</v>
      </c>
      <c r="Y11" s="113" t="s">
        <v>9</v>
      </c>
      <c r="Z11" s="113" t="s">
        <v>9</v>
      </c>
      <c r="AA11" s="116" t="s">
        <v>9</v>
      </c>
      <c r="AB11" s="116" t="s">
        <v>9</v>
      </c>
      <c r="AC11" s="113">
        <v>2281</v>
      </c>
      <c r="AD11" s="113">
        <v>962</v>
      </c>
      <c r="AE11" s="116">
        <v>29</v>
      </c>
      <c r="AF11" s="116">
        <v>7</v>
      </c>
      <c r="AG11" s="113" t="s">
        <v>9</v>
      </c>
      <c r="AH11" s="113" t="s">
        <v>9</v>
      </c>
      <c r="AI11" s="116" t="s">
        <v>9</v>
      </c>
      <c r="AJ11" s="116" t="s">
        <v>9</v>
      </c>
      <c r="AK11" s="116" t="s">
        <v>9</v>
      </c>
      <c r="AL11" s="113">
        <v>116</v>
      </c>
      <c r="AM11" s="116" t="s">
        <v>9</v>
      </c>
      <c r="AN11" s="116">
        <v>10</v>
      </c>
      <c r="AO11" s="113" t="s">
        <v>9</v>
      </c>
      <c r="AP11" s="113" t="s">
        <v>9</v>
      </c>
      <c r="AQ11" s="113" t="s">
        <v>9</v>
      </c>
      <c r="AR11" s="116">
        <v>1</v>
      </c>
      <c r="AS11" s="116" t="s">
        <v>9</v>
      </c>
      <c r="AT11" s="116" t="s">
        <v>9</v>
      </c>
      <c r="AU11" s="116" t="s">
        <v>9</v>
      </c>
      <c r="AV11" s="116" t="s">
        <v>9</v>
      </c>
      <c r="AW11" s="113">
        <v>313</v>
      </c>
      <c r="AX11" s="113">
        <v>191</v>
      </c>
      <c r="AY11" s="116">
        <v>159</v>
      </c>
      <c r="AZ11" s="117">
        <v>169</v>
      </c>
    </row>
    <row r="12" spans="1:52" ht="22.5" customHeight="1">
      <c r="A12" s="403"/>
      <c r="B12" s="118" t="s">
        <v>4</v>
      </c>
      <c r="C12" s="112">
        <v>3966</v>
      </c>
      <c r="D12" s="113">
        <v>2717</v>
      </c>
      <c r="E12" s="113">
        <v>1249</v>
      </c>
      <c r="F12" s="116">
        <v>354</v>
      </c>
      <c r="G12" s="116">
        <v>174</v>
      </c>
      <c r="H12" s="116">
        <v>180</v>
      </c>
      <c r="I12" s="113">
        <v>81</v>
      </c>
      <c r="J12" s="113">
        <v>4</v>
      </c>
      <c r="K12" s="116" t="s">
        <v>9</v>
      </c>
      <c r="L12" s="116" t="s">
        <v>9</v>
      </c>
      <c r="M12" s="116" t="s">
        <v>9</v>
      </c>
      <c r="N12" s="116" t="s">
        <v>9</v>
      </c>
      <c r="O12" s="116" t="s">
        <v>9</v>
      </c>
      <c r="P12" s="116" t="s">
        <v>9</v>
      </c>
      <c r="Q12" s="113">
        <v>112</v>
      </c>
      <c r="R12" s="113">
        <v>8</v>
      </c>
      <c r="S12" s="116" t="s">
        <v>9</v>
      </c>
      <c r="T12" s="116" t="s">
        <v>9</v>
      </c>
      <c r="U12" s="116" t="s">
        <v>9</v>
      </c>
      <c r="V12" s="116" t="s">
        <v>9</v>
      </c>
      <c r="W12" s="116" t="s">
        <v>9</v>
      </c>
      <c r="X12" s="116" t="s">
        <v>9</v>
      </c>
      <c r="Y12" s="116" t="s">
        <v>9</v>
      </c>
      <c r="Z12" s="116" t="s">
        <v>9</v>
      </c>
      <c r="AA12" s="116" t="s">
        <v>9</v>
      </c>
      <c r="AB12" s="116" t="s">
        <v>9</v>
      </c>
      <c r="AC12" s="113">
        <v>2223</v>
      </c>
      <c r="AD12" s="113">
        <v>940</v>
      </c>
      <c r="AE12" s="116">
        <v>27</v>
      </c>
      <c r="AF12" s="116">
        <v>6</v>
      </c>
      <c r="AG12" s="113" t="s">
        <v>9</v>
      </c>
      <c r="AH12" s="113" t="s">
        <v>9</v>
      </c>
      <c r="AI12" s="116" t="s">
        <v>9</v>
      </c>
      <c r="AJ12" s="116" t="s">
        <v>9</v>
      </c>
      <c r="AK12" s="116" t="s">
        <v>9</v>
      </c>
      <c r="AL12" s="113">
        <v>109</v>
      </c>
      <c r="AM12" s="116" t="s">
        <v>9</v>
      </c>
      <c r="AN12" s="116">
        <v>8</v>
      </c>
      <c r="AO12" s="113" t="s">
        <v>9</v>
      </c>
      <c r="AP12" s="113" t="s">
        <v>214</v>
      </c>
      <c r="AQ12" s="113" t="s">
        <v>9</v>
      </c>
      <c r="AR12" s="116">
        <v>1</v>
      </c>
      <c r="AS12" s="116" t="s">
        <v>9</v>
      </c>
      <c r="AT12" s="116" t="s">
        <v>9</v>
      </c>
      <c r="AU12" s="116" t="s">
        <v>9</v>
      </c>
      <c r="AV12" s="116" t="s">
        <v>9</v>
      </c>
      <c r="AW12" s="113">
        <v>301</v>
      </c>
      <c r="AX12" s="113">
        <v>188</v>
      </c>
      <c r="AY12" s="116">
        <v>147</v>
      </c>
      <c r="AZ12" s="117">
        <v>165</v>
      </c>
    </row>
    <row r="13" spans="1:52" ht="22.5" customHeight="1">
      <c r="A13" s="404"/>
      <c r="B13" s="118" t="s">
        <v>5</v>
      </c>
      <c r="C13" s="112">
        <v>113</v>
      </c>
      <c r="D13" s="113">
        <v>80</v>
      </c>
      <c r="E13" s="113">
        <v>33</v>
      </c>
      <c r="F13" s="116">
        <v>24</v>
      </c>
      <c r="G13" s="116">
        <v>16</v>
      </c>
      <c r="H13" s="116">
        <v>8</v>
      </c>
      <c r="I13" s="113">
        <v>1</v>
      </c>
      <c r="J13" s="113">
        <v>1</v>
      </c>
      <c r="K13" s="116">
        <v>2</v>
      </c>
      <c r="L13" s="116">
        <v>1</v>
      </c>
      <c r="M13" s="116" t="s">
        <v>9</v>
      </c>
      <c r="N13" s="116" t="s">
        <v>9</v>
      </c>
      <c r="O13" s="116" t="s">
        <v>9</v>
      </c>
      <c r="P13" s="116" t="s">
        <v>9</v>
      </c>
      <c r="Q13" s="113">
        <v>9</v>
      </c>
      <c r="R13" s="113" t="s">
        <v>9</v>
      </c>
      <c r="S13" s="116" t="s">
        <v>9</v>
      </c>
      <c r="T13" s="116" t="s">
        <v>9</v>
      </c>
      <c r="U13" s="116" t="s">
        <v>9</v>
      </c>
      <c r="V13" s="116" t="s">
        <v>9</v>
      </c>
      <c r="W13" s="116" t="s">
        <v>9</v>
      </c>
      <c r="X13" s="116" t="s">
        <v>9</v>
      </c>
      <c r="Y13" s="116" t="s">
        <v>9</v>
      </c>
      <c r="Z13" s="116" t="s">
        <v>9</v>
      </c>
      <c r="AA13" s="116" t="s">
        <v>9</v>
      </c>
      <c r="AB13" s="116" t="s">
        <v>9</v>
      </c>
      <c r="AC13" s="113">
        <v>58</v>
      </c>
      <c r="AD13" s="113">
        <v>22</v>
      </c>
      <c r="AE13" s="116">
        <v>2</v>
      </c>
      <c r="AF13" s="116">
        <v>1</v>
      </c>
      <c r="AG13" s="113" t="s">
        <v>9</v>
      </c>
      <c r="AH13" s="113" t="s">
        <v>9</v>
      </c>
      <c r="AI13" s="116" t="s">
        <v>9</v>
      </c>
      <c r="AJ13" s="116" t="s">
        <v>9</v>
      </c>
      <c r="AK13" s="116" t="s">
        <v>9</v>
      </c>
      <c r="AL13" s="113">
        <v>7</v>
      </c>
      <c r="AM13" s="116" t="s">
        <v>9</v>
      </c>
      <c r="AN13" s="116">
        <v>2</v>
      </c>
      <c r="AO13" s="113" t="s">
        <v>9</v>
      </c>
      <c r="AP13" s="113" t="s">
        <v>9</v>
      </c>
      <c r="AQ13" s="113" t="s">
        <v>9</v>
      </c>
      <c r="AR13" s="116" t="s">
        <v>214</v>
      </c>
      <c r="AS13" s="116" t="s">
        <v>9</v>
      </c>
      <c r="AT13" s="116" t="s">
        <v>9</v>
      </c>
      <c r="AU13" s="116" t="s">
        <v>9</v>
      </c>
      <c r="AV13" s="116" t="s">
        <v>9</v>
      </c>
      <c r="AW13" s="113">
        <v>12</v>
      </c>
      <c r="AX13" s="113">
        <v>3</v>
      </c>
      <c r="AY13" s="116">
        <v>12</v>
      </c>
      <c r="AZ13" s="117">
        <v>4</v>
      </c>
    </row>
    <row r="14" spans="1:52" ht="22.5" customHeight="1">
      <c r="A14" s="397" t="s">
        <v>150</v>
      </c>
      <c r="B14" s="118" t="s">
        <v>3</v>
      </c>
      <c r="C14" s="112">
        <v>738</v>
      </c>
      <c r="D14" s="113">
        <v>520</v>
      </c>
      <c r="E14" s="113">
        <v>218</v>
      </c>
      <c r="F14" s="116">
        <v>387</v>
      </c>
      <c r="G14" s="116">
        <v>201</v>
      </c>
      <c r="H14" s="116">
        <v>186</v>
      </c>
      <c r="I14" s="113">
        <v>15</v>
      </c>
      <c r="J14" s="113">
        <v>1</v>
      </c>
      <c r="K14" s="116" t="s">
        <v>9</v>
      </c>
      <c r="L14" s="116">
        <v>1</v>
      </c>
      <c r="M14" s="113">
        <v>6</v>
      </c>
      <c r="N14" s="113">
        <v>1</v>
      </c>
      <c r="O14" s="116" t="s">
        <v>9</v>
      </c>
      <c r="P14" s="116" t="s">
        <v>9</v>
      </c>
      <c r="Q14" s="113">
        <v>23</v>
      </c>
      <c r="R14" s="113">
        <v>1</v>
      </c>
      <c r="S14" s="116" t="s">
        <v>9</v>
      </c>
      <c r="T14" s="116" t="s">
        <v>9</v>
      </c>
      <c r="U14" s="113">
        <v>1</v>
      </c>
      <c r="V14" s="113">
        <v>2</v>
      </c>
      <c r="W14" s="116" t="s">
        <v>9</v>
      </c>
      <c r="X14" s="116" t="s">
        <v>9</v>
      </c>
      <c r="Y14" s="113">
        <v>1</v>
      </c>
      <c r="Z14" s="113" t="s">
        <v>9</v>
      </c>
      <c r="AA14" s="116" t="s">
        <v>9</v>
      </c>
      <c r="AB14" s="116" t="s">
        <v>9</v>
      </c>
      <c r="AC14" s="113">
        <v>402</v>
      </c>
      <c r="AD14" s="113">
        <v>150</v>
      </c>
      <c r="AE14" s="116">
        <v>4</v>
      </c>
      <c r="AF14" s="116">
        <v>6</v>
      </c>
      <c r="AG14" s="113">
        <v>4</v>
      </c>
      <c r="AH14" s="113">
        <v>26</v>
      </c>
      <c r="AI14" s="116" t="s">
        <v>9</v>
      </c>
      <c r="AJ14" s="116" t="s">
        <v>9</v>
      </c>
      <c r="AK14" s="116" t="s">
        <v>9</v>
      </c>
      <c r="AL14" s="113">
        <v>10</v>
      </c>
      <c r="AM14" s="116" t="s">
        <v>9</v>
      </c>
      <c r="AN14" s="116">
        <v>2</v>
      </c>
      <c r="AO14" s="113" t="s">
        <v>9</v>
      </c>
      <c r="AP14" s="113">
        <v>1</v>
      </c>
      <c r="AQ14" s="113" t="s">
        <v>9</v>
      </c>
      <c r="AR14" s="116" t="s">
        <v>9</v>
      </c>
      <c r="AS14" s="116" t="s">
        <v>9</v>
      </c>
      <c r="AT14" s="116" t="s">
        <v>9</v>
      </c>
      <c r="AU14" s="116" t="s">
        <v>9</v>
      </c>
      <c r="AV14" s="116" t="s">
        <v>9</v>
      </c>
      <c r="AW14" s="113">
        <v>68</v>
      </c>
      <c r="AX14" s="113">
        <v>26</v>
      </c>
      <c r="AY14" s="116">
        <v>197</v>
      </c>
      <c r="AZ14" s="117">
        <v>177</v>
      </c>
    </row>
    <row r="15" spans="1:52" ht="22.5" customHeight="1">
      <c r="A15" s="403"/>
      <c r="B15" s="118" t="s">
        <v>4</v>
      </c>
      <c r="C15" s="112">
        <v>738</v>
      </c>
      <c r="D15" s="113">
        <v>520</v>
      </c>
      <c r="E15" s="113">
        <v>218</v>
      </c>
      <c r="F15" s="116">
        <v>387</v>
      </c>
      <c r="G15" s="116">
        <v>201</v>
      </c>
      <c r="H15" s="116">
        <v>186</v>
      </c>
      <c r="I15" s="113">
        <v>15</v>
      </c>
      <c r="J15" s="113">
        <v>1</v>
      </c>
      <c r="K15" s="116" t="s">
        <v>215</v>
      </c>
      <c r="L15" s="116">
        <v>1</v>
      </c>
      <c r="M15" s="116">
        <v>6</v>
      </c>
      <c r="N15" s="116">
        <v>1</v>
      </c>
      <c r="O15" s="116" t="s">
        <v>9</v>
      </c>
      <c r="P15" s="116" t="s">
        <v>9</v>
      </c>
      <c r="Q15" s="113">
        <v>23</v>
      </c>
      <c r="R15" s="113">
        <v>1</v>
      </c>
      <c r="S15" s="116" t="s">
        <v>215</v>
      </c>
      <c r="T15" s="116" t="s">
        <v>9</v>
      </c>
      <c r="U15" s="116">
        <v>1</v>
      </c>
      <c r="V15" s="116">
        <v>2</v>
      </c>
      <c r="W15" s="116" t="s">
        <v>9</v>
      </c>
      <c r="X15" s="116" t="s">
        <v>9</v>
      </c>
      <c r="Y15" s="116">
        <v>1</v>
      </c>
      <c r="Z15" s="116" t="s">
        <v>9</v>
      </c>
      <c r="AA15" s="116" t="s">
        <v>9</v>
      </c>
      <c r="AB15" s="116" t="s">
        <v>9</v>
      </c>
      <c r="AC15" s="113">
        <v>402</v>
      </c>
      <c r="AD15" s="113">
        <v>150</v>
      </c>
      <c r="AE15" s="116">
        <v>4</v>
      </c>
      <c r="AF15" s="116">
        <v>6</v>
      </c>
      <c r="AG15" s="113">
        <v>4</v>
      </c>
      <c r="AH15" s="113">
        <v>26</v>
      </c>
      <c r="AI15" s="116" t="s">
        <v>9</v>
      </c>
      <c r="AJ15" s="116" t="s">
        <v>9</v>
      </c>
      <c r="AK15" s="116" t="s">
        <v>215</v>
      </c>
      <c r="AL15" s="113">
        <v>10</v>
      </c>
      <c r="AM15" s="116" t="s">
        <v>9</v>
      </c>
      <c r="AN15" s="116">
        <v>2</v>
      </c>
      <c r="AO15" s="113" t="s">
        <v>9</v>
      </c>
      <c r="AP15" s="113">
        <v>1</v>
      </c>
      <c r="AQ15" s="113" t="s">
        <v>9</v>
      </c>
      <c r="AR15" s="116" t="s">
        <v>9</v>
      </c>
      <c r="AS15" s="116" t="s">
        <v>9</v>
      </c>
      <c r="AT15" s="116" t="s">
        <v>9</v>
      </c>
      <c r="AU15" s="116" t="s">
        <v>9</v>
      </c>
      <c r="AV15" s="116" t="s">
        <v>9</v>
      </c>
      <c r="AW15" s="113">
        <v>68</v>
      </c>
      <c r="AX15" s="113">
        <v>26</v>
      </c>
      <c r="AY15" s="116">
        <v>197</v>
      </c>
      <c r="AZ15" s="117">
        <v>177</v>
      </c>
    </row>
    <row r="16" spans="1:52" ht="22.5" customHeight="1">
      <c r="A16" s="405"/>
      <c r="B16" s="119" t="s">
        <v>5</v>
      </c>
      <c r="C16" s="120" t="s">
        <v>9</v>
      </c>
      <c r="D16" s="121" t="s">
        <v>9</v>
      </c>
      <c r="E16" s="121" t="s">
        <v>9</v>
      </c>
      <c r="F16" s="122" t="s">
        <v>9</v>
      </c>
      <c r="G16" s="123" t="s">
        <v>9</v>
      </c>
      <c r="H16" s="123" t="s">
        <v>9</v>
      </c>
      <c r="I16" s="122" t="s">
        <v>9</v>
      </c>
      <c r="J16" s="122" t="s">
        <v>9</v>
      </c>
      <c r="K16" s="122" t="s">
        <v>9</v>
      </c>
      <c r="L16" s="122" t="s">
        <v>9</v>
      </c>
      <c r="M16" s="122" t="s">
        <v>9</v>
      </c>
      <c r="N16" s="122" t="s">
        <v>9</v>
      </c>
      <c r="O16" s="122" t="s">
        <v>9</v>
      </c>
      <c r="P16" s="122" t="s">
        <v>9</v>
      </c>
      <c r="Q16" s="122" t="s">
        <v>9</v>
      </c>
      <c r="R16" s="122" t="s">
        <v>9</v>
      </c>
      <c r="S16" s="123" t="s">
        <v>9</v>
      </c>
      <c r="T16" s="123" t="s">
        <v>9</v>
      </c>
      <c r="U16" s="123" t="s">
        <v>9</v>
      </c>
      <c r="V16" s="123" t="s">
        <v>9</v>
      </c>
      <c r="W16" s="123" t="s">
        <v>9</v>
      </c>
      <c r="X16" s="123" t="s">
        <v>9</v>
      </c>
      <c r="Y16" s="123" t="s">
        <v>9</v>
      </c>
      <c r="Z16" s="123" t="s">
        <v>9</v>
      </c>
      <c r="AA16" s="123" t="s">
        <v>9</v>
      </c>
      <c r="AB16" s="123" t="s">
        <v>9</v>
      </c>
      <c r="AC16" s="122" t="s">
        <v>9</v>
      </c>
      <c r="AD16" s="122" t="s">
        <v>9</v>
      </c>
      <c r="AE16" s="122" t="s">
        <v>9</v>
      </c>
      <c r="AF16" s="122" t="s">
        <v>9</v>
      </c>
      <c r="AG16" s="122" t="s">
        <v>9</v>
      </c>
      <c r="AH16" s="122" t="s">
        <v>9</v>
      </c>
      <c r="AI16" s="122" t="s">
        <v>9</v>
      </c>
      <c r="AJ16" s="122" t="s">
        <v>9</v>
      </c>
      <c r="AK16" s="122" t="s">
        <v>9</v>
      </c>
      <c r="AL16" s="122" t="s">
        <v>9</v>
      </c>
      <c r="AM16" s="122" t="s">
        <v>9</v>
      </c>
      <c r="AN16" s="122" t="s">
        <v>9</v>
      </c>
      <c r="AO16" s="121" t="s">
        <v>9</v>
      </c>
      <c r="AP16" s="122" t="s">
        <v>9</v>
      </c>
      <c r="AQ16" s="121" t="s">
        <v>9</v>
      </c>
      <c r="AR16" s="122" t="s">
        <v>9</v>
      </c>
      <c r="AS16" s="123" t="s">
        <v>9</v>
      </c>
      <c r="AT16" s="123" t="s">
        <v>9</v>
      </c>
      <c r="AU16" s="123" t="s">
        <v>9</v>
      </c>
      <c r="AV16" s="123" t="s">
        <v>9</v>
      </c>
      <c r="AW16" s="122" t="s">
        <v>9</v>
      </c>
      <c r="AX16" s="122" t="s">
        <v>9</v>
      </c>
      <c r="AY16" s="122" t="s">
        <v>9</v>
      </c>
      <c r="AZ16" s="124" t="s">
        <v>9</v>
      </c>
    </row>
    <row r="17" ht="18" customHeight="1">
      <c r="A17" s="125"/>
    </row>
    <row r="19" ht="67.5" customHeight="1"/>
    <row r="20" ht="18" customHeight="1">
      <c r="A20" s="91" t="s">
        <v>201</v>
      </c>
    </row>
    <row r="21" spans="1:26" ht="15.75" customHeight="1">
      <c r="A21" s="334" t="s">
        <v>216</v>
      </c>
      <c r="B21" s="324"/>
      <c r="C21" s="126"/>
      <c r="D21" s="127"/>
      <c r="E21" s="128"/>
      <c r="F21" s="129" t="s">
        <v>78</v>
      </c>
      <c r="G21" s="130"/>
      <c r="H21" s="130"/>
      <c r="I21" s="131"/>
      <c r="J21" s="132" t="s">
        <v>59</v>
      </c>
      <c r="K21" s="133" t="s">
        <v>79</v>
      </c>
      <c r="L21" s="134" t="s">
        <v>80</v>
      </c>
      <c r="M21" s="135"/>
      <c r="N21" s="134" t="s">
        <v>81</v>
      </c>
      <c r="O21" s="135"/>
      <c r="P21" s="136" t="s">
        <v>196</v>
      </c>
      <c r="Q21" s="134" t="s">
        <v>82</v>
      </c>
      <c r="R21" s="135"/>
      <c r="S21" s="132" t="s">
        <v>83</v>
      </c>
      <c r="T21" s="137" t="s">
        <v>84</v>
      </c>
      <c r="U21" s="138" t="s">
        <v>197</v>
      </c>
      <c r="V21" s="139"/>
      <c r="W21" s="136" t="s">
        <v>187</v>
      </c>
      <c r="X21" s="140" t="s">
        <v>187</v>
      </c>
      <c r="Y21" s="141" t="s">
        <v>187</v>
      </c>
      <c r="Z21" s="142"/>
    </row>
    <row r="22" spans="1:25" ht="15.75" customHeight="1">
      <c r="A22" s="325"/>
      <c r="B22" s="326"/>
      <c r="C22" s="143"/>
      <c r="D22" s="89"/>
      <c r="E22" s="144"/>
      <c r="F22" s="145"/>
      <c r="G22" s="146"/>
      <c r="H22" s="147"/>
      <c r="I22" s="146"/>
      <c r="J22" s="148" t="s">
        <v>31</v>
      </c>
      <c r="K22" s="149"/>
      <c r="L22" s="150" t="s">
        <v>86</v>
      </c>
      <c r="M22" s="151"/>
      <c r="N22" s="150" t="s">
        <v>87</v>
      </c>
      <c r="O22" s="151"/>
      <c r="P22" s="152" t="s">
        <v>85</v>
      </c>
      <c r="Q22" s="150" t="s">
        <v>88</v>
      </c>
      <c r="R22" s="151"/>
      <c r="S22" s="148" t="s">
        <v>89</v>
      </c>
      <c r="T22" s="153" t="s">
        <v>90</v>
      </c>
      <c r="U22" s="154" t="s">
        <v>198</v>
      </c>
      <c r="V22" s="155"/>
      <c r="W22" s="152" t="s">
        <v>31</v>
      </c>
      <c r="X22" s="156" t="s">
        <v>31</v>
      </c>
      <c r="Y22" s="157" t="s">
        <v>31</v>
      </c>
    </row>
    <row r="23" spans="1:25" ht="12" customHeight="1">
      <c r="A23" s="325"/>
      <c r="B23" s="326"/>
      <c r="C23" s="400" t="s">
        <v>3</v>
      </c>
      <c r="D23" s="401"/>
      <c r="E23" s="402"/>
      <c r="F23" s="159" t="s">
        <v>186</v>
      </c>
      <c r="G23" s="160"/>
      <c r="H23" s="150" t="s">
        <v>48</v>
      </c>
      <c r="I23" s="151"/>
      <c r="J23" s="148" t="s">
        <v>96</v>
      </c>
      <c r="K23" s="149" t="s">
        <v>110</v>
      </c>
      <c r="L23" s="150" t="s">
        <v>97</v>
      </c>
      <c r="M23" s="151"/>
      <c r="N23" s="150" t="s">
        <v>94</v>
      </c>
      <c r="O23" s="151"/>
      <c r="P23" s="152" t="s">
        <v>97</v>
      </c>
      <c r="Q23" s="150" t="s">
        <v>98</v>
      </c>
      <c r="R23" s="151"/>
      <c r="S23" s="148" t="s">
        <v>98</v>
      </c>
      <c r="T23" s="161" t="s">
        <v>99</v>
      </c>
      <c r="U23" s="162" t="s">
        <v>217</v>
      </c>
      <c r="V23" s="155"/>
      <c r="W23" s="152" t="s">
        <v>188</v>
      </c>
      <c r="X23" s="156" t="s">
        <v>91</v>
      </c>
      <c r="Y23" s="157" t="s">
        <v>92</v>
      </c>
    </row>
    <row r="24" spans="1:25" ht="15.75" customHeight="1">
      <c r="A24" s="325"/>
      <c r="B24" s="326"/>
      <c r="C24" s="158"/>
      <c r="D24" s="163"/>
      <c r="E24" s="164"/>
      <c r="F24" s="159" t="s">
        <v>185</v>
      </c>
      <c r="G24" s="151"/>
      <c r="H24" s="150" t="s">
        <v>218</v>
      </c>
      <c r="I24" s="151"/>
      <c r="J24" s="148" t="s">
        <v>103</v>
      </c>
      <c r="K24" s="149"/>
      <c r="L24" s="150" t="s">
        <v>98</v>
      </c>
      <c r="M24" s="151"/>
      <c r="N24" s="150" t="s">
        <v>104</v>
      </c>
      <c r="O24" s="151"/>
      <c r="P24" s="152" t="s">
        <v>98</v>
      </c>
      <c r="Q24" s="150"/>
      <c r="R24" s="151"/>
      <c r="S24" s="148"/>
      <c r="T24" s="161"/>
      <c r="U24" s="165" t="s">
        <v>100</v>
      </c>
      <c r="V24" s="155"/>
      <c r="W24" s="152"/>
      <c r="X24" s="152" t="s">
        <v>101</v>
      </c>
      <c r="Y24" s="166" t="s">
        <v>102</v>
      </c>
    </row>
    <row r="25" spans="1:25" ht="15.75" customHeight="1">
      <c r="A25" s="325"/>
      <c r="B25" s="326"/>
      <c r="C25" s="143"/>
      <c r="D25" s="89"/>
      <c r="E25" s="144"/>
      <c r="F25" s="143"/>
      <c r="G25" s="167"/>
      <c r="H25" s="168"/>
      <c r="I25" s="167"/>
      <c r="J25" s="148" t="s">
        <v>107</v>
      </c>
      <c r="K25" s="149" t="s">
        <v>98</v>
      </c>
      <c r="L25" s="150"/>
      <c r="M25" s="151"/>
      <c r="N25" s="150"/>
      <c r="O25" s="151"/>
      <c r="P25" s="152"/>
      <c r="Q25" s="150"/>
      <c r="R25" s="151"/>
      <c r="S25" s="148"/>
      <c r="T25" s="153"/>
      <c r="U25" s="154" t="s">
        <v>105</v>
      </c>
      <c r="V25" s="155"/>
      <c r="W25" s="152"/>
      <c r="X25" s="152" t="s">
        <v>106</v>
      </c>
      <c r="Y25" s="166" t="s">
        <v>95</v>
      </c>
    </row>
    <row r="26" spans="1:25" ht="15.75" customHeight="1">
      <c r="A26" s="325"/>
      <c r="B26" s="326"/>
      <c r="C26" s="169"/>
      <c r="D26" s="170"/>
      <c r="E26" s="171"/>
      <c r="F26" s="169"/>
      <c r="G26" s="172"/>
      <c r="H26" s="173"/>
      <c r="I26" s="172"/>
      <c r="J26" s="174"/>
      <c r="K26" s="175"/>
      <c r="L26" s="176"/>
      <c r="M26" s="177"/>
      <c r="N26" s="176"/>
      <c r="O26" s="177"/>
      <c r="P26" s="178"/>
      <c r="Q26" s="176"/>
      <c r="R26" s="177"/>
      <c r="S26" s="174"/>
      <c r="T26" s="179"/>
      <c r="U26" s="180" t="s">
        <v>108</v>
      </c>
      <c r="V26" s="181"/>
      <c r="W26" s="152"/>
      <c r="X26" s="152"/>
      <c r="Y26" s="166"/>
    </row>
    <row r="27" spans="1:25" ht="15.75" customHeight="1">
      <c r="A27" s="327"/>
      <c r="B27" s="328"/>
      <c r="C27" s="182" t="s">
        <v>3</v>
      </c>
      <c r="D27" s="182" t="s">
        <v>55</v>
      </c>
      <c r="E27" s="182" t="s">
        <v>56</v>
      </c>
      <c r="F27" s="182" t="s">
        <v>55</v>
      </c>
      <c r="G27" s="182" t="s">
        <v>56</v>
      </c>
      <c r="H27" s="182" t="s">
        <v>55</v>
      </c>
      <c r="I27" s="182" t="s">
        <v>56</v>
      </c>
      <c r="J27" s="182" t="s">
        <v>55</v>
      </c>
      <c r="K27" s="182" t="s">
        <v>56</v>
      </c>
      <c r="L27" s="182" t="s">
        <v>55</v>
      </c>
      <c r="M27" s="182" t="s">
        <v>56</v>
      </c>
      <c r="N27" s="182" t="s">
        <v>55</v>
      </c>
      <c r="O27" s="182" t="s">
        <v>56</v>
      </c>
      <c r="P27" s="182" t="s">
        <v>56</v>
      </c>
      <c r="Q27" s="182" t="s">
        <v>55</v>
      </c>
      <c r="R27" s="182" t="s">
        <v>56</v>
      </c>
      <c r="S27" s="182" t="s">
        <v>55</v>
      </c>
      <c r="T27" s="182" t="s">
        <v>56</v>
      </c>
      <c r="U27" s="182" t="s">
        <v>55</v>
      </c>
      <c r="V27" s="182" t="s">
        <v>56</v>
      </c>
      <c r="W27" s="183"/>
      <c r="X27" s="183"/>
      <c r="Y27" s="184"/>
    </row>
    <row r="28" spans="1:25" ht="22.5" customHeight="1">
      <c r="A28" s="110" t="s">
        <v>191</v>
      </c>
      <c r="B28" s="111"/>
      <c r="C28" s="185">
        <v>922</v>
      </c>
      <c r="D28" s="185">
        <v>604</v>
      </c>
      <c r="E28" s="185">
        <v>318</v>
      </c>
      <c r="F28" s="185">
        <v>212</v>
      </c>
      <c r="G28" s="185">
        <v>122</v>
      </c>
      <c r="H28" s="185">
        <v>40</v>
      </c>
      <c r="I28" s="185">
        <v>48</v>
      </c>
      <c r="J28" s="185" t="s">
        <v>9</v>
      </c>
      <c r="K28" s="185">
        <v>4</v>
      </c>
      <c r="L28" s="185">
        <v>12</v>
      </c>
      <c r="M28" s="185">
        <v>8</v>
      </c>
      <c r="N28" s="185">
        <v>234</v>
      </c>
      <c r="O28" s="185">
        <v>122</v>
      </c>
      <c r="P28" s="185">
        <v>2</v>
      </c>
      <c r="Q28" s="185">
        <v>68</v>
      </c>
      <c r="R28" s="185">
        <v>1</v>
      </c>
      <c r="S28" s="185">
        <v>38</v>
      </c>
      <c r="T28" s="185">
        <v>11</v>
      </c>
      <c r="U28" s="185">
        <v>4</v>
      </c>
      <c r="V28" s="185">
        <v>52</v>
      </c>
      <c r="W28" s="185">
        <v>122</v>
      </c>
      <c r="X28" s="185">
        <v>114</v>
      </c>
      <c r="Y28" s="186">
        <v>110</v>
      </c>
    </row>
    <row r="29" spans="1:25" ht="22.5" customHeight="1">
      <c r="A29" s="110" t="s">
        <v>219</v>
      </c>
      <c r="B29" s="111"/>
      <c r="C29" s="185">
        <v>907</v>
      </c>
      <c r="D29" s="185">
        <v>599</v>
      </c>
      <c r="E29" s="185">
        <v>308</v>
      </c>
      <c r="F29" s="185">
        <v>207</v>
      </c>
      <c r="G29" s="185">
        <v>116</v>
      </c>
      <c r="H29" s="185">
        <v>42</v>
      </c>
      <c r="I29" s="185">
        <v>45</v>
      </c>
      <c r="J29" s="185" t="s">
        <v>9</v>
      </c>
      <c r="K29" s="185">
        <v>5</v>
      </c>
      <c r="L29" s="185">
        <v>11</v>
      </c>
      <c r="M29" s="185">
        <v>8</v>
      </c>
      <c r="N29" s="185">
        <v>234</v>
      </c>
      <c r="O29" s="185">
        <v>119</v>
      </c>
      <c r="P29" s="185">
        <v>3</v>
      </c>
      <c r="Q29" s="185">
        <v>70</v>
      </c>
      <c r="R29" s="185">
        <v>1</v>
      </c>
      <c r="S29" s="185">
        <v>35</v>
      </c>
      <c r="T29" s="185">
        <v>11</v>
      </c>
      <c r="U29" s="185">
        <v>4</v>
      </c>
      <c r="V29" s="185">
        <v>50</v>
      </c>
      <c r="W29" s="185">
        <v>123</v>
      </c>
      <c r="X29" s="185">
        <v>114</v>
      </c>
      <c r="Y29" s="186">
        <v>109</v>
      </c>
    </row>
    <row r="30" spans="1:25" ht="22.5" customHeight="1">
      <c r="A30" s="397" t="s">
        <v>149</v>
      </c>
      <c r="B30" s="118" t="s">
        <v>3</v>
      </c>
      <c r="C30" s="185">
        <v>769</v>
      </c>
      <c r="D30" s="185">
        <v>527</v>
      </c>
      <c r="E30" s="185">
        <v>242</v>
      </c>
      <c r="F30" s="185">
        <v>207</v>
      </c>
      <c r="G30" s="185">
        <v>116</v>
      </c>
      <c r="H30" s="185" t="s">
        <v>9</v>
      </c>
      <c r="I30" s="185" t="s">
        <v>9</v>
      </c>
      <c r="J30" s="185" t="s">
        <v>9</v>
      </c>
      <c r="K30" s="185" t="s">
        <v>9</v>
      </c>
      <c r="L30" s="185">
        <v>8</v>
      </c>
      <c r="M30" s="185">
        <v>5</v>
      </c>
      <c r="N30" s="185">
        <v>230</v>
      </c>
      <c r="O30" s="185">
        <v>115</v>
      </c>
      <c r="P30" s="185" t="s">
        <v>9</v>
      </c>
      <c r="Q30" s="185">
        <v>57</v>
      </c>
      <c r="R30" s="185">
        <v>1</v>
      </c>
      <c r="S30" s="185">
        <v>25</v>
      </c>
      <c r="T30" s="185">
        <v>5</v>
      </c>
      <c r="U30" s="185">
        <v>4</v>
      </c>
      <c r="V30" s="185">
        <v>50</v>
      </c>
      <c r="W30" s="185">
        <v>96</v>
      </c>
      <c r="X30" s="185">
        <v>96</v>
      </c>
      <c r="Y30" s="186">
        <v>96</v>
      </c>
    </row>
    <row r="31" spans="1:25" ht="22.5" customHeight="1">
      <c r="A31" s="398"/>
      <c r="B31" s="118" t="s">
        <v>4</v>
      </c>
      <c r="C31" s="185">
        <v>745</v>
      </c>
      <c r="D31" s="185">
        <v>513</v>
      </c>
      <c r="E31" s="185">
        <v>232</v>
      </c>
      <c r="F31" s="185">
        <v>200</v>
      </c>
      <c r="G31" s="185">
        <v>113</v>
      </c>
      <c r="H31" s="185" t="s">
        <v>9</v>
      </c>
      <c r="I31" s="185" t="s">
        <v>9</v>
      </c>
      <c r="J31" s="185" t="s">
        <v>9</v>
      </c>
      <c r="K31" s="185" t="s">
        <v>9</v>
      </c>
      <c r="L31" s="185">
        <v>7</v>
      </c>
      <c r="M31" s="185" t="s">
        <v>9</v>
      </c>
      <c r="N31" s="185">
        <v>228</v>
      </c>
      <c r="O31" s="185">
        <v>113</v>
      </c>
      <c r="P31" s="185" t="s">
        <v>9</v>
      </c>
      <c r="Q31" s="185">
        <v>53</v>
      </c>
      <c r="R31" s="185">
        <v>1</v>
      </c>
      <c r="S31" s="185">
        <v>25</v>
      </c>
      <c r="T31" s="185">
        <v>5</v>
      </c>
      <c r="U31" s="185">
        <v>4</v>
      </c>
      <c r="V31" s="185">
        <v>49</v>
      </c>
      <c r="W31" s="187">
        <v>96</v>
      </c>
      <c r="X31" s="187">
        <v>96</v>
      </c>
      <c r="Y31" s="188">
        <v>96</v>
      </c>
    </row>
    <row r="32" spans="1:25" ht="22.5" customHeight="1">
      <c r="A32" s="406"/>
      <c r="B32" s="118" t="s">
        <v>5</v>
      </c>
      <c r="C32" s="185">
        <v>24</v>
      </c>
      <c r="D32" s="185">
        <v>14</v>
      </c>
      <c r="E32" s="185">
        <v>10</v>
      </c>
      <c r="F32" s="185">
        <v>7</v>
      </c>
      <c r="G32" s="185">
        <v>3</v>
      </c>
      <c r="H32" s="185" t="s">
        <v>9</v>
      </c>
      <c r="I32" s="185" t="s">
        <v>9</v>
      </c>
      <c r="J32" s="185" t="s">
        <v>9</v>
      </c>
      <c r="K32" s="185" t="s">
        <v>9</v>
      </c>
      <c r="L32" s="185">
        <v>1</v>
      </c>
      <c r="M32" s="185">
        <v>5</v>
      </c>
      <c r="N32" s="185">
        <v>2</v>
      </c>
      <c r="O32" s="185">
        <v>2</v>
      </c>
      <c r="P32" s="185" t="s">
        <v>9</v>
      </c>
      <c r="Q32" s="185">
        <v>4</v>
      </c>
      <c r="R32" s="185" t="s">
        <v>9</v>
      </c>
      <c r="S32" s="185" t="s">
        <v>9</v>
      </c>
      <c r="T32" s="185" t="s">
        <v>9</v>
      </c>
      <c r="U32" s="185" t="s">
        <v>9</v>
      </c>
      <c r="V32" s="185">
        <v>1</v>
      </c>
      <c r="W32" s="187" t="s">
        <v>9</v>
      </c>
      <c r="X32" s="187" t="s">
        <v>9</v>
      </c>
      <c r="Y32" s="188" t="s">
        <v>9</v>
      </c>
    </row>
    <row r="33" spans="1:25" ht="22.5" customHeight="1">
      <c r="A33" s="397" t="s">
        <v>150</v>
      </c>
      <c r="B33" s="118" t="s">
        <v>3</v>
      </c>
      <c r="C33" s="185">
        <v>138</v>
      </c>
      <c r="D33" s="185">
        <v>72</v>
      </c>
      <c r="E33" s="185">
        <v>66</v>
      </c>
      <c r="F33" s="185" t="s">
        <v>9</v>
      </c>
      <c r="G33" s="185" t="s">
        <v>9</v>
      </c>
      <c r="H33" s="185">
        <v>42</v>
      </c>
      <c r="I33" s="185">
        <v>45</v>
      </c>
      <c r="J33" s="185" t="s">
        <v>9</v>
      </c>
      <c r="K33" s="185">
        <v>5</v>
      </c>
      <c r="L33" s="185">
        <v>3</v>
      </c>
      <c r="M33" s="185">
        <v>3</v>
      </c>
      <c r="N33" s="185">
        <v>4</v>
      </c>
      <c r="O33" s="185">
        <v>4</v>
      </c>
      <c r="P33" s="185">
        <v>3</v>
      </c>
      <c r="Q33" s="185">
        <v>13</v>
      </c>
      <c r="R33" s="185" t="s">
        <v>9</v>
      </c>
      <c r="S33" s="185">
        <v>10</v>
      </c>
      <c r="T33" s="185">
        <v>6</v>
      </c>
      <c r="U33" s="185" t="s">
        <v>9</v>
      </c>
      <c r="V33" s="185" t="s">
        <v>9</v>
      </c>
      <c r="W33" s="185">
        <v>27</v>
      </c>
      <c r="X33" s="185">
        <v>18</v>
      </c>
      <c r="Y33" s="186">
        <v>13</v>
      </c>
    </row>
    <row r="34" spans="1:25" ht="22.5" customHeight="1">
      <c r="A34" s="398"/>
      <c r="B34" s="118" t="s">
        <v>4</v>
      </c>
      <c r="C34" s="185">
        <v>138</v>
      </c>
      <c r="D34" s="185">
        <v>72</v>
      </c>
      <c r="E34" s="185">
        <v>66</v>
      </c>
      <c r="F34" s="185" t="s">
        <v>9</v>
      </c>
      <c r="G34" s="185" t="s">
        <v>9</v>
      </c>
      <c r="H34" s="185">
        <v>42</v>
      </c>
      <c r="I34" s="185">
        <v>45</v>
      </c>
      <c r="J34" s="185" t="s">
        <v>9</v>
      </c>
      <c r="K34" s="185">
        <v>5</v>
      </c>
      <c r="L34" s="185">
        <v>3</v>
      </c>
      <c r="M34" s="185">
        <v>3</v>
      </c>
      <c r="N34" s="185">
        <v>4</v>
      </c>
      <c r="O34" s="185">
        <v>4</v>
      </c>
      <c r="P34" s="185">
        <v>3</v>
      </c>
      <c r="Q34" s="185">
        <v>13</v>
      </c>
      <c r="R34" s="185" t="s">
        <v>9</v>
      </c>
      <c r="S34" s="185">
        <v>10</v>
      </c>
      <c r="T34" s="185">
        <v>6</v>
      </c>
      <c r="U34" s="185" t="s">
        <v>9</v>
      </c>
      <c r="V34" s="185" t="s">
        <v>9</v>
      </c>
      <c r="W34" s="185">
        <v>27</v>
      </c>
      <c r="X34" s="185">
        <v>18</v>
      </c>
      <c r="Y34" s="186">
        <v>13</v>
      </c>
    </row>
    <row r="35" spans="1:25" ht="22.5" customHeight="1">
      <c r="A35" s="399"/>
      <c r="B35" s="119" t="s">
        <v>5</v>
      </c>
      <c r="C35" s="122" t="s">
        <v>9</v>
      </c>
      <c r="D35" s="122" t="s">
        <v>9</v>
      </c>
      <c r="E35" s="122" t="s">
        <v>9</v>
      </c>
      <c r="F35" s="122" t="s">
        <v>9</v>
      </c>
      <c r="G35" s="122" t="s">
        <v>9</v>
      </c>
      <c r="H35" s="122" t="s">
        <v>9</v>
      </c>
      <c r="I35" s="122" t="s">
        <v>9</v>
      </c>
      <c r="J35" s="122" t="s">
        <v>9</v>
      </c>
      <c r="K35" s="122" t="s">
        <v>9</v>
      </c>
      <c r="L35" s="122" t="s">
        <v>9</v>
      </c>
      <c r="M35" s="122" t="s">
        <v>9</v>
      </c>
      <c r="N35" s="122" t="s">
        <v>9</v>
      </c>
      <c r="O35" s="122" t="s">
        <v>9</v>
      </c>
      <c r="P35" s="122" t="s">
        <v>9</v>
      </c>
      <c r="Q35" s="122" t="s">
        <v>9</v>
      </c>
      <c r="R35" s="122" t="s">
        <v>9</v>
      </c>
      <c r="S35" s="122" t="s">
        <v>9</v>
      </c>
      <c r="T35" s="122" t="s">
        <v>9</v>
      </c>
      <c r="U35" s="122" t="s">
        <v>9</v>
      </c>
      <c r="V35" s="122" t="s">
        <v>9</v>
      </c>
      <c r="W35" s="122" t="s">
        <v>215</v>
      </c>
      <c r="X35" s="122" t="s">
        <v>215</v>
      </c>
      <c r="Y35" s="124" t="s">
        <v>215</v>
      </c>
    </row>
    <row r="36" spans="8:9" ht="10.5" customHeight="1">
      <c r="H36" s="189"/>
      <c r="I36" s="189"/>
    </row>
    <row r="37" spans="8:9" ht="10.5" customHeight="1">
      <c r="H37" s="190"/>
      <c r="I37" s="190"/>
    </row>
    <row r="38" spans="8:9" ht="10.5" customHeight="1">
      <c r="H38" s="191"/>
      <c r="I38" s="192"/>
    </row>
    <row r="39" spans="8:9" ht="10.5" customHeight="1">
      <c r="H39" s="192"/>
      <c r="I39" s="192"/>
    </row>
    <row r="40" spans="8:9" ht="10.5" customHeight="1">
      <c r="H40" s="189"/>
      <c r="I40" s="189"/>
    </row>
    <row r="41" spans="8:9" ht="10.5" customHeight="1">
      <c r="H41" s="163"/>
      <c r="I41" s="163"/>
    </row>
    <row r="42" spans="8:9" ht="10.5" customHeight="1">
      <c r="H42" s="187"/>
      <c r="I42" s="187"/>
    </row>
    <row r="43" spans="8:9" ht="10.5" customHeight="1">
      <c r="H43" s="187"/>
      <c r="I43" s="187"/>
    </row>
    <row r="44" spans="8:9" ht="10.5" customHeight="1">
      <c r="H44" s="187"/>
      <c r="I44" s="187"/>
    </row>
    <row r="45" spans="8:9" ht="10.5" customHeight="1">
      <c r="H45" s="187"/>
      <c r="I45" s="187"/>
    </row>
    <row r="46" spans="8:9" ht="10.5" customHeight="1">
      <c r="H46" s="187"/>
      <c r="I46" s="187"/>
    </row>
    <row r="47" spans="8:9" ht="10.5" customHeight="1">
      <c r="H47" s="187"/>
      <c r="I47" s="187"/>
    </row>
    <row r="48" spans="8:9" ht="10.5" customHeight="1">
      <c r="H48" s="187"/>
      <c r="I48" s="187"/>
    </row>
    <row r="49" spans="8:9" ht="10.5" customHeight="1">
      <c r="H49" s="193"/>
      <c r="I49" s="193"/>
    </row>
  </sheetData>
  <sheetProtection/>
  <mergeCells count="43">
    <mergeCell ref="AY7:AZ7"/>
    <mergeCell ref="A4:B8"/>
    <mergeCell ref="AG5:AJ5"/>
    <mergeCell ref="F7:H7"/>
    <mergeCell ref="I7:J7"/>
    <mergeCell ref="K7:L7"/>
    <mergeCell ref="Q7:R7"/>
    <mergeCell ref="C5:H5"/>
    <mergeCell ref="I5:L5"/>
    <mergeCell ref="Q5:T5"/>
    <mergeCell ref="AC5:AF5"/>
    <mergeCell ref="AK5:AN5"/>
    <mergeCell ref="AO5:AR5"/>
    <mergeCell ref="AS5:AV5"/>
    <mergeCell ref="AW5:AZ5"/>
    <mergeCell ref="C7:E7"/>
    <mergeCell ref="AO7:AP7"/>
    <mergeCell ref="AQ7:AR7"/>
    <mergeCell ref="AS7:AT7"/>
    <mergeCell ref="AU7:AV7"/>
    <mergeCell ref="AW7:AX7"/>
    <mergeCell ref="AG7:AH7"/>
    <mergeCell ref="AI7:AJ7"/>
    <mergeCell ref="AK7:AL7"/>
    <mergeCell ref="AM7:AN7"/>
    <mergeCell ref="S7:T7"/>
    <mergeCell ref="AC7:AD7"/>
    <mergeCell ref="AE7:AF7"/>
    <mergeCell ref="A33:A35"/>
    <mergeCell ref="C23:E23"/>
    <mergeCell ref="A21:B27"/>
    <mergeCell ref="A11:A13"/>
    <mergeCell ref="A14:A16"/>
    <mergeCell ref="A30:A32"/>
    <mergeCell ref="Y5:AB5"/>
    <mergeCell ref="Y7:Z7"/>
    <mergeCell ref="AA7:AB7"/>
    <mergeCell ref="M5:P5"/>
    <mergeCell ref="M7:N7"/>
    <mergeCell ref="O7:P7"/>
    <mergeCell ref="U5:X5"/>
    <mergeCell ref="U7:V7"/>
    <mergeCell ref="W7:X7"/>
  </mergeCells>
  <printOptions horizontalCentered="1"/>
  <pageMargins left="0.47" right="0.48" top="0.7874015748031497" bottom="0.984251968503937" header="0.5118110236220472" footer="0.5118110236220472"/>
  <pageSetup firstPageNumber="66" useFirstPageNumber="1" horizontalDpi="600" verticalDpi="600" orientation="portrait" pageOrder="overThenDown" paperSize="9" scale="80" r:id="rId1"/>
  <headerFooter alignWithMargins="0">
    <oddFooter>&amp;C&amp;"ＭＳ ゴシック,標準"- &amp;P -</oddFooter>
  </headerFooter>
  <colBreaks count="1" manualBreakCount="1">
    <brk id="2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2009-01-13T01:38:56Z</cp:lastPrinted>
  <dcterms:created xsi:type="dcterms:W3CDTF">2006-01-23T11:50:28Z</dcterms:created>
  <dcterms:modified xsi:type="dcterms:W3CDTF">2009-02-05T09:21:06Z</dcterms:modified>
  <cp:category/>
  <cp:version/>
  <cp:contentType/>
  <cp:contentStatus/>
</cp:coreProperties>
</file>