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1" yWindow="60" windowWidth="5985" windowHeight="6945" activeTab="0"/>
  </bookViews>
  <sheets>
    <sheet name="商品販売額等" sheetId="1" r:id="rId1"/>
    <sheet name="県内企業の倒産状況" sheetId="2" r:id="rId2"/>
    <sheet name="一般預金・貸出残高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<sst xmlns="http://schemas.openxmlformats.org/spreadsheetml/2006/main" count="82" uniqueCount="58">
  <si>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商店数等</t>
  </si>
  <si>
    <t>（単位：億円）</t>
  </si>
  <si>
    <t>区　　　分</t>
  </si>
  <si>
    <t>平成３年</t>
  </si>
  <si>
    <t>商店数</t>
  </si>
  <si>
    <t>卸売業</t>
  </si>
  <si>
    <t>小売業</t>
  </si>
  <si>
    <t>年間商品販売額</t>
  </si>
  <si>
    <t>従業者数</t>
  </si>
  <si>
    <t>　資料：県統計調査課「商業統計調査結果報告書」</t>
  </si>
  <si>
    <t>県内企業の倒産状況</t>
  </si>
  <si>
    <t>（単位：件、百万円）</t>
  </si>
  <si>
    <t>業種別件数</t>
  </si>
  <si>
    <t>原因別件数</t>
  </si>
  <si>
    <t>地域別件数</t>
  </si>
  <si>
    <t>区　分</t>
  </si>
  <si>
    <t>件　数</t>
  </si>
  <si>
    <t>負債額</t>
  </si>
  <si>
    <t>卸・小売</t>
  </si>
  <si>
    <t>サ・ビス</t>
  </si>
  <si>
    <t>建　設</t>
  </si>
  <si>
    <t>砂利採石</t>
  </si>
  <si>
    <t>製造</t>
  </si>
  <si>
    <t>その他</t>
  </si>
  <si>
    <t>設投失敗</t>
  </si>
  <si>
    <t>業界不振</t>
  </si>
  <si>
    <t>放漫経営</t>
  </si>
  <si>
    <t>計画失敗</t>
  </si>
  <si>
    <t>販売不振</t>
  </si>
  <si>
    <t>県北</t>
  </si>
  <si>
    <t>県中</t>
  </si>
  <si>
    <t>県南</t>
  </si>
  <si>
    <t>会津</t>
  </si>
  <si>
    <t>いわき</t>
  </si>
  <si>
    <t>相双</t>
  </si>
  <si>
    <t>平成元年</t>
  </si>
  <si>
    <t>-</t>
  </si>
  <si>
    <t>　　注：負債金額1千万円以上の企業倒産</t>
  </si>
  <si>
    <t>　資料：県商工課</t>
  </si>
  <si>
    <t>金融機関別実質一般預金残高及び貸出残高（各年3月31日現在）</t>
  </si>
  <si>
    <t>平成８年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</si>
  <si>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</si>
  <si>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</si>
  <si>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</si>
  <si>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</si>
  <si>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</si>
  <si>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</si>
  <si>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</si>
  <si>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</si>
  <si>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</si>
  <si>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</si>
  <si>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</si>
  <si>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</si>
  <si>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</si>
  <si>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t>郵便局</t>
  </si>
  <si>
    <t>　　注：実質一般預金残高=総預金-（公金預金+金融機関預金+小切手・手形）</t>
  </si>
  <si>
    <t>　　　　第二地方銀行（第二地方銀行協会加盟行：相互銀行を含む）</t>
  </si>
  <si>
    <t>　資料：日本銀行福島支店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</si>
</sst>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 wrapText="1"/>
    </xf>
    <xf numFmtId="0" fontId="0" fillId="0" borderId="3" xfId="0" applyBorder="1" applyAlignment="1">
      <alignment horizontal="distributed" vertical="distributed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8" fontId="1" fillId="0" borderId="2" xfId="16" applyFont="1" applyBorder="1" applyAlignment="1">
      <alignment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distributed"/>
    </xf>
    <xf numFmtId="38" fontId="0" fillId="0" borderId="0" xfId="16" applyAlignment="1">
      <alignment/>
    </xf>
    <xf numFmtId="0" fontId="1" fillId="0" borderId="2" xfId="0" applyFont="1" applyBorder="1" applyAlignment="1">
      <alignment horizontal="distributed"/>
    </xf>
    <xf numFmtId="38" fontId="1" fillId="0" borderId="0" xfId="16" applyFont="1" applyAlignment="1">
      <alignment/>
    </xf>
    <xf numFmtId="0" fontId="0" fillId="0" borderId="2" xfId="0" applyFont="1" applyBorder="1" applyAlignment="1">
      <alignment horizontal="distributed"/>
    </xf>
    <xf numFmtId="38" fontId="0" fillId="0" borderId="0" xfId="16" applyFont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 horizontal="right"/>
    </xf>
    <xf numFmtId="38" fontId="1" fillId="0" borderId="0" xfId="16" applyFont="1" applyAlignment="1">
      <alignment horizontal="right"/>
    </xf>
    <xf numFmtId="0" fontId="0" fillId="0" borderId="4" xfId="0" applyFont="1" applyBorder="1" applyAlignment="1">
      <alignment horizontal="distributed"/>
    </xf>
    <xf numFmtId="38" fontId="0" fillId="0" borderId="3" xfId="16" applyFont="1" applyBorder="1" applyAlignment="1">
      <alignment horizontal="right"/>
    </xf>
    <xf numFmtId="0" fontId="4" fillId="0" borderId="0" xfId="0" applyFont="1" applyBorder="1" applyAlignment="1">
      <alignment/>
    </xf>
    <xf numFmtId="38" fontId="0" fillId="0" borderId="0" xfId="16" applyFont="1" applyBorder="1" applyAlignment="1">
      <alignment horizontal="right"/>
    </xf>
    <xf numFmtId="0" fontId="0" fillId="0" borderId="0" xfId="0" applyAlignment="1">
      <alignment/>
    </xf>
    <xf numFmtId="0" fontId="0" fillId="0" borderId="3" xfId="0" applyFont="1" applyBorder="1" applyAlignment="1">
      <alignment horizontal="centerContinuous"/>
    </xf>
    <xf numFmtId="38" fontId="1" fillId="0" borderId="3" xfId="16" applyFont="1" applyBorder="1" applyAlignment="1">
      <alignment horizontal="center"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9" sqref="B9:D9"/>
    </sheetView>
  </sheetViews>
  <sheetFormatPr defaultColWidth="8.796875" defaultRowHeight="15"/>
  <cols>
    <col min="1" max="1" width="13.3984375" style="0" customWidth="1"/>
    <col min="2" max="2" width="13.19921875" style="0" customWidth="1"/>
    <col min="3" max="3" width="12.69921875" style="0" customWidth="1"/>
    <col min="4" max="4" width="12.09765625" style="0" customWidth="1"/>
    <col min="5" max="16384" width="11" style="0" customWidth="1"/>
  </cols>
  <sheetData>
    <row r="1" ht="14.25">
      <c r="A1" s="2" t="s">
        <v>0</v>
      </c>
    </row>
    <row r="2" spans="1:4" ht="15" thickBot="1">
      <c r="A2" s="3"/>
      <c r="B2" s="3"/>
      <c r="C2" s="3"/>
      <c r="D2" s="3" t="s">
        <v>1</v>
      </c>
    </row>
    <row r="3" spans="1:4" ht="15" thickTop="1">
      <c r="A3" s="32" t="s">
        <v>2</v>
      </c>
      <c r="B3" s="6" t="s">
        <v>3</v>
      </c>
      <c r="C3" s="48">
        <v>6</v>
      </c>
      <c r="D3" s="49">
        <v>9</v>
      </c>
    </row>
    <row r="4" spans="1:4" ht="14.25">
      <c r="A4" s="34"/>
      <c r="B4" s="35"/>
      <c r="C4" s="35"/>
      <c r="D4" s="37"/>
    </row>
    <row r="5" spans="1:4" ht="14.25">
      <c r="A5" s="36" t="s">
        <v>4</v>
      </c>
      <c r="B5" s="50">
        <f>B6+B7</f>
        <v>36404</v>
      </c>
      <c r="C5" s="50">
        <f>C6+C7</f>
        <v>33864</v>
      </c>
      <c r="D5" s="37">
        <f>D6+D7</f>
        <v>32485</v>
      </c>
    </row>
    <row r="6" spans="1:4" ht="14.25">
      <c r="A6" s="38" t="s">
        <v>5</v>
      </c>
      <c r="B6" s="39">
        <v>6927</v>
      </c>
      <c r="C6">
        <v>6204</v>
      </c>
      <c r="D6" s="40">
        <v>5823</v>
      </c>
    </row>
    <row r="7" spans="1:4" ht="14.25">
      <c r="A7" s="38" t="s">
        <v>6</v>
      </c>
      <c r="B7" s="39">
        <v>29477</v>
      </c>
      <c r="C7" s="39">
        <v>27660</v>
      </c>
      <c r="D7" s="40">
        <v>26662</v>
      </c>
    </row>
    <row r="8" spans="1:4" ht="14.25">
      <c r="A8" s="38"/>
      <c r="B8" s="39"/>
      <c r="C8" s="40"/>
      <c r="D8" s="40"/>
    </row>
    <row r="9" spans="1:4" ht="15.75" customHeight="1">
      <c r="A9" s="36" t="s">
        <v>7</v>
      </c>
      <c r="B9" s="39">
        <f>B10+B11</f>
        <v>62860</v>
      </c>
      <c r="C9" s="39">
        <f>C10+C11</f>
        <v>62272</v>
      </c>
      <c r="D9" s="40">
        <f>D10+D11</f>
        <v>60393</v>
      </c>
    </row>
    <row r="10" spans="1:4" ht="14.25">
      <c r="A10" s="38" t="s">
        <v>5</v>
      </c>
      <c r="B10" s="39">
        <v>41701</v>
      </c>
      <c r="C10" s="39">
        <v>39418</v>
      </c>
      <c r="D10" s="40">
        <v>36422</v>
      </c>
    </row>
    <row r="11" spans="1:4" ht="14.25">
      <c r="A11" s="38" t="s">
        <v>6</v>
      </c>
      <c r="B11" s="39">
        <v>21159</v>
      </c>
      <c r="C11" s="39">
        <v>22854</v>
      </c>
      <c r="D11" s="40">
        <v>23971</v>
      </c>
    </row>
    <row r="12" spans="1:4" ht="14.25">
      <c r="A12" s="38"/>
      <c r="B12" s="39"/>
      <c r="C12" s="40"/>
      <c r="D12" s="40"/>
    </row>
    <row r="13" spans="1:4" ht="14.25">
      <c r="A13" s="36" t="s">
        <v>8</v>
      </c>
      <c r="B13" s="39">
        <f>B14+B15</f>
        <v>174515</v>
      </c>
      <c r="C13" s="39">
        <f>C14+C15</f>
        <v>175389</v>
      </c>
      <c r="D13" s="40">
        <f>D14+D15</f>
        <v>176035</v>
      </c>
    </row>
    <row r="14" spans="1:4" ht="14.25">
      <c r="A14" s="38" t="s">
        <v>5</v>
      </c>
      <c r="B14" s="39">
        <v>54872</v>
      </c>
      <c r="C14" s="39">
        <v>51717</v>
      </c>
      <c r="D14" s="40">
        <v>48718</v>
      </c>
    </row>
    <row r="15" spans="1:4" ht="14.25">
      <c r="A15" s="38" t="s">
        <v>6</v>
      </c>
      <c r="B15" s="41">
        <v>119643</v>
      </c>
      <c r="C15" s="39">
        <v>123672</v>
      </c>
      <c r="D15" s="40">
        <v>127317</v>
      </c>
    </row>
    <row r="16" spans="1:4" ht="14.25">
      <c r="A16" s="43"/>
      <c r="B16" s="44"/>
      <c r="C16" s="44"/>
      <c r="D16" s="44"/>
    </row>
    <row r="17" spans="1:4" ht="14.25">
      <c r="A17" s="47" t="s">
        <v>9</v>
      </c>
      <c r="D17" s="45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B2" sqref="B2"/>
    </sheetView>
  </sheetViews>
  <sheetFormatPr defaultColWidth="8.796875" defaultRowHeight="15"/>
  <cols>
    <col min="1" max="1" width="8.59765625" style="0" customWidth="1"/>
    <col min="2" max="2" width="6.59765625" style="0" customWidth="1"/>
    <col min="3" max="3" width="8.59765625" style="0" customWidth="1"/>
    <col min="4" max="13" width="3.09765625" style="0" customWidth="1"/>
    <col min="14" max="14" width="3.5" style="0" customWidth="1"/>
    <col min="15" max="15" width="2.59765625" style="0" customWidth="1"/>
    <col min="16" max="16" width="3.69921875" style="0" customWidth="1"/>
    <col min="17" max="17" width="3.59765625" style="0" customWidth="1"/>
    <col min="18" max="18" width="3.69921875" style="0" customWidth="1"/>
    <col min="19" max="19" width="4" style="0" customWidth="1"/>
    <col min="20" max="20" width="5.59765625" style="0" customWidth="1"/>
    <col min="21" max="21" width="4" style="0" customWidth="1"/>
    <col min="22" max="16384" width="11" style="0" customWidth="1"/>
  </cols>
  <sheetData>
    <row r="1" ht="14.25">
      <c r="A1" s="2" t="s">
        <v>10</v>
      </c>
    </row>
    <row r="2" spans="1:21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11</v>
      </c>
    </row>
    <row r="3" spans="1:21" ht="15" thickTop="1">
      <c r="A3" s="5"/>
      <c r="B3" s="5"/>
      <c r="C3" s="5"/>
      <c r="D3" s="6" t="s">
        <v>12</v>
      </c>
      <c r="E3" s="6"/>
      <c r="F3" s="6"/>
      <c r="G3" s="6"/>
      <c r="H3" s="6"/>
      <c r="I3" s="7"/>
      <c r="J3" s="6" t="s">
        <v>13</v>
      </c>
      <c r="K3" s="6"/>
      <c r="L3" s="6"/>
      <c r="M3" s="6"/>
      <c r="N3" s="6"/>
      <c r="O3" s="7"/>
      <c r="P3" s="6" t="s">
        <v>14</v>
      </c>
      <c r="Q3" s="6"/>
      <c r="R3" s="6"/>
      <c r="S3" s="6"/>
      <c r="T3" s="6"/>
      <c r="U3" s="6"/>
    </row>
    <row r="4" spans="1:21" ht="57">
      <c r="A4" s="8" t="s">
        <v>15</v>
      </c>
      <c r="B4" s="8" t="s">
        <v>16</v>
      </c>
      <c r="C4" s="8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0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10" t="s">
        <v>23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33</v>
      </c>
      <c r="U4" s="11" t="s">
        <v>34</v>
      </c>
    </row>
    <row r="5" spans="1:21" ht="14.25">
      <c r="A5" s="5"/>
      <c r="B5" s="5"/>
      <c r="C5" s="5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3"/>
      <c r="P5" s="12"/>
      <c r="Q5" s="12"/>
      <c r="R5" s="12"/>
      <c r="S5" s="12"/>
      <c r="T5" s="12"/>
      <c r="U5" s="14"/>
    </row>
    <row r="6" spans="1:21" ht="14.25">
      <c r="A6" s="15" t="s">
        <v>35</v>
      </c>
      <c r="B6" s="5">
        <v>72</v>
      </c>
      <c r="C6" s="16">
        <v>8367</v>
      </c>
      <c r="D6" s="17">
        <v>21</v>
      </c>
      <c r="E6" s="17">
        <v>14</v>
      </c>
      <c r="F6" s="17">
        <v>25</v>
      </c>
      <c r="G6" s="17" t="s">
        <v>36</v>
      </c>
      <c r="H6" s="17">
        <v>12</v>
      </c>
      <c r="I6" s="18" t="s">
        <v>36</v>
      </c>
      <c r="J6" s="17" t="s">
        <v>36</v>
      </c>
      <c r="K6" s="17">
        <v>2</v>
      </c>
      <c r="L6" s="17">
        <v>30</v>
      </c>
      <c r="M6" s="17">
        <v>1</v>
      </c>
      <c r="N6" s="17">
        <v>27</v>
      </c>
      <c r="O6" s="18">
        <v>12</v>
      </c>
      <c r="P6" s="17">
        <v>15</v>
      </c>
      <c r="Q6" s="17">
        <v>16</v>
      </c>
      <c r="R6" s="17">
        <v>2</v>
      </c>
      <c r="S6" s="17">
        <v>13</v>
      </c>
      <c r="T6" s="17">
        <v>19</v>
      </c>
      <c r="U6" s="19">
        <v>7</v>
      </c>
    </row>
    <row r="7" spans="1:21" ht="14.25">
      <c r="A7" s="15">
        <v>2</v>
      </c>
      <c r="B7" s="5">
        <v>63</v>
      </c>
      <c r="C7" s="16">
        <v>12444</v>
      </c>
      <c r="D7" s="17">
        <v>29</v>
      </c>
      <c r="E7" s="17">
        <v>6</v>
      </c>
      <c r="F7" s="17">
        <v>21</v>
      </c>
      <c r="G7" s="17" t="s">
        <v>36</v>
      </c>
      <c r="H7" s="17">
        <v>6</v>
      </c>
      <c r="I7" s="18">
        <v>1</v>
      </c>
      <c r="J7" s="17" t="s">
        <v>36</v>
      </c>
      <c r="K7" s="17" t="s">
        <v>36</v>
      </c>
      <c r="L7" s="17">
        <v>28</v>
      </c>
      <c r="M7" s="17">
        <v>3</v>
      </c>
      <c r="N7" s="17">
        <v>20</v>
      </c>
      <c r="O7" s="18">
        <v>10</v>
      </c>
      <c r="P7" s="17">
        <v>16</v>
      </c>
      <c r="Q7" s="17">
        <v>17</v>
      </c>
      <c r="R7" s="17">
        <v>4</v>
      </c>
      <c r="S7" s="17">
        <v>8</v>
      </c>
      <c r="T7" s="17">
        <v>14</v>
      </c>
      <c r="U7" s="19">
        <v>7</v>
      </c>
    </row>
    <row r="8" spans="1:21" ht="14.25">
      <c r="A8" s="15">
        <v>3</v>
      </c>
      <c r="B8" s="5">
        <v>122</v>
      </c>
      <c r="C8" s="16">
        <v>20747</v>
      </c>
      <c r="D8" s="17">
        <v>59</v>
      </c>
      <c r="E8" s="17">
        <v>7</v>
      </c>
      <c r="F8" s="17">
        <v>27</v>
      </c>
      <c r="G8" s="17" t="s">
        <v>36</v>
      </c>
      <c r="H8" s="17">
        <v>26</v>
      </c>
      <c r="I8" s="18">
        <v>3</v>
      </c>
      <c r="J8" s="17" t="s">
        <v>36</v>
      </c>
      <c r="K8" s="17">
        <v>1</v>
      </c>
      <c r="L8" s="17">
        <v>58</v>
      </c>
      <c r="M8" s="17">
        <v>4</v>
      </c>
      <c r="N8" s="17">
        <v>35</v>
      </c>
      <c r="O8" s="18">
        <v>24</v>
      </c>
      <c r="P8" s="17">
        <v>29</v>
      </c>
      <c r="Q8" s="17">
        <v>37</v>
      </c>
      <c r="R8" s="17">
        <v>4</v>
      </c>
      <c r="S8" s="17">
        <v>19</v>
      </c>
      <c r="T8" s="17">
        <v>22</v>
      </c>
      <c r="U8" s="19">
        <v>11</v>
      </c>
    </row>
    <row r="9" spans="1:21" ht="14.25">
      <c r="A9" s="15">
        <v>4</v>
      </c>
      <c r="B9" s="5">
        <v>153</v>
      </c>
      <c r="C9" s="16">
        <v>35133</v>
      </c>
      <c r="D9" s="17">
        <v>59</v>
      </c>
      <c r="E9" s="17">
        <v>16</v>
      </c>
      <c r="F9" s="17">
        <v>34</v>
      </c>
      <c r="G9" s="17">
        <v>1</v>
      </c>
      <c r="H9" s="17">
        <v>32</v>
      </c>
      <c r="I9" s="18">
        <v>11</v>
      </c>
      <c r="J9" s="17" t="s">
        <v>36</v>
      </c>
      <c r="K9" s="17">
        <v>7</v>
      </c>
      <c r="L9" s="17">
        <v>56</v>
      </c>
      <c r="M9" s="17">
        <v>7</v>
      </c>
      <c r="N9" s="17">
        <v>53</v>
      </c>
      <c r="O9" s="18">
        <v>30</v>
      </c>
      <c r="P9" s="17">
        <v>34</v>
      </c>
      <c r="Q9" s="17">
        <v>38</v>
      </c>
      <c r="R9" s="17">
        <v>8</v>
      </c>
      <c r="S9" s="17">
        <v>31</v>
      </c>
      <c r="T9" s="17">
        <v>35</v>
      </c>
      <c r="U9" s="19">
        <v>7</v>
      </c>
    </row>
    <row r="10" spans="1:21" ht="14.25">
      <c r="A10" s="15">
        <v>5</v>
      </c>
      <c r="B10" s="5">
        <v>154</v>
      </c>
      <c r="C10" s="16">
        <v>28689</v>
      </c>
      <c r="D10" s="17">
        <v>68</v>
      </c>
      <c r="E10" s="17">
        <v>13</v>
      </c>
      <c r="F10" s="17">
        <v>21</v>
      </c>
      <c r="G10" s="17">
        <v>2</v>
      </c>
      <c r="H10" s="17">
        <v>34</v>
      </c>
      <c r="I10" s="18">
        <v>16</v>
      </c>
      <c r="J10" s="17" t="s">
        <v>36</v>
      </c>
      <c r="K10" s="17">
        <v>8</v>
      </c>
      <c r="L10" s="17">
        <v>59</v>
      </c>
      <c r="M10" s="17">
        <v>7</v>
      </c>
      <c r="N10" s="17">
        <v>63</v>
      </c>
      <c r="O10" s="18">
        <v>17</v>
      </c>
      <c r="P10" s="17">
        <v>31</v>
      </c>
      <c r="Q10" s="17">
        <v>50</v>
      </c>
      <c r="R10" s="17">
        <v>13</v>
      </c>
      <c r="S10" s="17">
        <v>19</v>
      </c>
      <c r="T10" s="17">
        <v>31</v>
      </c>
      <c r="U10" s="19">
        <v>10</v>
      </c>
    </row>
    <row r="11" spans="1:21" ht="14.25">
      <c r="A11" s="15">
        <v>6</v>
      </c>
      <c r="B11" s="5">
        <v>171</v>
      </c>
      <c r="C11" s="16">
        <v>53397</v>
      </c>
      <c r="D11" s="17">
        <v>59</v>
      </c>
      <c r="E11" s="17">
        <v>19</v>
      </c>
      <c r="F11" s="17">
        <v>34</v>
      </c>
      <c r="G11" s="17">
        <v>3</v>
      </c>
      <c r="H11" s="17">
        <v>40</v>
      </c>
      <c r="I11" s="18">
        <v>16</v>
      </c>
      <c r="J11" s="17" t="s">
        <v>36</v>
      </c>
      <c r="K11" s="17">
        <v>8</v>
      </c>
      <c r="L11" s="17">
        <v>62</v>
      </c>
      <c r="M11" s="17" t="s">
        <v>36</v>
      </c>
      <c r="N11" s="17">
        <v>79</v>
      </c>
      <c r="O11" s="18">
        <v>22</v>
      </c>
      <c r="P11" s="17">
        <v>42</v>
      </c>
      <c r="Q11" s="17">
        <v>49</v>
      </c>
      <c r="R11" s="17">
        <v>12</v>
      </c>
      <c r="S11" s="17">
        <v>34</v>
      </c>
      <c r="T11" s="17">
        <v>27</v>
      </c>
      <c r="U11" s="19">
        <v>7</v>
      </c>
    </row>
    <row r="12" spans="1:21" ht="14.25">
      <c r="A12" s="15">
        <v>7</v>
      </c>
      <c r="B12" s="5">
        <v>197</v>
      </c>
      <c r="C12" s="16">
        <v>43844</v>
      </c>
      <c r="D12" s="17">
        <v>68</v>
      </c>
      <c r="E12" s="17">
        <v>17</v>
      </c>
      <c r="F12" s="17">
        <v>52</v>
      </c>
      <c r="G12" s="17">
        <v>1</v>
      </c>
      <c r="H12" s="17">
        <v>43</v>
      </c>
      <c r="I12" s="18">
        <v>16</v>
      </c>
      <c r="J12" s="17">
        <v>3</v>
      </c>
      <c r="K12" s="17">
        <v>8</v>
      </c>
      <c r="L12" s="17">
        <v>73</v>
      </c>
      <c r="M12" s="17" t="s">
        <v>36</v>
      </c>
      <c r="N12" s="17">
        <v>97</v>
      </c>
      <c r="O12" s="18">
        <v>16</v>
      </c>
      <c r="P12" s="17">
        <v>43</v>
      </c>
      <c r="Q12" s="17">
        <v>59</v>
      </c>
      <c r="R12" s="17">
        <v>7</v>
      </c>
      <c r="S12" s="17">
        <v>41</v>
      </c>
      <c r="T12" s="17">
        <v>35</v>
      </c>
      <c r="U12" s="19">
        <v>12</v>
      </c>
    </row>
    <row r="13" spans="1:21" ht="14.25">
      <c r="A13" s="15">
        <v>8</v>
      </c>
      <c r="B13" s="5">
        <v>201</v>
      </c>
      <c r="C13" s="16">
        <v>50182</v>
      </c>
      <c r="D13" s="17">
        <v>71</v>
      </c>
      <c r="E13" s="17">
        <v>17</v>
      </c>
      <c r="F13" s="17">
        <v>55</v>
      </c>
      <c r="G13" s="17">
        <v>1</v>
      </c>
      <c r="H13" s="17">
        <v>43</v>
      </c>
      <c r="I13" s="18">
        <v>14</v>
      </c>
      <c r="J13" s="17">
        <v>4</v>
      </c>
      <c r="K13" s="17">
        <v>3</v>
      </c>
      <c r="L13" s="17">
        <v>73</v>
      </c>
      <c r="M13" s="17" t="s">
        <v>36</v>
      </c>
      <c r="N13" s="20">
        <v>111</v>
      </c>
      <c r="O13" s="18">
        <v>10</v>
      </c>
      <c r="P13" s="17">
        <v>35</v>
      </c>
      <c r="Q13" s="17">
        <v>48</v>
      </c>
      <c r="R13" s="17">
        <v>16</v>
      </c>
      <c r="S13" s="17">
        <v>43</v>
      </c>
      <c r="T13" s="17">
        <v>46</v>
      </c>
      <c r="U13" s="19">
        <v>13</v>
      </c>
    </row>
    <row r="14" spans="1:21" s="2" customFormat="1" ht="14.25">
      <c r="A14" s="21">
        <v>9</v>
      </c>
      <c r="B14" s="22">
        <v>216</v>
      </c>
      <c r="C14" s="23">
        <v>39745</v>
      </c>
      <c r="D14" s="24">
        <v>71</v>
      </c>
      <c r="E14" s="24">
        <v>20</v>
      </c>
      <c r="F14" s="24">
        <v>61</v>
      </c>
      <c r="G14" s="24">
        <v>2</v>
      </c>
      <c r="H14" s="24">
        <v>41</v>
      </c>
      <c r="I14" s="25">
        <v>21</v>
      </c>
      <c r="J14" s="24">
        <v>4</v>
      </c>
      <c r="K14" s="24">
        <v>2</v>
      </c>
      <c r="L14" s="24">
        <v>65</v>
      </c>
      <c r="M14" s="24" t="s">
        <v>36</v>
      </c>
      <c r="N14" s="26">
        <v>127</v>
      </c>
      <c r="O14" s="25">
        <v>18</v>
      </c>
      <c r="P14" s="24">
        <v>42</v>
      </c>
      <c r="Q14" s="24">
        <v>51</v>
      </c>
      <c r="R14" s="24">
        <v>12</v>
      </c>
      <c r="S14" s="24">
        <v>45</v>
      </c>
      <c r="T14" s="24">
        <v>48</v>
      </c>
      <c r="U14" s="27">
        <v>18</v>
      </c>
    </row>
    <row r="15" spans="1:21" ht="14.25">
      <c r="A15" s="28"/>
      <c r="B15" s="28"/>
      <c r="C15" s="28"/>
      <c r="D15" s="29"/>
      <c r="E15" s="29"/>
      <c r="F15" s="29"/>
      <c r="G15" s="29"/>
      <c r="H15" s="29"/>
      <c r="I15" s="28"/>
      <c r="J15" s="29"/>
      <c r="K15" s="29"/>
      <c r="L15" s="29"/>
      <c r="M15" s="29"/>
      <c r="N15" s="29"/>
      <c r="O15" s="28"/>
      <c r="P15" s="29"/>
      <c r="Q15" s="29"/>
      <c r="R15" s="29"/>
      <c r="S15" s="29"/>
      <c r="T15" s="29"/>
      <c r="U15" s="30"/>
    </row>
    <row r="16" spans="1:21" ht="14.25">
      <c r="A16" s="1" t="s">
        <v>37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>
      <c r="A17" s="1" t="s">
        <v>38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printOptions/>
  <pageMargins left="0.5905511811023623" right="0.5905511811023623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21"/>
    </sheetView>
  </sheetViews>
  <sheetFormatPr defaultColWidth="8.796875" defaultRowHeight="15"/>
  <cols>
    <col min="1" max="16384" width="11" style="0" customWidth="1"/>
  </cols>
  <sheetData>
    <row r="1" ht="14.25">
      <c r="A1" s="2" t="s">
        <v>39</v>
      </c>
    </row>
    <row r="2" spans="1:5" ht="15" thickBot="1">
      <c r="A2" s="3"/>
      <c r="B2" s="3"/>
      <c r="C2" s="3"/>
      <c r="D2" s="3"/>
      <c r="E2" s="3" t="s">
        <v>1</v>
      </c>
    </row>
    <row r="3" spans="1:5" ht="15" thickTop="1">
      <c r="A3" s="5"/>
      <c r="B3" s="6" t="s">
        <v>40</v>
      </c>
      <c r="C3" s="7"/>
      <c r="D3" s="31">
        <v>9</v>
      </c>
      <c r="E3" s="6"/>
    </row>
    <row r="4" spans="1:5" ht="14.25">
      <c r="A4" s="32" t="s">
        <v>41</v>
      </c>
      <c r="B4" s="32" t="s">
        <v>42</v>
      </c>
      <c r="C4" s="32" t="s">
        <v>43</v>
      </c>
      <c r="D4" s="32" t="s">
        <v>42</v>
      </c>
      <c r="E4" s="33" t="s">
        <v>43</v>
      </c>
    </row>
    <row r="5" spans="1:5" ht="14.25">
      <c r="A5" s="34"/>
      <c r="B5" s="35"/>
      <c r="C5" s="35"/>
      <c r="D5" s="35"/>
      <c r="E5" s="35"/>
    </row>
    <row r="6" spans="1:5" ht="15.75" customHeight="1">
      <c r="A6" s="36" t="s">
        <v>44</v>
      </c>
      <c r="B6" s="37">
        <f>SUM(B7:B17)</f>
        <v>94510</v>
      </c>
      <c r="C6" s="37">
        <f>SUM(C7:C17)</f>
        <v>49409</v>
      </c>
      <c r="D6" s="37">
        <f>SUM(D7:D17)</f>
        <v>96979</v>
      </c>
      <c r="E6" s="37">
        <f>SUM(E7:E17)</f>
        <v>50415</v>
      </c>
    </row>
    <row r="7" spans="1:5" ht="15.75" customHeight="1">
      <c r="A7" s="38" t="s">
        <v>45</v>
      </c>
      <c r="B7" s="39">
        <v>24629</v>
      </c>
      <c r="C7" s="39">
        <v>22241</v>
      </c>
      <c r="D7" s="40">
        <v>25253</v>
      </c>
      <c r="E7" s="40">
        <v>22690</v>
      </c>
    </row>
    <row r="8" spans="1:5" ht="15.75" customHeight="1">
      <c r="A8" s="38" t="s">
        <v>46</v>
      </c>
      <c r="B8" s="39">
        <v>12066</v>
      </c>
      <c r="C8" s="39">
        <v>10162</v>
      </c>
      <c r="D8" s="40">
        <v>12290</v>
      </c>
      <c r="E8" s="40">
        <v>10399</v>
      </c>
    </row>
    <row r="9" spans="1:5" ht="15.75" customHeight="1">
      <c r="A9" s="38" t="s">
        <v>47</v>
      </c>
      <c r="B9" s="39">
        <v>10511</v>
      </c>
      <c r="C9" s="39">
        <v>7523</v>
      </c>
      <c r="D9" s="40">
        <v>10726</v>
      </c>
      <c r="E9" s="40">
        <v>7619</v>
      </c>
    </row>
    <row r="10" spans="1:5" ht="15.75" customHeight="1">
      <c r="A10" s="38" t="s">
        <v>48</v>
      </c>
      <c r="B10" s="39">
        <v>3730</v>
      </c>
      <c r="C10" s="39">
        <v>3236</v>
      </c>
      <c r="D10" s="40">
        <v>3788</v>
      </c>
      <c r="E10" s="40">
        <v>3222</v>
      </c>
    </row>
    <row r="11" spans="1:5" ht="15.75" customHeight="1">
      <c r="A11" s="38" t="s">
        <v>49</v>
      </c>
      <c r="B11" s="39">
        <v>1779</v>
      </c>
      <c r="C11" s="39">
        <v>1093</v>
      </c>
      <c r="D11" s="40">
        <v>1868</v>
      </c>
      <c r="E11" s="40">
        <v>1124</v>
      </c>
    </row>
    <row r="12" spans="1:5" ht="15.75" customHeight="1">
      <c r="A12" s="38"/>
      <c r="B12" s="39"/>
      <c r="C12" s="39"/>
      <c r="D12" s="40"/>
      <c r="E12" s="40"/>
    </row>
    <row r="13" spans="1:5" ht="15.75" customHeight="1">
      <c r="A13" s="38" t="s">
        <v>50</v>
      </c>
      <c r="B13" s="39">
        <v>166</v>
      </c>
      <c r="C13" s="39">
        <v>781</v>
      </c>
      <c r="D13" s="40">
        <v>150</v>
      </c>
      <c r="E13" s="40">
        <v>791</v>
      </c>
    </row>
    <row r="14" spans="1:5" ht="15.75" customHeight="1">
      <c r="A14" s="38" t="s">
        <v>51</v>
      </c>
      <c r="B14" s="39">
        <v>32</v>
      </c>
      <c r="C14" s="41">
        <v>542</v>
      </c>
      <c r="D14" s="40">
        <v>13</v>
      </c>
      <c r="E14" s="40">
        <v>584</v>
      </c>
    </row>
    <row r="15" spans="1:5" ht="15.75" customHeight="1">
      <c r="A15" s="38" t="s">
        <v>52</v>
      </c>
      <c r="B15" s="39">
        <v>10124</v>
      </c>
      <c r="C15" s="41">
        <v>3586</v>
      </c>
      <c r="D15" s="40">
        <v>10073</v>
      </c>
      <c r="E15" s="40">
        <v>3750</v>
      </c>
    </row>
    <row r="16" spans="1:5" ht="15.75" customHeight="1">
      <c r="A16" s="38" t="s">
        <v>53</v>
      </c>
      <c r="B16" s="41">
        <v>187</v>
      </c>
      <c r="C16" s="39">
        <v>245</v>
      </c>
      <c r="D16" s="40">
        <v>185</v>
      </c>
      <c r="E16" s="40">
        <v>236</v>
      </c>
    </row>
    <row r="17" spans="1:5" ht="15.75" customHeight="1">
      <c r="A17" s="38" t="s">
        <v>54</v>
      </c>
      <c r="B17" s="41">
        <v>31286</v>
      </c>
      <c r="C17" s="41" t="s">
        <v>36</v>
      </c>
      <c r="D17" s="40">
        <v>32633</v>
      </c>
      <c r="E17" s="42" t="s">
        <v>36</v>
      </c>
    </row>
    <row r="18" spans="1:5" ht="15.75" customHeight="1">
      <c r="A18" s="43"/>
      <c r="B18" s="44"/>
      <c r="C18" s="44"/>
      <c r="D18" s="44"/>
      <c r="E18" s="44"/>
    </row>
    <row r="19" spans="1:5" ht="14.25">
      <c r="A19" s="45" t="s">
        <v>55</v>
      </c>
      <c r="B19" s="46"/>
      <c r="C19" s="46"/>
      <c r="D19" s="46"/>
      <c r="E19" s="46"/>
    </row>
    <row r="20" spans="1:5" ht="14.25">
      <c r="A20" s="45" t="s">
        <v>56</v>
      </c>
      <c r="B20" s="46"/>
      <c r="C20" s="46"/>
      <c r="D20" s="46"/>
      <c r="E20" s="46"/>
    </row>
    <row r="21" spans="1:5" ht="14.25">
      <c r="A21" s="47" t="s">
        <v>57</v>
      </c>
      <c r="E21" s="45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2002-02-25T06:26:23Z</dcterms:created>
  <dcterms:modified xsi:type="dcterms:W3CDTF">2002-02-27T00:56:29Z</dcterms:modified>
  <cp:category/>
  <cp:version/>
  <cp:contentType/>
  <cp:contentStatus/>
</cp:coreProperties>
</file>