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410" windowHeight="7500" tabRatio="810" activeTab="3"/>
  </bookViews>
  <sheets>
    <sheet name="第６表一般行政経費（単独１）" sheetId="1" r:id="rId1"/>
    <sheet name="第６表一般行政経費（単独２）" sheetId="2" r:id="rId2"/>
    <sheet name="第６表一般行政経費（補助１）" sheetId="3" r:id="rId3"/>
    <sheet name="第６表一般行政経費（補助２）" sheetId="4" r:id="rId4"/>
  </sheets>
  <definedNames>
    <definedName name="_xlnm.Print_Area" localSheetId="0">'第６表一般行政経費（単独１）'!$A$1:$FY$67</definedName>
    <definedName name="_xlnm.Print_Area" localSheetId="1">'第６表一般行政経費（単独２）'!$A$1:$CM$67</definedName>
    <definedName name="_xlnm.Print_Area" localSheetId="2">'第６表一般行政経費（補助１）'!$A$1:$FY$67</definedName>
    <definedName name="_xlnm.Print_Area" localSheetId="3">'第６表一般行政経費（補助２）'!$A$1:$CM$67</definedName>
    <definedName name="_xlnm.Print_Area">'第６表一般行政経費（単独１）'!$A$2:$BT$67</definedName>
    <definedName name="_xlnm.Print_Titles" localSheetId="0">'第６表一般行政経費（単独１）'!$A:$A</definedName>
    <definedName name="_xlnm.Print_Titles" localSheetId="1">'第６表一般行政経費（単独２）'!$A:$A</definedName>
    <definedName name="_xlnm.Print_Titles" localSheetId="2">'第６表一般行政経費（補助１）'!$A:$A</definedName>
    <definedName name="_xlnm.Print_Titles" localSheetId="3">'第６表一般行政経費（補助２）'!$A:$A</definedName>
    <definedName name="_xlnm.Print_Titles">'第６表一般行政経費（単独１）'!$A:$A</definedName>
  </definedNames>
  <calcPr fullCalcOnLoad="1"/>
</workbook>
</file>

<file path=xl/sharedStrings.xml><?xml version="1.0" encoding="utf-8"?>
<sst xmlns="http://schemas.openxmlformats.org/spreadsheetml/2006/main" count="1440" uniqueCount="129">
  <si>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</si>
  <si>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</si>
  <si>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</si>
  <si>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</si>
  <si>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</si>
  <si>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</si>
  <si>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</si>
  <si>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</si>
  <si>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</si>
  <si>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</si>
  <si>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</si>
  <si>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</si>
  <si>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</si>
  <si>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</si>
  <si>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</si>
  <si>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</si>
  <si>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</si>
  <si>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</si>
  <si>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</si>
  <si>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</si>
  <si>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</si>
  <si>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</si>
  <si>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</si>
  <si>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</si>
  <si>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</si>
  <si>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</si>
  <si>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</si>
  <si>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</si>
  <si>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</si>
  <si>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</si>
  <si>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</si>
  <si>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</si>
  <si>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</si>
  <si>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</si>
  <si>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</si>
  <si>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</si>
  <si>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</si>
  <si>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</si>
  <si>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</si>
  <si>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</si>
  <si>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</si>
  <si>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</si>
  <si>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</si>
  <si>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</si>
  <si>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</si>
  <si>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</si>
  <si>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</si>
  <si>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</si>
  <si>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</si>
  <si>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</si>
  <si>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</si>
  <si>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</si>
  <si>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</si>
  <si>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</si>
  <si>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</si>
  <si>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</si>
  <si>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単独事業費</t>
  </si>
  <si>
    <t>物件費</t>
  </si>
  <si>
    <t>うち備品購入費</t>
  </si>
  <si>
    <t>うち地方債発行手数料等</t>
  </si>
  <si>
    <t>扶助費</t>
  </si>
  <si>
    <t>補助費等</t>
  </si>
  <si>
    <t>うち公営企業繰出金</t>
  </si>
  <si>
    <t>貸付金</t>
  </si>
  <si>
    <t>繰出金</t>
  </si>
  <si>
    <t>積立金</t>
  </si>
  <si>
    <t>投資・出資金</t>
  </si>
  <si>
    <t>その他</t>
  </si>
  <si>
    <t>単独合計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</si>
  <si>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</si>
  <si>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</si>
  <si>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</si>
  <si>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</si>
  <si>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</si>
  <si>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</si>
  <si>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</si>
  <si>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</si>
  <si>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</si>
  <si>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</si>
  <si>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</si>
  <si>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</si>
  <si>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</si>
  <si>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前年度繰上</t>
  </si>
  <si>
    <t>充用金</t>
  </si>
  <si>
    <t>　　環境対策等に要する経費（衛生費のうち、清掃費）</t>
  </si>
  <si>
    <t>　　健康対策等に要する経費（衛生費　ただし清掃費を除く）</t>
  </si>
  <si>
    <t>　　雇用・失業対策等に要する経費（労働費）</t>
  </si>
  <si>
    <t>　　農林水産業振興等に要する経費（農林水産業費）</t>
  </si>
  <si>
    <t>　　地域産業振興等に要する経費（商工費）</t>
  </si>
  <si>
    <t>　　地域基盤整備等に要する経費（土木費）</t>
  </si>
  <si>
    <t>　　防災対策等に要する経費（消防費）</t>
  </si>
  <si>
    <t>　　人材育成等に要する経費（教育費）</t>
  </si>
  <si>
    <t>　　災害復旧等に要する経費（災害復旧費）</t>
  </si>
  <si>
    <t>　　管理的経費（総務費）</t>
  </si>
  <si>
    <t>　　その他の経費（議会費、公債費、諸支出金、前年度繰上充用金等）</t>
  </si>
  <si>
    <t>補助事業費</t>
  </si>
  <si>
    <t>補助合計</t>
  </si>
  <si>
    <t>市計</t>
  </si>
  <si>
    <t>市町村名</t>
  </si>
  <si>
    <t>うち年度内回収分</t>
  </si>
  <si>
    <t>g'</t>
  </si>
  <si>
    <t>ｊ</t>
  </si>
  <si>
    <t>ｋ</t>
  </si>
  <si>
    <t>うち税還付金</t>
  </si>
  <si>
    <t>南会津町</t>
  </si>
  <si>
    <t>会津美里町</t>
  </si>
  <si>
    <t>南相馬市</t>
  </si>
  <si>
    <t>伊達市</t>
  </si>
  <si>
    <t>　　高齢化対策等に要する経費（民生費のうち、老人福祉費）</t>
  </si>
  <si>
    <t>本宮市</t>
  </si>
  <si>
    <t>浪江町</t>
  </si>
  <si>
    <t>　　少子化対策等に要する経費（民生費のうち、児童福祉費）</t>
  </si>
  <si>
    <t>人件費</t>
  </si>
  <si>
    <t>a+b+e+f+h+i+k+l+m+n+o</t>
  </si>
  <si>
    <t>（aを除く）</t>
  </si>
  <si>
    <t>　　災害救助に要する経費（民生費のうち災害救助費）</t>
  </si>
  <si>
    <t>うち国の予算貸付等に係るもの</t>
  </si>
  <si>
    <t>うち国の予算貸付等に係るもの</t>
  </si>
  <si>
    <t>貸付金</t>
  </si>
  <si>
    <t>うち国の予算貸付等に係るもの</t>
  </si>
  <si>
    <t>g</t>
  </si>
  <si>
    <t>a+b+e+f+h+i+k+l+m+n+o</t>
  </si>
  <si>
    <t>o</t>
  </si>
  <si>
    <t>児童手当</t>
  </si>
  <si>
    <t>児童手当</t>
  </si>
  <si>
    <t>　　社会福祉等に要する経費（民生費　ただし老人福祉費、児童福祉費、災害救助費を除く）</t>
  </si>
  <si>
    <t>　　社会福祉等に要する経費（民生費　ただし老人福祉費、児童福祉費、災害救助費を除く）</t>
  </si>
  <si>
    <t>職員に係る</t>
  </si>
  <si>
    <t>職員に係る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</si>
</sst>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" fontId="1" fillId="0" borderId="0">
      <alignment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" fontId="2" fillId="0" borderId="10" xfId="60" applyNumberFormat="1" applyFont="1" applyBorder="1" applyAlignment="1">
      <alignment horizontal="center" vertical="center" wrapText="1"/>
      <protection/>
    </xf>
    <xf numFmtId="3" fontId="2" fillId="0" borderId="11" xfId="60" applyFont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horizontal="center" vertical="center"/>
      <protection/>
    </xf>
    <xf numFmtId="3" fontId="5" fillId="0" borderId="13" xfId="60" applyNumberFormat="1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7" fontId="5" fillId="0" borderId="13" xfId="60" applyNumberFormat="1" applyFont="1" applyBorder="1" applyAlignment="1">
      <alignment vertical="center" shrinkToFit="1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7" fontId="5" fillId="0" borderId="12" xfId="60" applyNumberFormat="1" applyFont="1" applyBorder="1" applyAlignment="1">
      <alignment vertical="center" shrinkToFit="1"/>
      <protection/>
    </xf>
    <xf numFmtId="3" fontId="4" fillId="0" borderId="18" xfId="60" applyNumberFormat="1" applyFont="1" applyFill="1" applyBorder="1" applyAlignment="1">
      <alignment vertical="center"/>
      <protection/>
    </xf>
    <xf numFmtId="3" fontId="4" fillId="0" borderId="19" xfId="60" applyNumberFormat="1" applyFont="1" applyFill="1" applyBorder="1" applyAlignment="1">
      <alignment horizontal="center" vertical="center" wrapText="1"/>
      <protection/>
    </xf>
    <xf numFmtId="3" fontId="4" fillId="0" borderId="20" xfId="60" applyNumberFormat="1" applyFont="1" applyFill="1" applyBorder="1" applyAlignment="1">
      <alignment horizontal="center" vertical="center" wrapText="1"/>
      <protection/>
    </xf>
    <xf numFmtId="3" fontId="4" fillId="0" borderId="19" xfId="60" applyNumberFormat="1" applyFont="1" applyFill="1" applyBorder="1" applyAlignment="1">
      <alignment vertical="center"/>
      <protection/>
    </xf>
    <xf numFmtId="3" fontId="4" fillId="0" borderId="10" xfId="60" applyNumberFormat="1" applyFont="1" applyFill="1" applyBorder="1" applyAlignment="1">
      <alignment horizontal="center" wrapText="1"/>
      <protection/>
    </xf>
    <xf numFmtId="3" fontId="4" fillId="0" borderId="21" xfId="60" applyNumberFormat="1" applyFont="1" applyFill="1" applyBorder="1" applyAlignment="1">
      <alignment horizontal="center" wrapText="1"/>
      <protection/>
    </xf>
    <xf numFmtId="3" fontId="4" fillId="0" borderId="19" xfId="60" applyNumberFormat="1" applyFont="1" applyFill="1" applyBorder="1" applyAlignment="1">
      <alignment horizontal="center" wrapText="1"/>
      <protection/>
    </xf>
    <xf numFmtId="3" fontId="4" fillId="0" borderId="22" xfId="60" applyNumberFormat="1" applyFont="1" applyFill="1" applyBorder="1" applyAlignment="1">
      <alignment horizontal="center" wrapText="1"/>
      <protection/>
    </xf>
    <xf numFmtId="3" fontId="4" fillId="0" borderId="0" xfId="60" applyNumberFormat="1" applyFont="1" applyFill="1" applyBorder="1" applyAlignment="1">
      <alignment horizontal="center" wrapText="1"/>
      <protection/>
    </xf>
    <xf numFmtId="3" fontId="4" fillId="0" borderId="20" xfId="60" applyNumberFormat="1" applyFont="1" applyFill="1" applyBorder="1" applyAlignment="1">
      <alignment horizontal="center" wrapText="1"/>
      <protection/>
    </xf>
    <xf numFmtId="3" fontId="4" fillId="0" borderId="23" xfId="60" applyNumberFormat="1" applyFont="1" applyFill="1" applyBorder="1" applyAlignment="1">
      <alignment horizontal="center" wrapText="1"/>
      <protection/>
    </xf>
    <xf numFmtId="3" fontId="4" fillId="0" borderId="10" xfId="60" applyFont="1" applyFill="1" applyBorder="1" applyAlignment="1">
      <alignment horizontal="center" vertical="top" wrapText="1"/>
      <protection/>
    </xf>
    <xf numFmtId="3" fontId="4" fillId="0" borderId="10" xfId="60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3" fontId="6" fillId="0" borderId="10" xfId="60" applyFont="1" applyFill="1" applyBorder="1" applyAlignment="1">
      <alignment horizontal="center" vertical="center" wrapText="1"/>
      <protection/>
    </xf>
    <xf numFmtId="3" fontId="4" fillId="0" borderId="24" xfId="60" applyFont="1" applyFill="1" applyBorder="1" applyAlignment="1">
      <alignment horizontal="center" vertical="center" wrapText="1"/>
      <protection/>
    </xf>
    <xf numFmtId="3" fontId="4" fillId="0" borderId="23" xfId="60" applyFont="1" applyFill="1" applyBorder="1" applyAlignment="1">
      <alignment horizontal="center" vertical="center" wrapText="1"/>
      <protection/>
    </xf>
    <xf numFmtId="3" fontId="4" fillId="0" borderId="10" xfId="60" applyFont="1" applyFill="1" applyBorder="1" applyAlignment="1">
      <alignment horizontal="center" vertical="top" shrinkToFit="1"/>
      <protection/>
    </xf>
    <xf numFmtId="3" fontId="4" fillId="0" borderId="11" xfId="60" applyFont="1" applyFill="1" applyBorder="1" applyAlignment="1">
      <alignment horizontal="center" vertical="center" wrapText="1"/>
      <protection/>
    </xf>
    <xf numFmtId="3" fontId="4" fillId="0" borderId="25" xfId="60" applyFont="1" applyFill="1" applyBorder="1" applyAlignment="1">
      <alignment horizontal="center" vertical="center" wrapText="1"/>
      <protection/>
    </xf>
    <xf numFmtId="3" fontId="4" fillId="0" borderId="26" xfId="60" applyFont="1" applyFill="1" applyBorder="1" applyAlignment="1">
      <alignment horizontal="center" vertical="center" wrapText="1"/>
      <protection/>
    </xf>
    <xf numFmtId="3" fontId="4" fillId="0" borderId="22" xfId="60" applyNumberFormat="1" applyFont="1" applyFill="1" applyBorder="1" applyAlignment="1">
      <alignment horizontal="center" vertical="center" wrapText="1"/>
      <protection/>
    </xf>
    <xf numFmtId="3" fontId="4" fillId="0" borderId="27" xfId="60" applyNumberFormat="1" applyFont="1" applyFill="1" applyBorder="1" applyAlignment="1">
      <alignment horizontal="center" wrapText="1"/>
      <protection/>
    </xf>
    <xf numFmtId="3" fontId="4" fillId="0" borderId="14" xfId="60" applyFont="1" applyFill="1" applyBorder="1" applyAlignment="1">
      <alignment horizontal="center" vertical="center" wrapText="1"/>
      <protection/>
    </xf>
    <xf numFmtId="3" fontId="2" fillId="0" borderId="14" xfId="60" applyNumberFormat="1" applyFont="1" applyFill="1" applyBorder="1" applyAlignment="1">
      <alignment horizontal="center" vertical="center" wrapText="1"/>
      <protection/>
    </xf>
    <xf numFmtId="3" fontId="4" fillId="0" borderId="28" xfId="60" applyNumberFormat="1" applyFont="1" applyFill="1" applyBorder="1" applyAlignment="1">
      <alignment vertical="center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vertical="center" wrapText="1"/>
      <protection/>
    </xf>
    <xf numFmtId="3" fontId="2" fillId="0" borderId="11" xfId="60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vertical="center"/>
    </xf>
    <xf numFmtId="177" fontId="5" fillId="0" borderId="0" xfId="60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2" xfId="60" applyNumberFormat="1" applyFont="1" applyFill="1" applyBorder="1" applyAlignment="1">
      <alignment horizontal="center" vertical="center"/>
      <protection/>
    </xf>
    <xf numFmtId="3" fontId="5" fillId="0" borderId="15" xfId="0" applyNumberFormat="1" applyFont="1" applyFill="1" applyBorder="1" applyAlignment="1">
      <alignment vertical="center"/>
    </xf>
    <xf numFmtId="177" fontId="5" fillId="0" borderId="17" xfId="60" applyNumberFormat="1" applyFont="1" applyFill="1" applyBorder="1">
      <alignment/>
      <protection/>
    </xf>
    <xf numFmtId="0" fontId="0" fillId="0" borderId="17" xfId="0" applyFill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3" fontId="5" fillId="0" borderId="1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4" fillId="0" borderId="29" xfId="60" applyNumberFormat="1" applyFont="1" applyFill="1" applyBorder="1" applyAlignment="1">
      <alignment horizontal="center" wrapText="1"/>
      <protection/>
    </xf>
    <xf numFmtId="3" fontId="4" fillId="0" borderId="30" xfId="60" applyNumberFormat="1" applyFont="1" applyFill="1" applyBorder="1" applyAlignment="1">
      <alignment horizontal="center" wrapText="1"/>
      <protection/>
    </xf>
    <xf numFmtId="3" fontId="6" fillId="0" borderId="14" xfId="60" applyFont="1" applyFill="1" applyBorder="1" applyAlignment="1">
      <alignment horizontal="center" vertical="center" wrapText="1"/>
      <protection/>
    </xf>
    <xf numFmtId="177" fontId="5" fillId="0" borderId="13" xfId="60" applyNumberFormat="1" applyFont="1" applyFill="1" applyBorder="1" applyAlignment="1">
      <alignment vertical="center" shrinkToFit="1"/>
      <protection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60" applyNumberFormat="1" applyFont="1" applyFill="1" applyBorder="1" applyAlignment="1">
      <alignment horizontal="center" vertical="center" shrinkToFit="1"/>
      <protection/>
    </xf>
    <xf numFmtId="3" fontId="5" fillId="0" borderId="15" xfId="0" applyNumberFormat="1" applyFont="1" applyFill="1" applyBorder="1" applyAlignment="1">
      <alignment vertical="center" shrinkToFit="1"/>
    </xf>
    <xf numFmtId="177" fontId="5" fillId="0" borderId="12" xfId="60" applyNumberFormat="1" applyFont="1" applyFill="1" applyBorder="1" applyAlignment="1">
      <alignment vertical="center" shrinkToFit="1"/>
      <protection/>
    </xf>
    <xf numFmtId="3" fontId="5" fillId="0" borderId="13" xfId="60" applyNumberFormat="1" applyFont="1" applyFill="1" applyBorder="1" applyAlignment="1">
      <alignment horizontal="center" vertical="center" shrinkToFit="1"/>
      <protection/>
    </xf>
    <xf numFmtId="3" fontId="4" fillId="0" borderId="19" xfId="60" applyNumberFormat="1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82" fontId="5" fillId="0" borderId="16" xfId="0" applyNumberFormat="1" applyFont="1" applyBorder="1" applyAlignment="1">
      <alignment vertical="center" shrinkToFit="1"/>
    </xf>
    <xf numFmtId="182" fontId="5" fillId="0" borderId="10" xfId="0" applyNumberFormat="1" applyFont="1" applyBorder="1" applyAlignment="1">
      <alignment vertical="center" shrinkToFit="1"/>
    </xf>
    <xf numFmtId="182" fontId="5" fillId="0" borderId="31" xfId="0" applyNumberFormat="1" applyFont="1" applyBorder="1" applyAlignment="1">
      <alignment vertical="center" shrinkToFit="1"/>
    </xf>
    <xf numFmtId="182" fontId="5" fillId="0" borderId="12" xfId="0" applyNumberFormat="1" applyFont="1" applyFill="1" applyBorder="1" applyAlignment="1">
      <alignment vertical="center" shrinkToFit="1"/>
    </xf>
    <xf numFmtId="182" fontId="5" fillId="0" borderId="14" xfId="0" applyNumberFormat="1" applyFont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3" fontId="4" fillId="0" borderId="14" xfId="60" applyFont="1" applyFill="1" applyBorder="1" applyAlignment="1">
      <alignment horizontal="left" vertical="center" wrapText="1"/>
      <protection/>
    </xf>
    <xf numFmtId="3" fontId="4" fillId="0" borderId="11" xfId="60" applyFont="1" applyFill="1" applyBorder="1" applyAlignment="1">
      <alignment horizontal="left" vertical="center" wrapText="1"/>
      <protection/>
    </xf>
    <xf numFmtId="3" fontId="0" fillId="0" borderId="10" xfId="60" applyNumberFormat="1" applyFont="1" applyFill="1" applyBorder="1" applyAlignment="1">
      <alignment horizont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D71"/>
  <sheetViews>
    <sheetView view="pageBreakPreview" zoomScale="50" zoomScaleSheetLayoutView="50" zoomScalePageLayoutView="0" workbookViewId="0" topLeftCell="A1">
      <pane xSplit="1" ySplit="5" topLeftCell="FJ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Y67" sqref="FY67"/>
    </sheetView>
  </sheetViews>
  <sheetFormatPr defaultColWidth="17.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0" width="19.125" style="20" customWidth="1"/>
    <col min="41" max="41" width="19.50390625" style="20" customWidth="1"/>
    <col min="42" max="49" width="19.125" style="20" customWidth="1"/>
    <col min="50" max="54" width="17.625" style="20" customWidth="1"/>
    <col min="55" max="67" width="19.125" style="20" customWidth="1"/>
    <col min="68" max="72" width="17.625" style="20" customWidth="1"/>
    <col min="73" max="85" width="19.125" style="20" customWidth="1"/>
    <col min="86" max="90" width="17.625" style="20" customWidth="1"/>
    <col min="91" max="103" width="19.125" style="20" customWidth="1"/>
    <col min="104" max="108" width="17.625" style="20" customWidth="1"/>
    <col min="109" max="121" width="19.125" style="20" customWidth="1"/>
    <col min="122" max="126" width="17.625" style="20" customWidth="1"/>
    <col min="127" max="139" width="19.125" style="20" customWidth="1"/>
    <col min="140" max="144" width="17.625" style="20" customWidth="1"/>
    <col min="145" max="157" width="19.125" style="20" customWidth="1"/>
    <col min="158" max="162" width="17.625" style="20" customWidth="1"/>
    <col min="163" max="175" width="19.125" style="20" customWidth="1"/>
    <col min="176" max="180" width="17.625" style="20" customWidth="1"/>
    <col min="181" max="181" width="19.125" style="20" customWidth="1"/>
    <col min="182" max="16384" width="17.625" style="20" customWidth="1"/>
  </cols>
  <sheetData>
    <row r="1" s="21" customFormat="1" ht="26.25" customHeight="1">
      <c r="A1" s="12" t="s">
        <v>56</v>
      </c>
    </row>
    <row r="2" spans="1:186" ht="21">
      <c r="A2" s="48" t="s">
        <v>98</v>
      </c>
      <c r="B2" s="23" t="s">
        <v>111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49" t="s">
        <v>111</v>
      </c>
      <c r="O2" s="26"/>
      <c r="P2" s="24"/>
      <c r="Q2" s="24"/>
      <c r="R2" s="24"/>
      <c r="S2" s="45"/>
      <c r="T2" s="23" t="s">
        <v>108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108</v>
      </c>
      <c r="AG2" s="24"/>
      <c r="AH2" s="24"/>
      <c r="AI2" s="24"/>
      <c r="AJ2" s="24"/>
      <c r="AK2" s="45"/>
      <c r="AL2" s="23" t="s">
        <v>125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125</v>
      </c>
      <c r="AY2" s="26"/>
      <c r="AZ2" s="24"/>
      <c r="BA2" s="24"/>
      <c r="BB2" s="24"/>
      <c r="BC2" s="45"/>
      <c r="BD2" s="23" t="s">
        <v>115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115</v>
      </c>
      <c r="BQ2" s="26"/>
      <c r="BR2" s="24"/>
      <c r="BS2" s="24"/>
      <c r="BT2" s="24"/>
      <c r="BU2" s="45"/>
      <c r="BV2" s="23" t="s">
        <v>84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5"/>
      <c r="CH2" s="26" t="s">
        <v>84</v>
      </c>
      <c r="CI2" s="26"/>
      <c r="CJ2" s="24"/>
      <c r="CK2" s="24"/>
      <c r="CL2" s="24"/>
      <c r="CM2" s="45"/>
      <c r="CN2" s="23" t="s">
        <v>85</v>
      </c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5"/>
      <c r="CZ2" s="26" t="s">
        <v>85</v>
      </c>
      <c r="DA2" s="26"/>
      <c r="DB2" s="24"/>
      <c r="DC2" s="24"/>
      <c r="DD2" s="24"/>
      <c r="DE2" s="45"/>
      <c r="DF2" s="23" t="s">
        <v>86</v>
      </c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45"/>
      <c r="DR2" s="23" t="s">
        <v>86</v>
      </c>
      <c r="DS2" s="26"/>
      <c r="DT2" s="24"/>
      <c r="DU2" s="24"/>
      <c r="DV2" s="24"/>
      <c r="DW2" s="45"/>
      <c r="DX2" s="23" t="s">
        <v>87</v>
      </c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45"/>
      <c r="EJ2" s="23" t="s">
        <v>87</v>
      </c>
      <c r="EK2" s="26"/>
      <c r="EL2" s="24"/>
      <c r="EM2" s="24"/>
      <c r="EN2" s="24"/>
      <c r="EO2" s="45"/>
      <c r="EP2" s="23" t="s">
        <v>88</v>
      </c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45"/>
      <c r="FB2" s="23" t="s">
        <v>88</v>
      </c>
      <c r="FC2" s="26"/>
      <c r="FD2" s="24"/>
      <c r="FE2" s="24"/>
      <c r="FF2" s="24"/>
      <c r="FG2" s="45"/>
      <c r="FH2" s="23" t="s">
        <v>89</v>
      </c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45"/>
      <c r="FT2" s="23" t="s">
        <v>89</v>
      </c>
      <c r="FU2" s="26"/>
      <c r="FV2" s="24"/>
      <c r="FW2" s="24"/>
      <c r="FX2" s="24"/>
      <c r="FY2" s="45"/>
      <c r="FZ2" s="50"/>
      <c r="GA2" s="50"/>
      <c r="GB2" s="50"/>
      <c r="GC2" s="50"/>
      <c r="GD2" s="50"/>
    </row>
    <row r="3" spans="1:186" ht="29.25" customHeight="1">
      <c r="A3" s="51"/>
      <c r="B3" s="27" t="s">
        <v>127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46"/>
      <c r="J3" s="28" t="s">
        <v>63</v>
      </c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68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46"/>
      <c r="AB3" s="28" t="s">
        <v>63</v>
      </c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68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46"/>
      <c r="AT3" s="28" t="s">
        <v>63</v>
      </c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68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46"/>
      <c r="BL3" s="28" t="s">
        <v>63</v>
      </c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68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46"/>
      <c r="CD3" s="28" t="s">
        <v>63</v>
      </c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68</v>
      </c>
      <c r="CN3" s="27" t="s">
        <v>128</v>
      </c>
      <c r="CO3" s="28" t="s">
        <v>57</v>
      </c>
      <c r="CP3" s="29"/>
      <c r="CQ3" s="30"/>
      <c r="CR3" s="27" t="s">
        <v>60</v>
      </c>
      <c r="CS3" s="28" t="s">
        <v>61</v>
      </c>
      <c r="CT3" s="29"/>
      <c r="CU3" s="46"/>
      <c r="CV3" s="28" t="s">
        <v>63</v>
      </c>
      <c r="CW3" s="30"/>
      <c r="CX3" s="28" t="s">
        <v>64</v>
      </c>
      <c r="CY3" s="32"/>
      <c r="CZ3" s="33" t="s">
        <v>65</v>
      </c>
      <c r="DA3" s="27" t="s">
        <v>66</v>
      </c>
      <c r="DB3" s="27" t="s">
        <v>82</v>
      </c>
      <c r="DC3" s="27" t="s">
        <v>112</v>
      </c>
      <c r="DD3" s="27" t="s">
        <v>67</v>
      </c>
      <c r="DE3" s="27" t="s">
        <v>68</v>
      </c>
      <c r="DF3" s="27" t="s">
        <v>128</v>
      </c>
      <c r="DG3" s="28" t="s">
        <v>57</v>
      </c>
      <c r="DH3" s="29"/>
      <c r="DI3" s="30"/>
      <c r="DJ3" s="27" t="s">
        <v>60</v>
      </c>
      <c r="DK3" s="28" t="s">
        <v>61</v>
      </c>
      <c r="DL3" s="29"/>
      <c r="DM3" s="46"/>
      <c r="DN3" s="28" t="s">
        <v>63</v>
      </c>
      <c r="DO3" s="30"/>
      <c r="DP3" s="28" t="s">
        <v>64</v>
      </c>
      <c r="DQ3" s="32"/>
      <c r="DR3" s="33" t="s">
        <v>65</v>
      </c>
      <c r="DS3" s="27" t="s">
        <v>66</v>
      </c>
      <c r="DT3" s="27" t="s">
        <v>82</v>
      </c>
      <c r="DU3" s="27" t="s">
        <v>112</v>
      </c>
      <c r="DV3" s="27" t="s">
        <v>67</v>
      </c>
      <c r="DW3" s="27" t="s">
        <v>68</v>
      </c>
      <c r="DX3" s="27" t="s">
        <v>128</v>
      </c>
      <c r="DY3" s="28" t="s">
        <v>57</v>
      </c>
      <c r="DZ3" s="29"/>
      <c r="EA3" s="30"/>
      <c r="EB3" s="27" t="s">
        <v>60</v>
      </c>
      <c r="EC3" s="28" t="s">
        <v>61</v>
      </c>
      <c r="ED3" s="29"/>
      <c r="EE3" s="46"/>
      <c r="EF3" s="28" t="s">
        <v>63</v>
      </c>
      <c r="EG3" s="30"/>
      <c r="EH3" s="28" t="s">
        <v>64</v>
      </c>
      <c r="EI3" s="32"/>
      <c r="EJ3" s="33" t="s">
        <v>65</v>
      </c>
      <c r="EK3" s="27" t="s">
        <v>66</v>
      </c>
      <c r="EL3" s="27" t="s">
        <v>82</v>
      </c>
      <c r="EM3" s="27" t="s">
        <v>112</v>
      </c>
      <c r="EN3" s="27" t="s">
        <v>67</v>
      </c>
      <c r="EO3" s="27" t="s">
        <v>68</v>
      </c>
      <c r="EP3" s="27" t="s">
        <v>128</v>
      </c>
      <c r="EQ3" s="28" t="s">
        <v>57</v>
      </c>
      <c r="ER3" s="29"/>
      <c r="ES3" s="30"/>
      <c r="ET3" s="27" t="s">
        <v>60</v>
      </c>
      <c r="EU3" s="28" t="s">
        <v>61</v>
      </c>
      <c r="EV3" s="29"/>
      <c r="EW3" s="46"/>
      <c r="EX3" s="28" t="s">
        <v>63</v>
      </c>
      <c r="EY3" s="30"/>
      <c r="EZ3" s="28" t="s">
        <v>64</v>
      </c>
      <c r="FA3" s="32"/>
      <c r="FB3" s="33" t="s">
        <v>65</v>
      </c>
      <c r="FC3" s="27" t="s">
        <v>66</v>
      </c>
      <c r="FD3" s="27" t="s">
        <v>82</v>
      </c>
      <c r="FE3" s="27" t="s">
        <v>112</v>
      </c>
      <c r="FF3" s="27" t="s">
        <v>67</v>
      </c>
      <c r="FG3" s="27" t="s">
        <v>68</v>
      </c>
      <c r="FH3" s="27" t="s">
        <v>128</v>
      </c>
      <c r="FI3" s="28" t="s">
        <v>57</v>
      </c>
      <c r="FJ3" s="29"/>
      <c r="FK3" s="30"/>
      <c r="FL3" s="27" t="s">
        <v>60</v>
      </c>
      <c r="FM3" s="28" t="s">
        <v>61</v>
      </c>
      <c r="FN3" s="29"/>
      <c r="FO3" s="46"/>
      <c r="FP3" s="28" t="s">
        <v>63</v>
      </c>
      <c r="FQ3" s="30"/>
      <c r="FR3" s="28" t="s">
        <v>64</v>
      </c>
      <c r="FS3" s="32"/>
      <c r="FT3" s="33" t="s">
        <v>65</v>
      </c>
      <c r="FU3" s="27" t="s">
        <v>66</v>
      </c>
      <c r="FV3" s="27" t="s">
        <v>82</v>
      </c>
      <c r="FW3" s="27" t="s">
        <v>112</v>
      </c>
      <c r="FX3" s="27" t="s">
        <v>67</v>
      </c>
      <c r="FY3" s="27" t="s">
        <v>68</v>
      </c>
      <c r="FZ3" s="52"/>
      <c r="GA3" s="52"/>
      <c r="GB3" s="52"/>
      <c r="GC3" s="52"/>
      <c r="GD3" s="52"/>
    </row>
    <row r="4" spans="1:186" ht="37.5">
      <c r="A4" s="51"/>
      <c r="B4" s="34" t="s">
        <v>123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47" t="s">
        <v>103</v>
      </c>
      <c r="J4" s="35"/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113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47" t="s">
        <v>103</v>
      </c>
      <c r="AB4" s="35"/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113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47" t="s">
        <v>103</v>
      </c>
      <c r="AT4" s="35"/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113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47" t="s">
        <v>103</v>
      </c>
      <c r="BL4" s="35"/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113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47" t="s">
        <v>103</v>
      </c>
      <c r="CD4" s="35"/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113</v>
      </c>
      <c r="CN4" s="34" t="s">
        <v>124</v>
      </c>
      <c r="CO4" s="35"/>
      <c r="CP4" s="36" t="s">
        <v>58</v>
      </c>
      <c r="CQ4" s="35" t="s">
        <v>59</v>
      </c>
      <c r="CR4" s="37" t="s">
        <v>114</v>
      </c>
      <c r="CS4" s="35"/>
      <c r="CT4" s="35" t="s">
        <v>62</v>
      </c>
      <c r="CU4" s="47" t="s">
        <v>103</v>
      </c>
      <c r="CV4" s="35"/>
      <c r="CW4" s="38" t="s">
        <v>99</v>
      </c>
      <c r="CX4" s="35"/>
      <c r="CY4" s="39" t="s">
        <v>62</v>
      </c>
      <c r="CZ4" s="40"/>
      <c r="DA4" s="37"/>
      <c r="DB4" s="34" t="s">
        <v>83</v>
      </c>
      <c r="DC4" s="41"/>
      <c r="DD4" s="37"/>
      <c r="DE4" s="37" t="s">
        <v>113</v>
      </c>
      <c r="DF4" s="34" t="s">
        <v>124</v>
      </c>
      <c r="DG4" s="35"/>
      <c r="DH4" s="36" t="s">
        <v>58</v>
      </c>
      <c r="DI4" s="35" t="s">
        <v>59</v>
      </c>
      <c r="DJ4" s="37" t="s">
        <v>114</v>
      </c>
      <c r="DK4" s="35"/>
      <c r="DL4" s="35" t="s">
        <v>62</v>
      </c>
      <c r="DM4" s="47" t="s">
        <v>103</v>
      </c>
      <c r="DN4" s="35"/>
      <c r="DO4" s="38" t="s">
        <v>99</v>
      </c>
      <c r="DP4" s="35"/>
      <c r="DQ4" s="39" t="s">
        <v>62</v>
      </c>
      <c r="DR4" s="40"/>
      <c r="DS4" s="37"/>
      <c r="DT4" s="34" t="s">
        <v>83</v>
      </c>
      <c r="DU4" s="41"/>
      <c r="DV4" s="37"/>
      <c r="DW4" s="37" t="s">
        <v>113</v>
      </c>
      <c r="DX4" s="34" t="s">
        <v>124</v>
      </c>
      <c r="DY4" s="35"/>
      <c r="DZ4" s="36" t="s">
        <v>58</v>
      </c>
      <c r="EA4" s="35" t="s">
        <v>59</v>
      </c>
      <c r="EB4" s="37" t="s">
        <v>114</v>
      </c>
      <c r="EC4" s="35"/>
      <c r="ED4" s="35" t="s">
        <v>62</v>
      </c>
      <c r="EE4" s="47" t="s">
        <v>103</v>
      </c>
      <c r="EF4" s="35"/>
      <c r="EG4" s="38" t="s">
        <v>99</v>
      </c>
      <c r="EH4" s="35"/>
      <c r="EI4" s="39" t="s">
        <v>62</v>
      </c>
      <c r="EJ4" s="40"/>
      <c r="EK4" s="37"/>
      <c r="EL4" s="34" t="s">
        <v>83</v>
      </c>
      <c r="EM4" s="41"/>
      <c r="EN4" s="37"/>
      <c r="EO4" s="37" t="s">
        <v>113</v>
      </c>
      <c r="EP4" s="34" t="s">
        <v>124</v>
      </c>
      <c r="EQ4" s="35"/>
      <c r="ER4" s="36" t="s">
        <v>58</v>
      </c>
      <c r="ES4" s="35" t="s">
        <v>59</v>
      </c>
      <c r="ET4" s="37" t="s">
        <v>114</v>
      </c>
      <c r="EU4" s="35"/>
      <c r="EV4" s="35" t="s">
        <v>62</v>
      </c>
      <c r="EW4" s="47" t="s">
        <v>103</v>
      </c>
      <c r="EX4" s="35"/>
      <c r="EY4" s="38" t="s">
        <v>99</v>
      </c>
      <c r="EZ4" s="35"/>
      <c r="FA4" s="39" t="s">
        <v>62</v>
      </c>
      <c r="FB4" s="40"/>
      <c r="FC4" s="37"/>
      <c r="FD4" s="34" t="s">
        <v>83</v>
      </c>
      <c r="FE4" s="41"/>
      <c r="FF4" s="37"/>
      <c r="FG4" s="37" t="s">
        <v>113</v>
      </c>
      <c r="FH4" s="34" t="s">
        <v>124</v>
      </c>
      <c r="FI4" s="35"/>
      <c r="FJ4" s="36" t="s">
        <v>58</v>
      </c>
      <c r="FK4" s="35" t="s">
        <v>59</v>
      </c>
      <c r="FL4" s="37" t="s">
        <v>114</v>
      </c>
      <c r="FM4" s="35"/>
      <c r="FN4" s="35" t="s">
        <v>62</v>
      </c>
      <c r="FO4" s="47" t="s">
        <v>103</v>
      </c>
      <c r="FP4" s="35"/>
      <c r="FQ4" s="38" t="s">
        <v>99</v>
      </c>
      <c r="FR4" s="35"/>
      <c r="FS4" s="39" t="s">
        <v>62</v>
      </c>
      <c r="FT4" s="40"/>
      <c r="FU4" s="37"/>
      <c r="FV4" s="34" t="s">
        <v>83</v>
      </c>
      <c r="FW4" s="41"/>
      <c r="FX4" s="37"/>
      <c r="FY4" s="37" t="s">
        <v>113</v>
      </c>
      <c r="FZ4" s="52"/>
      <c r="GA4" s="52"/>
      <c r="GB4" s="52"/>
      <c r="GC4" s="52"/>
      <c r="GD4" s="52"/>
    </row>
    <row r="5" spans="1:186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100</v>
      </c>
      <c r="J5" s="42" t="s">
        <v>76</v>
      </c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100</v>
      </c>
      <c r="AB5" s="42" t="s">
        <v>76</v>
      </c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100</v>
      </c>
      <c r="AT5" s="42" t="s">
        <v>76</v>
      </c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100</v>
      </c>
      <c r="BL5" s="42" t="s">
        <v>76</v>
      </c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100</v>
      </c>
      <c r="CD5" s="42" t="s">
        <v>76</v>
      </c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  <c r="CN5" s="42" t="s">
        <v>69</v>
      </c>
      <c r="CO5" s="42" t="s">
        <v>70</v>
      </c>
      <c r="CP5" s="42" t="s">
        <v>71</v>
      </c>
      <c r="CQ5" s="42" t="s">
        <v>72</v>
      </c>
      <c r="CR5" s="42" t="s">
        <v>73</v>
      </c>
      <c r="CS5" s="42" t="s">
        <v>74</v>
      </c>
      <c r="CT5" s="42" t="s">
        <v>75</v>
      </c>
      <c r="CU5" s="42" t="s">
        <v>100</v>
      </c>
      <c r="CV5" s="42" t="s">
        <v>76</v>
      </c>
      <c r="CW5" s="42"/>
      <c r="CX5" s="42" t="s">
        <v>77</v>
      </c>
      <c r="CY5" s="43" t="s">
        <v>101</v>
      </c>
      <c r="CZ5" s="44" t="s">
        <v>102</v>
      </c>
      <c r="DA5" s="42" t="s">
        <v>78</v>
      </c>
      <c r="DB5" s="42" t="s">
        <v>79</v>
      </c>
      <c r="DC5" s="42" t="s">
        <v>80</v>
      </c>
      <c r="DD5" s="42" t="s">
        <v>81</v>
      </c>
      <c r="DE5" s="42"/>
      <c r="DF5" s="42" t="s">
        <v>69</v>
      </c>
      <c r="DG5" s="42" t="s">
        <v>70</v>
      </c>
      <c r="DH5" s="42" t="s">
        <v>71</v>
      </c>
      <c r="DI5" s="42" t="s">
        <v>72</v>
      </c>
      <c r="DJ5" s="42" t="s">
        <v>73</v>
      </c>
      <c r="DK5" s="42" t="s">
        <v>74</v>
      </c>
      <c r="DL5" s="42" t="s">
        <v>75</v>
      </c>
      <c r="DM5" s="42" t="s">
        <v>100</v>
      </c>
      <c r="DN5" s="42" t="s">
        <v>76</v>
      </c>
      <c r="DO5" s="42"/>
      <c r="DP5" s="42" t="s">
        <v>77</v>
      </c>
      <c r="DQ5" s="43" t="s">
        <v>101</v>
      </c>
      <c r="DR5" s="44" t="s">
        <v>102</v>
      </c>
      <c r="DS5" s="42" t="s">
        <v>78</v>
      </c>
      <c r="DT5" s="42" t="s">
        <v>79</v>
      </c>
      <c r="DU5" s="42" t="s">
        <v>80</v>
      </c>
      <c r="DV5" s="42" t="s">
        <v>81</v>
      </c>
      <c r="DW5" s="42"/>
      <c r="DX5" s="42" t="s">
        <v>69</v>
      </c>
      <c r="DY5" s="42" t="s">
        <v>70</v>
      </c>
      <c r="DZ5" s="42" t="s">
        <v>71</v>
      </c>
      <c r="EA5" s="42" t="s">
        <v>72</v>
      </c>
      <c r="EB5" s="42" t="s">
        <v>73</v>
      </c>
      <c r="EC5" s="42" t="s">
        <v>74</v>
      </c>
      <c r="ED5" s="42" t="s">
        <v>75</v>
      </c>
      <c r="EE5" s="42" t="s">
        <v>100</v>
      </c>
      <c r="EF5" s="42" t="s">
        <v>76</v>
      </c>
      <c r="EG5" s="42"/>
      <c r="EH5" s="42" t="s">
        <v>77</v>
      </c>
      <c r="EI5" s="43" t="s">
        <v>101</v>
      </c>
      <c r="EJ5" s="44" t="s">
        <v>102</v>
      </c>
      <c r="EK5" s="42" t="s">
        <v>78</v>
      </c>
      <c r="EL5" s="42" t="s">
        <v>79</v>
      </c>
      <c r="EM5" s="42" t="s">
        <v>80</v>
      </c>
      <c r="EN5" s="42" t="s">
        <v>81</v>
      </c>
      <c r="EO5" s="42"/>
      <c r="EP5" s="42" t="s">
        <v>69</v>
      </c>
      <c r="EQ5" s="42" t="s">
        <v>70</v>
      </c>
      <c r="ER5" s="42" t="s">
        <v>71</v>
      </c>
      <c r="ES5" s="42" t="s">
        <v>72</v>
      </c>
      <c r="ET5" s="42" t="s">
        <v>73</v>
      </c>
      <c r="EU5" s="42" t="s">
        <v>74</v>
      </c>
      <c r="EV5" s="42" t="s">
        <v>75</v>
      </c>
      <c r="EW5" s="42" t="s">
        <v>100</v>
      </c>
      <c r="EX5" s="42" t="s">
        <v>76</v>
      </c>
      <c r="EY5" s="42"/>
      <c r="EZ5" s="42" t="s">
        <v>77</v>
      </c>
      <c r="FA5" s="43" t="s">
        <v>101</v>
      </c>
      <c r="FB5" s="44" t="s">
        <v>102</v>
      </c>
      <c r="FC5" s="42" t="s">
        <v>78</v>
      </c>
      <c r="FD5" s="42" t="s">
        <v>79</v>
      </c>
      <c r="FE5" s="42" t="s">
        <v>80</v>
      </c>
      <c r="FF5" s="42" t="s">
        <v>81</v>
      </c>
      <c r="FG5" s="42"/>
      <c r="FH5" s="42" t="s">
        <v>69</v>
      </c>
      <c r="FI5" s="42" t="s">
        <v>70</v>
      </c>
      <c r="FJ5" s="42" t="s">
        <v>71</v>
      </c>
      <c r="FK5" s="42" t="s">
        <v>72</v>
      </c>
      <c r="FL5" s="42" t="s">
        <v>73</v>
      </c>
      <c r="FM5" s="42" t="s">
        <v>74</v>
      </c>
      <c r="FN5" s="42" t="s">
        <v>75</v>
      </c>
      <c r="FO5" s="42" t="s">
        <v>100</v>
      </c>
      <c r="FP5" s="42" t="s">
        <v>76</v>
      </c>
      <c r="FQ5" s="42"/>
      <c r="FR5" s="42" t="s">
        <v>77</v>
      </c>
      <c r="FS5" s="43" t="s">
        <v>101</v>
      </c>
      <c r="FT5" s="44" t="s">
        <v>102</v>
      </c>
      <c r="FU5" s="42" t="s">
        <v>78</v>
      </c>
      <c r="FV5" s="42" t="s">
        <v>79</v>
      </c>
      <c r="FW5" s="42" t="s">
        <v>80</v>
      </c>
      <c r="FX5" s="42" t="s">
        <v>81</v>
      </c>
      <c r="FY5" s="42"/>
      <c r="FZ5" s="52"/>
      <c r="GA5" s="52"/>
      <c r="GB5" s="52"/>
      <c r="GC5" s="52"/>
      <c r="GD5" s="52"/>
    </row>
    <row r="6" spans="1:186" ht="31.5" customHeight="1">
      <c r="A6" s="54" t="s">
        <v>0</v>
      </c>
      <c r="B6" s="78">
        <v>118860</v>
      </c>
      <c r="C6" s="78">
        <v>312100</v>
      </c>
      <c r="D6" s="78">
        <v>231</v>
      </c>
      <c r="E6" s="78">
        <v>0</v>
      </c>
      <c r="F6" s="78">
        <v>1671819</v>
      </c>
      <c r="G6" s="78">
        <v>291205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205099</v>
      </c>
      <c r="O6" s="78">
        <v>0</v>
      </c>
      <c r="P6" s="78">
        <v>0</v>
      </c>
      <c r="Q6" s="78">
        <v>976057</v>
      </c>
      <c r="R6" s="78">
        <v>42845</v>
      </c>
      <c r="S6" s="78">
        <v>3617985</v>
      </c>
      <c r="T6" s="78">
        <v>0</v>
      </c>
      <c r="U6" s="78">
        <v>182295</v>
      </c>
      <c r="V6" s="78">
        <v>6384</v>
      </c>
      <c r="W6" s="78">
        <v>0</v>
      </c>
      <c r="X6" s="78">
        <v>341605</v>
      </c>
      <c r="Y6" s="78">
        <v>122433</v>
      </c>
      <c r="Z6" s="78">
        <v>0</v>
      </c>
      <c r="AA6" s="78">
        <v>0</v>
      </c>
      <c r="AB6" s="78">
        <v>0</v>
      </c>
      <c r="AC6" s="78">
        <v>0</v>
      </c>
      <c r="AD6" s="78">
        <v>575818</v>
      </c>
      <c r="AE6" s="78">
        <v>0</v>
      </c>
      <c r="AF6" s="78">
        <v>177</v>
      </c>
      <c r="AG6" s="78">
        <v>0</v>
      </c>
      <c r="AH6" s="78">
        <v>0</v>
      </c>
      <c r="AI6" s="78">
        <v>14218</v>
      </c>
      <c r="AJ6" s="78">
        <v>70222</v>
      </c>
      <c r="AK6" s="78">
        <v>1306768</v>
      </c>
      <c r="AL6" s="78">
        <v>0</v>
      </c>
      <c r="AM6" s="78">
        <v>102022</v>
      </c>
      <c r="AN6" s="78">
        <v>148</v>
      </c>
      <c r="AO6" s="78">
        <v>0</v>
      </c>
      <c r="AP6" s="78">
        <v>1000303</v>
      </c>
      <c r="AQ6" s="78">
        <v>177946</v>
      </c>
      <c r="AR6" s="78">
        <v>0</v>
      </c>
      <c r="AS6" s="78">
        <v>0</v>
      </c>
      <c r="AT6" s="78">
        <v>0</v>
      </c>
      <c r="AU6" s="78">
        <v>0</v>
      </c>
      <c r="AV6" s="78">
        <v>882246</v>
      </c>
      <c r="AW6" s="78">
        <v>0</v>
      </c>
      <c r="AX6" s="78">
        <v>3087</v>
      </c>
      <c r="AY6" s="78">
        <v>0</v>
      </c>
      <c r="AZ6" s="78">
        <v>0</v>
      </c>
      <c r="BA6" s="78">
        <v>846843</v>
      </c>
      <c r="BB6" s="78">
        <v>9383</v>
      </c>
      <c r="BC6" s="78">
        <v>3021830</v>
      </c>
      <c r="BD6" s="78">
        <v>0</v>
      </c>
      <c r="BE6" s="78">
        <v>2195</v>
      </c>
      <c r="BF6" s="78">
        <v>0</v>
      </c>
      <c r="BG6" s="78">
        <v>0</v>
      </c>
      <c r="BH6" s="78">
        <v>1340</v>
      </c>
      <c r="BI6" s="78">
        <v>805</v>
      </c>
      <c r="BJ6" s="78">
        <v>0</v>
      </c>
      <c r="BK6" s="78">
        <v>0</v>
      </c>
      <c r="BL6" s="78">
        <v>0</v>
      </c>
      <c r="BM6" s="78">
        <v>0</v>
      </c>
      <c r="BN6" s="78">
        <v>0</v>
      </c>
      <c r="BO6" s="78">
        <v>0</v>
      </c>
      <c r="BP6" s="78">
        <v>0</v>
      </c>
      <c r="BQ6" s="78">
        <v>0</v>
      </c>
      <c r="BR6" s="78">
        <v>0</v>
      </c>
      <c r="BS6" s="78">
        <v>237370</v>
      </c>
      <c r="BT6" s="78">
        <v>0</v>
      </c>
      <c r="BU6" s="78">
        <v>241710</v>
      </c>
      <c r="BV6" s="78">
        <v>0</v>
      </c>
      <c r="BW6" s="78">
        <v>2525844</v>
      </c>
      <c r="BX6" s="78">
        <v>276</v>
      </c>
      <c r="BY6" s="78">
        <v>0</v>
      </c>
      <c r="BZ6" s="78">
        <v>0</v>
      </c>
      <c r="CA6" s="78">
        <v>156362</v>
      </c>
      <c r="CB6" s="78">
        <v>0</v>
      </c>
      <c r="CC6" s="78">
        <v>0</v>
      </c>
      <c r="CD6" s="78">
        <v>0</v>
      </c>
      <c r="CE6" s="78">
        <v>0</v>
      </c>
      <c r="CF6" s="78">
        <v>0</v>
      </c>
      <c r="CG6" s="78">
        <v>0</v>
      </c>
      <c r="CH6" s="78">
        <v>0</v>
      </c>
      <c r="CI6" s="78">
        <v>0</v>
      </c>
      <c r="CJ6" s="78">
        <v>0</v>
      </c>
      <c r="CK6" s="78">
        <v>596416</v>
      </c>
      <c r="CL6" s="78">
        <v>636418</v>
      </c>
      <c r="CM6" s="78">
        <v>3915040</v>
      </c>
      <c r="CN6" s="78">
        <v>0</v>
      </c>
      <c r="CO6" s="78">
        <v>2221533</v>
      </c>
      <c r="CP6" s="78">
        <v>1441</v>
      </c>
      <c r="CQ6" s="78">
        <v>0</v>
      </c>
      <c r="CR6" s="78">
        <v>7398</v>
      </c>
      <c r="CS6" s="78">
        <v>563320</v>
      </c>
      <c r="CT6" s="78">
        <v>104671</v>
      </c>
      <c r="CU6" s="78">
        <v>0</v>
      </c>
      <c r="CV6" s="78">
        <v>3000</v>
      </c>
      <c r="CW6" s="78">
        <v>0</v>
      </c>
      <c r="CX6" s="78">
        <v>0</v>
      </c>
      <c r="CY6" s="78">
        <v>0</v>
      </c>
      <c r="CZ6" s="78">
        <v>500213</v>
      </c>
      <c r="DA6" s="78">
        <v>0</v>
      </c>
      <c r="DB6" s="78">
        <v>0</v>
      </c>
      <c r="DC6" s="78">
        <v>600976</v>
      </c>
      <c r="DD6" s="78">
        <v>501350</v>
      </c>
      <c r="DE6" s="78">
        <v>4397790</v>
      </c>
      <c r="DF6" s="78">
        <v>0</v>
      </c>
      <c r="DG6" s="78">
        <v>148528</v>
      </c>
      <c r="DH6" s="78">
        <v>0</v>
      </c>
      <c r="DI6" s="78">
        <v>0</v>
      </c>
      <c r="DJ6" s="78">
        <v>0</v>
      </c>
      <c r="DK6" s="78">
        <v>44121</v>
      </c>
      <c r="DL6" s="78">
        <v>0</v>
      </c>
      <c r="DM6" s="78">
        <v>0</v>
      </c>
      <c r="DN6" s="78">
        <v>0</v>
      </c>
      <c r="DO6" s="78">
        <v>0</v>
      </c>
      <c r="DP6" s="78">
        <v>0</v>
      </c>
      <c r="DQ6" s="78">
        <v>0</v>
      </c>
      <c r="DR6" s="78">
        <v>0</v>
      </c>
      <c r="DS6" s="78">
        <v>0</v>
      </c>
      <c r="DT6" s="78">
        <v>0</v>
      </c>
      <c r="DU6" s="78">
        <v>27236</v>
      </c>
      <c r="DV6" s="78">
        <v>3835</v>
      </c>
      <c r="DW6" s="78">
        <v>223720</v>
      </c>
      <c r="DX6" s="78">
        <v>0</v>
      </c>
      <c r="DY6" s="78">
        <v>237692</v>
      </c>
      <c r="DZ6" s="78">
        <v>1427</v>
      </c>
      <c r="EA6" s="78">
        <v>0</v>
      </c>
      <c r="EB6" s="78">
        <v>0</v>
      </c>
      <c r="EC6" s="78">
        <v>316237</v>
      </c>
      <c r="ED6" s="78">
        <v>159811</v>
      </c>
      <c r="EE6" s="78">
        <v>0</v>
      </c>
      <c r="EF6" s="78">
        <v>0</v>
      </c>
      <c r="EG6" s="78">
        <v>0</v>
      </c>
      <c r="EH6" s="78">
        <v>0</v>
      </c>
      <c r="EI6" s="78">
        <v>0</v>
      </c>
      <c r="EJ6" s="78">
        <v>0</v>
      </c>
      <c r="EK6" s="78">
        <v>100</v>
      </c>
      <c r="EL6" s="78">
        <v>0</v>
      </c>
      <c r="EM6" s="78">
        <v>459487</v>
      </c>
      <c r="EN6" s="78">
        <v>145783</v>
      </c>
      <c r="EO6" s="78">
        <v>1159299</v>
      </c>
      <c r="EP6" s="78">
        <v>0</v>
      </c>
      <c r="EQ6" s="78">
        <v>591309</v>
      </c>
      <c r="ER6" s="78">
        <v>534</v>
      </c>
      <c r="ES6" s="78">
        <v>0</v>
      </c>
      <c r="ET6" s="78">
        <v>0</v>
      </c>
      <c r="EU6" s="78">
        <v>476644</v>
      </c>
      <c r="EV6" s="78">
        <v>0</v>
      </c>
      <c r="EW6" s="78">
        <v>0</v>
      </c>
      <c r="EX6" s="78">
        <v>2424000</v>
      </c>
      <c r="EY6" s="78">
        <v>2424000</v>
      </c>
      <c r="EZ6" s="78">
        <v>85660</v>
      </c>
      <c r="FA6" s="78">
        <v>85660</v>
      </c>
      <c r="FB6" s="78">
        <v>57</v>
      </c>
      <c r="FC6" s="78">
        <v>0</v>
      </c>
      <c r="FD6" s="78">
        <v>0</v>
      </c>
      <c r="FE6" s="78">
        <v>454768</v>
      </c>
      <c r="FF6" s="78">
        <v>75543</v>
      </c>
      <c r="FG6" s="78">
        <v>4107981</v>
      </c>
      <c r="FH6" s="78">
        <v>0</v>
      </c>
      <c r="FI6" s="78">
        <v>479490</v>
      </c>
      <c r="FJ6" s="78">
        <v>962</v>
      </c>
      <c r="FK6" s="78">
        <v>0</v>
      </c>
      <c r="FL6" s="78">
        <v>0</v>
      </c>
      <c r="FM6" s="78">
        <v>3577637</v>
      </c>
      <c r="FN6" s="78">
        <v>3523298</v>
      </c>
      <c r="FO6" s="78">
        <v>0</v>
      </c>
      <c r="FP6" s="78">
        <v>0</v>
      </c>
      <c r="FQ6" s="78">
        <v>0</v>
      </c>
      <c r="FR6" s="78">
        <v>7260</v>
      </c>
      <c r="FS6" s="78">
        <v>0</v>
      </c>
      <c r="FT6" s="78">
        <v>238</v>
      </c>
      <c r="FU6" s="78">
        <v>0</v>
      </c>
      <c r="FV6" s="78">
        <v>0</v>
      </c>
      <c r="FW6" s="78">
        <v>1334456</v>
      </c>
      <c r="FX6" s="78">
        <v>3146749</v>
      </c>
      <c r="FY6" s="78">
        <v>8545830</v>
      </c>
      <c r="FZ6" s="55"/>
      <c r="GA6" s="55"/>
      <c r="GB6" s="55"/>
      <c r="GC6" s="55"/>
      <c r="GD6" s="55"/>
    </row>
    <row r="7" spans="1:186" ht="31.5" customHeight="1">
      <c r="A7" s="56" t="s">
        <v>1</v>
      </c>
      <c r="B7" s="79">
        <v>50150</v>
      </c>
      <c r="C7" s="79">
        <v>182931</v>
      </c>
      <c r="D7" s="79">
        <v>779</v>
      </c>
      <c r="E7" s="79">
        <v>0</v>
      </c>
      <c r="F7" s="79">
        <v>586598</v>
      </c>
      <c r="G7" s="79">
        <v>30877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30909</v>
      </c>
      <c r="O7" s="79">
        <v>0</v>
      </c>
      <c r="P7" s="79">
        <v>0</v>
      </c>
      <c r="Q7" s="79">
        <v>525875</v>
      </c>
      <c r="R7" s="79">
        <v>7806</v>
      </c>
      <c r="S7" s="79">
        <v>1415146</v>
      </c>
      <c r="T7" s="79">
        <v>0</v>
      </c>
      <c r="U7" s="79">
        <v>38864</v>
      </c>
      <c r="V7" s="79">
        <v>248</v>
      </c>
      <c r="W7" s="79">
        <v>0</v>
      </c>
      <c r="X7" s="79">
        <v>254481</v>
      </c>
      <c r="Y7" s="79">
        <v>74685</v>
      </c>
      <c r="Z7" s="79">
        <v>0</v>
      </c>
      <c r="AA7" s="79">
        <v>0</v>
      </c>
      <c r="AB7" s="79">
        <v>0</v>
      </c>
      <c r="AC7" s="79">
        <v>0</v>
      </c>
      <c r="AD7" s="79">
        <v>1563070</v>
      </c>
      <c r="AE7" s="79">
        <v>0</v>
      </c>
      <c r="AF7" s="79">
        <v>0</v>
      </c>
      <c r="AG7" s="79">
        <v>0</v>
      </c>
      <c r="AH7" s="79">
        <v>0</v>
      </c>
      <c r="AI7" s="79">
        <v>63069</v>
      </c>
      <c r="AJ7" s="79">
        <v>92768</v>
      </c>
      <c r="AK7" s="79">
        <v>2086937</v>
      </c>
      <c r="AL7" s="79">
        <v>0</v>
      </c>
      <c r="AM7" s="79">
        <v>56412</v>
      </c>
      <c r="AN7" s="79">
        <v>152</v>
      </c>
      <c r="AO7" s="79">
        <v>0</v>
      </c>
      <c r="AP7" s="79">
        <v>246167</v>
      </c>
      <c r="AQ7" s="79">
        <v>229053</v>
      </c>
      <c r="AR7" s="79">
        <v>0</v>
      </c>
      <c r="AS7" s="79">
        <v>0</v>
      </c>
      <c r="AT7" s="79">
        <v>15000</v>
      </c>
      <c r="AU7" s="79">
        <v>15000</v>
      </c>
      <c r="AV7" s="79">
        <v>1048511</v>
      </c>
      <c r="AW7" s="79">
        <v>0</v>
      </c>
      <c r="AX7" s="79">
        <v>5243</v>
      </c>
      <c r="AY7" s="79">
        <v>0</v>
      </c>
      <c r="AZ7" s="79">
        <v>0</v>
      </c>
      <c r="BA7" s="79">
        <v>507481</v>
      </c>
      <c r="BB7" s="79">
        <v>49471</v>
      </c>
      <c r="BC7" s="79">
        <v>2157338</v>
      </c>
      <c r="BD7" s="79">
        <v>0</v>
      </c>
      <c r="BE7" s="79">
        <v>8753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0</v>
      </c>
      <c r="BQ7" s="79">
        <v>0</v>
      </c>
      <c r="BR7" s="79">
        <v>0</v>
      </c>
      <c r="BS7" s="79">
        <v>0</v>
      </c>
      <c r="BT7" s="79">
        <v>0</v>
      </c>
      <c r="BU7" s="79">
        <v>8753</v>
      </c>
      <c r="BV7" s="79">
        <v>0</v>
      </c>
      <c r="BW7" s="79">
        <v>766189</v>
      </c>
      <c r="BX7" s="79">
        <v>124</v>
      </c>
      <c r="BY7" s="79">
        <v>0</v>
      </c>
      <c r="BZ7" s="79">
        <v>0</v>
      </c>
      <c r="CA7" s="79">
        <v>945552</v>
      </c>
      <c r="CB7" s="79">
        <v>0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198333</v>
      </c>
      <c r="CL7" s="79">
        <v>5731</v>
      </c>
      <c r="CM7" s="79">
        <v>1915805</v>
      </c>
      <c r="CN7" s="79">
        <v>0</v>
      </c>
      <c r="CO7" s="79">
        <v>604073</v>
      </c>
      <c r="CP7" s="79">
        <v>1100</v>
      </c>
      <c r="CQ7" s="79">
        <v>0</v>
      </c>
      <c r="CR7" s="79">
        <v>4044</v>
      </c>
      <c r="CS7" s="79">
        <v>147738</v>
      </c>
      <c r="CT7" s="79">
        <v>3509</v>
      </c>
      <c r="CU7" s="79">
        <v>0</v>
      </c>
      <c r="CV7" s="79">
        <v>0</v>
      </c>
      <c r="CW7" s="79">
        <v>0</v>
      </c>
      <c r="CX7" s="79">
        <v>107696</v>
      </c>
      <c r="CY7" s="79">
        <v>107696</v>
      </c>
      <c r="CZ7" s="79">
        <v>0</v>
      </c>
      <c r="DA7" s="79">
        <v>42314</v>
      </c>
      <c r="DB7" s="79">
        <v>0</v>
      </c>
      <c r="DC7" s="79">
        <v>333446</v>
      </c>
      <c r="DD7" s="79">
        <v>98538</v>
      </c>
      <c r="DE7" s="79">
        <v>1337849</v>
      </c>
      <c r="DF7" s="79">
        <v>0</v>
      </c>
      <c r="DG7" s="79">
        <v>28567</v>
      </c>
      <c r="DH7" s="79">
        <v>0</v>
      </c>
      <c r="DI7" s="79">
        <v>0</v>
      </c>
      <c r="DJ7" s="79">
        <v>0</v>
      </c>
      <c r="DK7" s="79">
        <v>26482</v>
      </c>
      <c r="DL7" s="79">
        <v>0</v>
      </c>
      <c r="DM7" s="79">
        <v>0</v>
      </c>
      <c r="DN7" s="79">
        <v>0</v>
      </c>
      <c r="DO7" s="79">
        <v>0</v>
      </c>
      <c r="DP7" s="79">
        <v>0</v>
      </c>
      <c r="DQ7" s="79">
        <v>0</v>
      </c>
      <c r="DR7" s="79">
        <v>0</v>
      </c>
      <c r="DS7" s="79">
        <v>0</v>
      </c>
      <c r="DT7" s="79">
        <v>0</v>
      </c>
      <c r="DU7" s="79">
        <v>11802</v>
      </c>
      <c r="DV7" s="79">
        <v>0</v>
      </c>
      <c r="DW7" s="79">
        <v>66851</v>
      </c>
      <c r="DX7" s="79">
        <v>0</v>
      </c>
      <c r="DY7" s="79">
        <v>56138</v>
      </c>
      <c r="DZ7" s="79">
        <v>179</v>
      </c>
      <c r="EA7" s="79">
        <v>0</v>
      </c>
      <c r="EB7" s="79">
        <v>0</v>
      </c>
      <c r="EC7" s="79">
        <v>105326</v>
      </c>
      <c r="ED7" s="79">
        <v>0</v>
      </c>
      <c r="EE7" s="79">
        <v>0</v>
      </c>
      <c r="EF7" s="79">
        <v>0</v>
      </c>
      <c r="EG7" s="79">
        <v>0</v>
      </c>
      <c r="EH7" s="79">
        <v>213509</v>
      </c>
      <c r="EI7" s="79">
        <v>213509</v>
      </c>
      <c r="EJ7" s="79">
        <v>1</v>
      </c>
      <c r="EK7" s="79">
        <v>0</v>
      </c>
      <c r="EL7" s="79">
        <v>0</v>
      </c>
      <c r="EM7" s="79">
        <v>370610</v>
      </c>
      <c r="EN7" s="79">
        <v>209615</v>
      </c>
      <c r="EO7" s="79">
        <v>955199</v>
      </c>
      <c r="EP7" s="79">
        <v>0</v>
      </c>
      <c r="EQ7" s="79">
        <v>38824</v>
      </c>
      <c r="ER7" s="79">
        <v>0</v>
      </c>
      <c r="ES7" s="79">
        <v>0</v>
      </c>
      <c r="ET7" s="79">
        <v>0</v>
      </c>
      <c r="EU7" s="79">
        <v>422300</v>
      </c>
      <c r="EV7" s="79">
        <v>0</v>
      </c>
      <c r="EW7" s="79">
        <v>0</v>
      </c>
      <c r="EX7" s="79">
        <v>701100</v>
      </c>
      <c r="EY7" s="79">
        <v>701100</v>
      </c>
      <c r="EZ7" s="79">
        <v>40514</v>
      </c>
      <c r="FA7" s="79">
        <v>40514</v>
      </c>
      <c r="FB7" s="79">
        <v>0</v>
      </c>
      <c r="FC7" s="79">
        <v>0</v>
      </c>
      <c r="FD7" s="79">
        <v>0</v>
      </c>
      <c r="FE7" s="79">
        <v>297310</v>
      </c>
      <c r="FF7" s="79">
        <v>460417</v>
      </c>
      <c r="FG7" s="79">
        <v>1960465</v>
      </c>
      <c r="FH7" s="79">
        <v>0</v>
      </c>
      <c r="FI7" s="79">
        <v>188418</v>
      </c>
      <c r="FJ7" s="79">
        <v>1114</v>
      </c>
      <c r="FK7" s="79">
        <v>0</v>
      </c>
      <c r="FL7" s="79">
        <v>0</v>
      </c>
      <c r="FM7" s="79">
        <v>22873</v>
      </c>
      <c r="FN7" s="79">
        <v>0</v>
      </c>
      <c r="FO7" s="79">
        <v>0</v>
      </c>
      <c r="FP7" s="79">
        <v>0</v>
      </c>
      <c r="FQ7" s="79">
        <v>0</v>
      </c>
      <c r="FR7" s="79">
        <v>720887</v>
      </c>
      <c r="FS7" s="79">
        <v>720887</v>
      </c>
      <c r="FT7" s="79">
        <v>0</v>
      </c>
      <c r="FU7" s="79">
        <v>0</v>
      </c>
      <c r="FV7" s="79">
        <v>0</v>
      </c>
      <c r="FW7" s="79">
        <v>685463</v>
      </c>
      <c r="FX7" s="79">
        <v>1401030</v>
      </c>
      <c r="FY7" s="79">
        <v>3018671</v>
      </c>
      <c r="FZ7" s="55"/>
      <c r="GA7" s="55"/>
      <c r="GB7" s="55"/>
      <c r="GC7" s="55"/>
      <c r="GD7" s="55"/>
    </row>
    <row r="8" spans="1:186" ht="31.5" customHeight="1">
      <c r="A8" s="56" t="s">
        <v>2</v>
      </c>
      <c r="B8" s="79">
        <v>123510</v>
      </c>
      <c r="C8" s="79">
        <v>546731</v>
      </c>
      <c r="D8" s="79">
        <v>16355</v>
      </c>
      <c r="E8" s="79">
        <v>0</v>
      </c>
      <c r="F8" s="79">
        <v>1505066</v>
      </c>
      <c r="G8" s="79">
        <v>344859</v>
      </c>
      <c r="H8" s="79">
        <v>0</v>
      </c>
      <c r="I8" s="79">
        <v>0</v>
      </c>
      <c r="J8" s="79">
        <v>10256</v>
      </c>
      <c r="K8" s="79">
        <v>0</v>
      </c>
      <c r="L8" s="79">
        <v>0</v>
      </c>
      <c r="M8" s="79">
        <v>0</v>
      </c>
      <c r="N8" s="79">
        <v>24055</v>
      </c>
      <c r="O8" s="79">
        <v>0</v>
      </c>
      <c r="P8" s="79">
        <v>0</v>
      </c>
      <c r="Q8" s="79">
        <v>2153648</v>
      </c>
      <c r="R8" s="79">
        <v>153757</v>
      </c>
      <c r="S8" s="79">
        <v>4861882</v>
      </c>
      <c r="T8" s="79">
        <v>0</v>
      </c>
      <c r="U8" s="79">
        <v>326706</v>
      </c>
      <c r="V8" s="79">
        <v>533</v>
      </c>
      <c r="W8" s="79">
        <v>0</v>
      </c>
      <c r="X8" s="79">
        <v>568128</v>
      </c>
      <c r="Y8" s="79">
        <v>337081</v>
      </c>
      <c r="Z8" s="79">
        <v>0</v>
      </c>
      <c r="AA8" s="79">
        <v>0</v>
      </c>
      <c r="AB8" s="79">
        <v>0</v>
      </c>
      <c r="AC8" s="79">
        <v>0</v>
      </c>
      <c r="AD8" s="79">
        <v>6465928</v>
      </c>
      <c r="AE8" s="79">
        <v>0</v>
      </c>
      <c r="AF8" s="79">
        <v>1449</v>
      </c>
      <c r="AG8" s="79">
        <v>0</v>
      </c>
      <c r="AH8" s="79">
        <v>0</v>
      </c>
      <c r="AI8" s="79">
        <v>108341</v>
      </c>
      <c r="AJ8" s="79">
        <v>25546</v>
      </c>
      <c r="AK8" s="79">
        <v>7833179</v>
      </c>
      <c r="AL8" s="79">
        <v>0</v>
      </c>
      <c r="AM8" s="79">
        <v>265520</v>
      </c>
      <c r="AN8" s="79">
        <v>67</v>
      </c>
      <c r="AO8" s="79">
        <v>0</v>
      </c>
      <c r="AP8" s="79">
        <v>857575</v>
      </c>
      <c r="AQ8" s="79">
        <v>332017</v>
      </c>
      <c r="AR8" s="79">
        <v>0</v>
      </c>
      <c r="AS8" s="79">
        <v>0</v>
      </c>
      <c r="AT8" s="79">
        <v>0</v>
      </c>
      <c r="AU8" s="79">
        <v>0</v>
      </c>
      <c r="AV8" s="79">
        <v>2673274</v>
      </c>
      <c r="AW8" s="79">
        <v>0</v>
      </c>
      <c r="AX8" s="79">
        <v>734</v>
      </c>
      <c r="AY8" s="79">
        <v>0</v>
      </c>
      <c r="AZ8" s="79">
        <v>0</v>
      </c>
      <c r="BA8" s="79">
        <v>638490</v>
      </c>
      <c r="BB8" s="79">
        <v>84432</v>
      </c>
      <c r="BC8" s="79">
        <v>4852042</v>
      </c>
      <c r="BD8" s="79">
        <v>0</v>
      </c>
      <c r="BE8" s="79">
        <v>11842</v>
      </c>
      <c r="BF8" s="79">
        <v>0</v>
      </c>
      <c r="BG8" s="79">
        <v>0</v>
      </c>
      <c r="BH8" s="79">
        <v>1740</v>
      </c>
      <c r="BI8" s="79">
        <v>3515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0</v>
      </c>
      <c r="BQ8" s="79">
        <v>0</v>
      </c>
      <c r="BR8" s="79">
        <v>0</v>
      </c>
      <c r="BS8" s="79">
        <v>4594</v>
      </c>
      <c r="BT8" s="79">
        <v>0</v>
      </c>
      <c r="BU8" s="79">
        <v>21691</v>
      </c>
      <c r="BV8" s="79">
        <v>0</v>
      </c>
      <c r="BW8" s="79">
        <v>2471297</v>
      </c>
      <c r="BX8" s="79">
        <v>511</v>
      </c>
      <c r="BY8" s="79">
        <v>0</v>
      </c>
      <c r="BZ8" s="79">
        <v>0</v>
      </c>
      <c r="CA8" s="79">
        <v>95058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0</v>
      </c>
      <c r="CJ8" s="79">
        <v>0</v>
      </c>
      <c r="CK8" s="79">
        <v>451192</v>
      </c>
      <c r="CL8" s="79">
        <v>1640640</v>
      </c>
      <c r="CM8" s="79">
        <v>4658187</v>
      </c>
      <c r="CN8" s="79">
        <v>0</v>
      </c>
      <c r="CO8" s="79">
        <v>1888656</v>
      </c>
      <c r="CP8" s="79">
        <v>6793</v>
      </c>
      <c r="CQ8" s="79">
        <v>0</v>
      </c>
      <c r="CR8" s="79">
        <v>47223</v>
      </c>
      <c r="CS8" s="79">
        <v>150393</v>
      </c>
      <c r="CT8" s="79">
        <v>87871</v>
      </c>
      <c r="CU8" s="79">
        <v>0</v>
      </c>
      <c r="CV8" s="79">
        <v>0</v>
      </c>
      <c r="CW8" s="79">
        <v>0</v>
      </c>
      <c r="CX8" s="79">
        <v>169159</v>
      </c>
      <c r="CY8" s="79">
        <v>169159</v>
      </c>
      <c r="CZ8" s="79">
        <v>9431</v>
      </c>
      <c r="DA8" s="79">
        <v>131345</v>
      </c>
      <c r="DB8" s="79">
        <v>0</v>
      </c>
      <c r="DC8" s="79">
        <v>1130391</v>
      </c>
      <c r="DD8" s="79">
        <v>81037</v>
      </c>
      <c r="DE8" s="79">
        <v>3607635</v>
      </c>
      <c r="DF8" s="79">
        <v>0</v>
      </c>
      <c r="DG8" s="79">
        <v>85470</v>
      </c>
      <c r="DH8" s="79">
        <v>625</v>
      </c>
      <c r="DI8" s="79">
        <v>0</v>
      </c>
      <c r="DJ8" s="79">
        <v>0</v>
      </c>
      <c r="DK8" s="79">
        <v>31113</v>
      </c>
      <c r="DL8" s="79">
        <v>0</v>
      </c>
      <c r="DM8" s="79">
        <v>0</v>
      </c>
      <c r="DN8" s="79">
        <v>30080</v>
      </c>
      <c r="DO8" s="79">
        <v>30080</v>
      </c>
      <c r="DP8" s="79">
        <v>0</v>
      </c>
      <c r="DQ8" s="79">
        <v>0</v>
      </c>
      <c r="DR8" s="79">
        <v>0</v>
      </c>
      <c r="DS8" s="79">
        <v>0</v>
      </c>
      <c r="DT8" s="79">
        <v>0</v>
      </c>
      <c r="DU8" s="79">
        <v>41455</v>
      </c>
      <c r="DV8" s="79">
        <v>2936</v>
      </c>
      <c r="DW8" s="79">
        <v>191054</v>
      </c>
      <c r="DX8" s="79">
        <v>0</v>
      </c>
      <c r="DY8" s="79">
        <v>522198</v>
      </c>
      <c r="DZ8" s="79">
        <v>1678</v>
      </c>
      <c r="EA8" s="79">
        <v>0</v>
      </c>
      <c r="EB8" s="79">
        <v>0</v>
      </c>
      <c r="EC8" s="79">
        <v>733349</v>
      </c>
      <c r="ED8" s="79">
        <v>375383</v>
      </c>
      <c r="EE8" s="79">
        <v>0</v>
      </c>
      <c r="EF8" s="79">
        <v>0</v>
      </c>
      <c r="EG8" s="79">
        <v>0</v>
      </c>
      <c r="EH8" s="79">
        <v>0</v>
      </c>
      <c r="EI8" s="79">
        <v>0</v>
      </c>
      <c r="EJ8" s="79">
        <v>18820</v>
      </c>
      <c r="EK8" s="79">
        <v>132741</v>
      </c>
      <c r="EL8" s="79">
        <v>0</v>
      </c>
      <c r="EM8" s="79">
        <v>483648</v>
      </c>
      <c r="EN8" s="79">
        <v>338292</v>
      </c>
      <c r="EO8" s="79">
        <v>2229048</v>
      </c>
      <c r="EP8" s="79">
        <v>0</v>
      </c>
      <c r="EQ8" s="79">
        <v>219039</v>
      </c>
      <c r="ER8" s="79">
        <v>54</v>
      </c>
      <c r="ES8" s="79">
        <v>0</v>
      </c>
      <c r="ET8" s="79">
        <v>0</v>
      </c>
      <c r="EU8" s="79">
        <v>343551</v>
      </c>
      <c r="EV8" s="79">
        <v>1019</v>
      </c>
      <c r="EW8" s="79">
        <v>0</v>
      </c>
      <c r="EX8" s="79">
        <v>3118602</v>
      </c>
      <c r="EY8" s="79">
        <v>3118602</v>
      </c>
      <c r="EZ8" s="79">
        <v>1375163</v>
      </c>
      <c r="FA8" s="79">
        <v>1375163</v>
      </c>
      <c r="FB8" s="79">
        <v>0</v>
      </c>
      <c r="FC8" s="79">
        <v>300</v>
      </c>
      <c r="FD8" s="79">
        <v>0</v>
      </c>
      <c r="FE8" s="79">
        <v>369460</v>
      </c>
      <c r="FF8" s="79">
        <v>1058943</v>
      </c>
      <c r="FG8" s="79">
        <v>6485058</v>
      </c>
      <c r="FH8" s="79">
        <v>0</v>
      </c>
      <c r="FI8" s="79">
        <v>1515875</v>
      </c>
      <c r="FJ8" s="79">
        <v>2468</v>
      </c>
      <c r="FK8" s="79">
        <v>0</v>
      </c>
      <c r="FL8" s="79">
        <v>0</v>
      </c>
      <c r="FM8" s="79">
        <v>3244207</v>
      </c>
      <c r="FN8" s="79">
        <v>2948104</v>
      </c>
      <c r="FO8" s="79">
        <v>0</v>
      </c>
      <c r="FP8" s="79">
        <v>0</v>
      </c>
      <c r="FQ8" s="79">
        <v>0</v>
      </c>
      <c r="FR8" s="79">
        <v>340572</v>
      </c>
      <c r="FS8" s="79">
        <v>340192</v>
      </c>
      <c r="FT8" s="79">
        <v>1475</v>
      </c>
      <c r="FU8" s="79">
        <v>2223914</v>
      </c>
      <c r="FV8" s="79">
        <v>0</v>
      </c>
      <c r="FW8" s="79">
        <v>1212806</v>
      </c>
      <c r="FX8" s="79">
        <v>3902427</v>
      </c>
      <c r="FY8" s="79">
        <v>12441276</v>
      </c>
      <c r="FZ8" s="55"/>
      <c r="GA8" s="55"/>
      <c r="GB8" s="55"/>
      <c r="GC8" s="55"/>
      <c r="GD8" s="55"/>
    </row>
    <row r="9" spans="1:186" ht="31.5" customHeight="1">
      <c r="A9" s="56" t="s">
        <v>3</v>
      </c>
      <c r="B9" s="79">
        <v>205725</v>
      </c>
      <c r="C9" s="79">
        <v>390703</v>
      </c>
      <c r="D9" s="79">
        <v>5570</v>
      </c>
      <c r="E9" s="79">
        <v>0</v>
      </c>
      <c r="F9" s="79">
        <v>2191259</v>
      </c>
      <c r="G9" s="79">
        <v>448577</v>
      </c>
      <c r="H9" s="79">
        <v>0</v>
      </c>
      <c r="I9" s="79">
        <v>0</v>
      </c>
      <c r="J9" s="79">
        <v>89579</v>
      </c>
      <c r="K9" s="79">
        <v>0</v>
      </c>
      <c r="L9" s="79">
        <v>0</v>
      </c>
      <c r="M9" s="79">
        <v>0</v>
      </c>
      <c r="N9" s="79">
        <v>6775</v>
      </c>
      <c r="O9" s="79">
        <v>0</v>
      </c>
      <c r="P9" s="79">
        <v>0</v>
      </c>
      <c r="Q9" s="79">
        <v>1613766</v>
      </c>
      <c r="R9" s="79">
        <v>107955</v>
      </c>
      <c r="S9" s="79">
        <v>5054339</v>
      </c>
      <c r="T9" s="79">
        <v>0</v>
      </c>
      <c r="U9" s="79">
        <v>99325</v>
      </c>
      <c r="V9" s="79">
        <v>457</v>
      </c>
      <c r="W9" s="79">
        <v>0</v>
      </c>
      <c r="X9" s="79">
        <v>431517</v>
      </c>
      <c r="Y9" s="79">
        <v>380000</v>
      </c>
      <c r="Z9" s="79">
        <v>0</v>
      </c>
      <c r="AA9" s="79">
        <v>0</v>
      </c>
      <c r="AB9" s="79">
        <v>0</v>
      </c>
      <c r="AC9" s="79">
        <v>0</v>
      </c>
      <c r="AD9" s="79">
        <v>4783379</v>
      </c>
      <c r="AE9" s="79">
        <v>0</v>
      </c>
      <c r="AF9" s="79">
        <v>20</v>
      </c>
      <c r="AG9" s="79">
        <v>0</v>
      </c>
      <c r="AH9" s="79">
        <v>0</v>
      </c>
      <c r="AI9" s="79">
        <v>272031</v>
      </c>
      <c r="AJ9" s="79">
        <v>6012</v>
      </c>
      <c r="AK9" s="79">
        <v>5972284</v>
      </c>
      <c r="AL9" s="79">
        <v>0</v>
      </c>
      <c r="AM9" s="79">
        <v>406852</v>
      </c>
      <c r="AN9" s="79">
        <v>1074</v>
      </c>
      <c r="AO9" s="79">
        <v>0</v>
      </c>
      <c r="AP9" s="79">
        <v>1050259</v>
      </c>
      <c r="AQ9" s="79">
        <v>190338</v>
      </c>
      <c r="AR9" s="79">
        <v>0</v>
      </c>
      <c r="AS9" s="79">
        <v>0</v>
      </c>
      <c r="AT9" s="79">
        <v>0</v>
      </c>
      <c r="AU9" s="79">
        <v>0</v>
      </c>
      <c r="AV9" s="79">
        <v>1533016</v>
      </c>
      <c r="AW9" s="79">
        <v>0</v>
      </c>
      <c r="AX9" s="79">
        <v>1784</v>
      </c>
      <c r="AY9" s="79">
        <v>0</v>
      </c>
      <c r="AZ9" s="79">
        <v>0</v>
      </c>
      <c r="BA9" s="79">
        <v>1342885</v>
      </c>
      <c r="BB9" s="79">
        <v>64873</v>
      </c>
      <c r="BC9" s="79">
        <v>4590007</v>
      </c>
      <c r="BD9" s="79">
        <v>0</v>
      </c>
      <c r="BE9" s="79">
        <v>3736594</v>
      </c>
      <c r="BF9" s="79">
        <v>546</v>
      </c>
      <c r="BG9" s="79">
        <v>0</v>
      </c>
      <c r="BH9" s="79">
        <v>6150</v>
      </c>
      <c r="BI9" s="79">
        <v>2565</v>
      </c>
      <c r="BJ9" s="79">
        <v>0</v>
      </c>
      <c r="BK9" s="79">
        <v>0</v>
      </c>
      <c r="BL9" s="79">
        <v>27000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23</v>
      </c>
      <c r="BT9" s="79">
        <v>0</v>
      </c>
      <c r="BU9" s="79">
        <v>3772332</v>
      </c>
      <c r="BV9" s="79">
        <v>0</v>
      </c>
      <c r="BW9" s="79">
        <v>3488063</v>
      </c>
      <c r="BX9" s="79">
        <v>1416</v>
      </c>
      <c r="BY9" s="79">
        <v>0</v>
      </c>
      <c r="BZ9" s="79">
        <v>0</v>
      </c>
      <c r="CA9" s="79">
        <v>184087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646699</v>
      </c>
      <c r="CL9" s="79">
        <v>251975</v>
      </c>
      <c r="CM9" s="79">
        <v>4570824</v>
      </c>
      <c r="CN9" s="79">
        <v>0</v>
      </c>
      <c r="CO9" s="79">
        <v>2210124</v>
      </c>
      <c r="CP9" s="79">
        <v>728</v>
      </c>
      <c r="CQ9" s="79">
        <v>0</v>
      </c>
      <c r="CR9" s="79">
        <v>8162</v>
      </c>
      <c r="CS9" s="79">
        <v>3173129</v>
      </c>
      <c r="CT9" s="79">
        <v>2901133</v>
      </c>
      <c r="CU9" s="79">
        <v>0</v>
      </c>
      <c r="CV9" s="79">
        <v>0</v>
      </c>
      <c r="CW9" s="79">
        <v>0</v>
      </c>
      <c r="CX9" s="79">
        <v>12407</v>
      </c>
      <c r="CY9" s="79">
        <v>0</v>
      </c>
      <c r="CZ9" s="79">
        <v>7354</v>
      </c>
      <c r="DA9" s="79">
        <v>519941</v>
      </c>
      <c r="DB9" s="79">
        <v>0</v>
      </c>
      <c r="DC9" s="79">
        <v>891915</v>
      </c>
      <c r="DD9" s="79">
        <v>272669</v>
      </c>
      <c r="DE9" s="79">
        <v>7095701</v>
      </c>
      <c r="DF9" s="79">
        <v>0</v>
      </c>
      <c r="DG9" s="79">
        <v>43938</v>
      </c>
      <c r="DH9" s="79">
        <v>0</v>
      </c>
      <c r="DI9" s="79">
        <v>0</v>
      </c>
      <c r="DJ9" s="79">
        <v>0</v>
      </c>
      <c r="DK9" s="79">
        <v>28316</v>
      </c>
      <c r="DL9" s="79">
        <v>0</v>
      </c>
      <c r="DM9" s="79">
        <v>0</v>
      </c>
      <c r="DN9" s="79">
        <v>0</v>
      </c>
      <c r="DO9" s="79">
        <v>0</v>
      </c>
      <c r="DP9" s="79">
        <v>0</v>
      </c>
      <c r="DQ9" s="79">
        <v>0</v>
      </c>
      <c r="DR9" s="79">
        <v>0</v>
      </c>
      <c r="DS9" s="79">
        <v>0</v>
      </c>
      <c r="DT9" s="79">
        <v>0</v>
      </c>
      <c r="DU9" s="79">
        <v>21972</v>
      </c>
      <c r="DV9" s="79">
        <v>14112</v>
      </c>
      <c r="DW9" s="79">
        <v>108338</v>
      </c>
      <c r="DX9" s="79">
        <v>0</v>
      </c>
      <c r="DY9" s="79">
        <v>354436</v>
      </c>
      <c r="DZ9" s="79">
        <v>1142</v>
      </c>
      <c r="EA9" s="79">
        <v>0</v>
      </c>
      <c r="EB9" s="79">
        <v>0</v>
      </c>
      <c r="EC9" s="79">
        <v>329552</v>
      </c>
      <c r="ED9" s="79">
        <v>195821</v>
      </c>
      <c r="EE9" s="79">
        <v>0</v>
      </c>
      <c r="EF9" s="79">
        <v>280000</v>
      </c>
      <c r="EG9" s="79">
        <v>280000</v>
      </c>
      <c r="EH9" s="79">
        <v>0</v>
      </c>
      <c r="EI9" s="79">
        <v>0</v>
      </c>
      <c r="EJ9" s="79">
        <v>0</v>
      </c>
      <c r="EK9" s="79">
        <v>0</v>
      </c>
      <c r="EL9" s="79">
        <v>0</v>
      </c>
      <c r="EM9" s="79">
        <v>654293</v>
      </c>
      <c r="EN9" s="79">
        <v>580294</v>
      </c>
      <c r="EO9" s="79">
        <v>2198575</v>
      </c>
      <c r="EP9" s="79">
        <v>0</v>
      </c>
      <c r="EQ9" s="79">
        <v>552383</v>
      </c>
      <c r="ER9" s="79">
        <v>423</v>
      </c>
      <c r="ES9" s="79">
        <v>0</v>
      </c>
      <c r="ET9" s="79">
        <v>0</v>
      </c>
      <c r="EU9" s="79">
        <v>331923</v>
      </c>
      <c r="EV9" s="79">
        <v>0</v>
      </c>
      <c r="EW9" s="79">
        <v>0</v>
      </c>
      <c r="EX9" s="79">
        <v>3373600</v>
      </c>
      <c r="EY9" s="79">
        <v>3373600</v>
      </c>
      <c r="EZ9" s="79">
        <v>0</v>
      </c>
      <c r="FA9" s="79">
        <v>0</v>
      </c>
      <c r="FB9" s="79">
        <v>99</v>
      </c>
      <c r="FC9" s="79">
        <v>0</v>
      </c>
      <c r="FD9" s="79">
        <v>0</v>
      </c>
      <c r="FE9" s="79">
        <v>436139</v>
      </c>
      <c r="FF9" s="79">
        <v>761657</v>
      </c>
      <c r="FG9" s="79">
        <v>5455801</v>
      </c>
      <c r="FH9" s="79">
        <v>0</v>
      </c>
      <c r="FI9" s="79">
        <v>1166243</v>
      </c>
      <c r="FJ9" s="79">
        <v>8466</v>
      </c>
      <c r="FK9" s="79">
        <v>0</v>
      </c>
      <c r="FL9" s="79">
        <v>0</v>
      </c>
      <c r="FM9" s="79">
        <v>3949990</v>
      </c>
      <c r="FN9" s="79">
        <v>3664240</v>
      </c>
      <c r="FO9" s="79">
        <v>0</v>
      </c>
      <c r="FP9" s="79">
        <v>0</v>
      </c>
      <c r="FQ9" s="79">
        <v>0</v>
      </c>
      <c r="FR9" s="79">
        <v>1698719</v>
      </c>
      <c r="FS9" s="79">
        <v>1698719</v>
      </c>
      <c r="FT9" s="79">
        <v>367385</v>
      </c>
      <c r="FU9" s="79">
        <v>0</v>
      </c>
      <c r="FV9" s="79">
        <v>0</v>
      </c>
      <c r="FW9" s="79">
        <v>1416530</v>
      </c>
      <c r="FX9" s="79">
        <v>4256160</v>
      </c>
      <c r="FY9" s="79">
        <v>12855027</v>
      </c>
      <c r="FZ9" s="55"/>
      <c r="GA9" s="55"/>
      <c r="GB9" s="55"/>
      <c r="GC9" s="55"/>
      <c r="GD9" s="55"/>
    </row>
    <row r="10" spans="1:186" ht="31.5" customHeight="1">
      <c r="A10" s="56" t="s">
        <v>4</v>
      </c>
      <c r="B10" s="79">
        <v>24180</v>
      </c>
      <c r="C10" s="79">
        <v>83503</v>
      </c>
      <c r="D10" s="79">
        <v>1119</v>
      </c>
      <c r="E10" s="79">
        <v>0</v>
      </c>
      <c r="F10" s="79">
        <v>498799</v>
      </c>
      <c r="G10" s="79">
        <v>15435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394992</v>
      </c>
      <c r="R10" s="79">
        <v>28315</v>
      </c>
      <c r="S10" s="79">
        <v>1045224</v>
      </c>
      <c r="T10" s="79">
        <v>0</v>
      </c>
      <c r="U10" s="79">
        <v>33934</v>
      </c>
      <c r="V10" s="79">
        <v>291</v>
      </c>
      <c r="W10" s="79">
        <v>0</v>
      </c>
      <c r="X10" s="79">
        <v>25104</v>
      </c>
      <c r="Y10" s="79">
        <v>43902</v>
      </c>
      <c r="Z10" s="79">
        <v>0</v>
      </c>
      <c r="AA10" s="79">
        <v>0</v>
      </c>
      <c r="AB10" s="79">
        <v>0</v>
      </c>
      <c r="AC10" s="79">
        <v>0</v>
      </c>
      <c r="AD10" s="79">
        <v>299519</v>
      </c>
      <c r="AE10" s="79">
        <v>14592</v>
      </c>
      <c r="AF10" s="79">
        <v>0</v>
      </c>
      <c r="AG10" s="79">
        <v>0</v>
      </c>
      <c r="AH10" s="79">
        <v>0</v>
      </c>
      <c r="AI10" s="79">
        <v>26</v>
      </c>
      <c r="AJ10" s="79">
        <v>36932</v>
      </c>
      <c r="AK10" s="79">
        <v>439417</v>
      </c>
      <c r="AL10" s="79">
        <v>0</v>
      </c>
      <c r="AM10" s="79">
        <v>20178</v>
      </c>
      <c r="AN10" s="79">
        <v>2700</v>
      </c>
      <c r="AO10" s="79">
        <v>0</v>
      </c>
      <c r="AP10" s="79">
        <v>113123</v>
      </c>
      <c r="AQ10" s="79">
        <v>129850</v>
      </c>
      <c r="AR10" s="79">
        <v>0</v>
      </c>
      <c r="AS10" s="79">
        <v>0</v>
      </c>
      <c r="AT10" s="79">
        <v>0</v>
      </c>
      <c r="AU10" s="79">
        <v>0</v>
      </c>
      <c r="AV10" s="79">
        <v>268095</v>
      </c>
      <c r="AW10" s="79">
        <v>0</v>
      </c>
      <c r="AX10" s="79">
        <v>17834</v>
      </c>
      <c r="AY10" s="79">
        <v>0</v>
      </c>
      <c r="AZ10" s="79">
        <v>0</v>
      </c>
      <c r="BA10" s="79">
        <v>212881</v>
      </c>
      <c r="BB10" s="79">
        <v>0</v>
      </c>
      <c r="BC10" s="79">
        <v>761961</v>
      </c>
      <c r="BD10" s="79">
        <v>0</v>
      </c>
      <c r="BE10" s="79">
        <v>0</v>
      </c>
      <c r="BF10" s="79">
        <v>0</v>
      </c>
      <c r="BG10" s="79">
        <v>0</v>
      </c>
      <c r="BH10" s="79">
        <v>220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220</v>
      </c>
      <c r="BV10" s="79">
        <v>0</v>
      </c>
      <c r="BW10" s="79">
        <v>0</v>
      </c>
      <c r="BX10" s="79">
        <v>0</v>
      </c>
      <c r="BY10" s="79">
        <v>0</v>
      </c>
      <c r="BZ10" s="79">
        <v>0</v>
      </c>
      <c r="CA10" s="79">
        <v>677968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677968</v>
      </c>
      <c r="CN10" s="79">
        <v>0</v>
      </c>
      <c r="CO10" s="79">
        <v>357406</v>
      </c>
      <c r="CP10" s="79">
        <v>97</v>
      </c>
      <c r="CQ10" s="79">
        <v>0</v>
      </c>
      <c r="CR10" s="79">
        <v>0</v>
      </c>
      <c r="CS10" s="79">
        <v>146765</v>
      </c>
      <c r="CT10" s="79">
        <v>83687</v>
      </c>
      <c r="CU10" s="79">
        <v>0</v>
      </c>
      <c r="CV10" s="79">
        <v>0</v>
      </c>
      <c r="CW10" s="79">
        <v>0</v>
      </c>
      <c r="CX10" s="79">
        <v>22733</v>
      </c>
      <c r="CY10" s="79">
        <v>22733</v>
      </c>
      <c r="CZ10" s="79">
        <v>348</v>
      </c>
      <c r="DA10" s="79">
        <v>49634</v>
      </c>
      <c r="DB10" s="79">
        <v>0</v>
      </c>
      <c r="DC10" s="79">
        <v>158342</v>
      </c>
      <c r="DD10" s="79">
        <v>20227</v>
      </c>
      <c r="DE10" s="79">
        <v>755455</v>
      </c>
      <c r="DF10" s="79">
        <v>0</v>
      </c>
      <c r="DG10" s="79">
        <v>10317</v>
      </c>
      <c r="DH10" s="79">
        <v>0</v>
      </c>
      <c r="DI10" s="79">
        <v>0</v>
      </c>
      <c r="DJ10" s="79">
        <v>0</v>
      </c>
      <c r="DK10" s="79">
        <v>8283</v>
      </c>
      <c r="DL10" s="79">
        <v>0</v>
      </c>
      <c r="DM10" s="79">
        <v>0</v>
      </c>
      <c r="DN10" s="79">
        <v>10000</v>
      </c>
      <c r="DO10" s="79">
        <v>10000</v>
      </c>
      <c r="DP10" s="79">
        <v>0</v>
      </c>
      <c r="DQ10" s="79">
        <v>0</v>
      </c>
      <c r="DR10" s="79">
        <v>0</v>
      </c>
      <c r="DS10" s="79">
        <v>0</v>
      </c>
      <c r="DT10" s="79">
        <v>0</v>
      </c>
      <c r="DU10" s="79">
        <v>0</v>
      </c>
      <c r="DV10" s="79">
        <v>0</v>
      </c>
      <c r="DW10" s="79">
        <v>28600</v>
      </c>
      <c r="DX10" s="79">
        <v>0</v>
      </c>
      <c r="DY10" s="79">
        <v>75646</v>
      </c>
      <c r="DZ10" s="79">
        <v>6624</v>
      </c>
      <c r="EA10" s="79">
        <v>0</v>
      </c>
      <c r="EB10" s="79">
        <v>0</v>
      </c>
      <c r="EC10" s="79">
        <v>51493</v>
      </c>
      <c r="ED10" s="79">
        <v>0</v>
      </c>
      <c r="EE10" s="79">
        <v>0</v>
      </c>
      <c r="EF10" s="79">
        <v>40000</v>
      </c>
      <c r="EG10" s="79">
        <v>40000</v>
      </c>
      <c r="EH10" s="79">
        <v>589135</v>
      </c>
      <c r="EI10" s="79">
        <v>589116</v>
      </c>
      <c r="EJ10" s="79">
        <v>301</v>
      </c>
      <c r="EK10" s="79">
        <v>0</v>
      </c>
      <c r="EL10" s="79">
        <v>0</v>
      </c>
      <c r="EM10" s="79">
        <v>167725</v>
      </c>
      <c r="EN10" s="79">
        <v>172916</v>
      </c>
      <c r="EO10" s="79">
        <v>1097216</v>
      </c>
      <c r="EP10" s="79">
        <v>0</v>
      </c>
      <c r="EQ10" s="79">
        <v>229158</v>
      </c>
      <c r="ER10" s="79">
        <v>18215</v>
      </c>
      <c r="ES10" s="79">
        <v>0</v>
      </c>
      <c r="ET10" s="79">
        <v>0</v>
      </c>
      <c r="EU10" s="79">
        <v>275172</v>
      </c>
      <c r="EV10" s="79">
        <v>56873</v>
      </c>
      <c r="EW10" s="79">
        <v>0</v>
      </c>
      <c r="EX10" s="79">
        <v>139000</v>
      </c>
      <c r="EY10" s="79">
        <v>139000</v>
      </c>
      <c r="EZ10" s="79">
        <v>15785</v>
      </c>
      <c r="FA10" s="79">
        <v>15783</v>
      </c>
      <c r="FB10" s="79">
        <v>14901</v>
      </c>
      <c r="FC10" s="79">
        <v>0</v>
      </c>
      <c r="FD10" s="79">
        <v>0</v>
      </c>
      <c r="FE10" s="79">
        <v>222333</v>
      </c>
      <c r="FF10" s="79">
        <v>306685</v>
      </c>
      <c r="FG10" s="79">
        <v>1203034</v>
      </c>
      <c r="FH10" s="79">
        <v>0</v>
      </c>
      <c r="FI10" s="79">
        <v>289610</v>
      </c>
      <c r="FJ10" s="79">
        <v>84</v>
      </c>
      <c r="FK10" s="79">
        <v>0</v>
      </c>
      <c r="FL10" s="79">
        <v>0</v>
      </c>
      <c r="FM10" s="79">
        <v>11153</v>
      </c>
      <c r="FN10" s="79">
        <v>0</v>
      </c>
      <c r="FO10" s="79">
        <v>0</v>
      </c>
      <c r="FP10" s="79">
        <v>0</v>
      </c>
      <c r="FQ10" s="79">
        <v>0</v>
      </c>
      <c r="FR10" s="79">
        <v>718816</v>
      </c>
      <c r="FS10" s="79">
        <v>718316</v>
      </c>
      <c r="FT10" s="79">
        <v>0</v>
      </c>
      <c r="FU10" s="79">
        <v>0</v>
      </c>
      <c r="FV10" s="79">
        <v>0</v>
      </c>
      <c r="FW10" s="79">
        <v>191874</v>
      </c>
      <c r="FX10" s="79">
        <v>633695</v>
      </c>
      <c r="FY10" s="79">
        <v>1845148</v>
      </c>
      <c r="FZ10" s="55"/>
      <c r="GA10" s="55"/>
      <c r="GB10" s="55"/>
      <c r="GC10" s="55"/>
      <c r="GD10" s="55"/>
    </row>
    <row r="11" spans="1:186" ht="31.5" customHeight="1">
      <c r="A11" s="57" t="s">
        <v>5</v>
      </c>
      <c r="B11" s="82">
        <v>30860</v>
      </c>
      <c r="C11" s="82">
        <v>327901</v>
      </c>
      <c r="D11" s="82">
        <v>1782</v>
      </c>
      <c r="E11" s="82">
        <v>0</v>
      </c>
      <c r="F11" s="82">
        <v>1007875</v>
      </c>
      <c r="G11" s="82">
        <v>38254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251071</v>
      </c>
      <c r="R11" s="82">
        <v>31575</v>
      </c>
      <c r="S11" s="82">
        <v>1687536</v>
      </c>
      <c r="T11" s="82">
        <v>0</v>
      </c>
      <c r="U11" s="82">
        <v>105132</v>
      </c>
      <c r="V11" s="82">
        <v>0</v>
      </c>
      <c r="W11" s="82">
        <v>0</v>
      </c>
      <c r="X11" s="82">
        <v>61862</v>
      </c>
      <c r="Y11" s="82">
        <v>19832</v>
      </c>
      <c r="Z11" s="82">
        <v>0</v>
      </c>
      <c r="AA11" s="82">
        <v>0</v>
      </c>
      <c r="AB11" s="82">
        <v>0</v>
      </c>
      <c r="AC11" s="82">
        <v>0</v>
      </c>
      <c r="AD11" s="82">
        <v>1737035</v>
      </c>
      <c r="AE11" s="82">
        <v>0</v>
      </c>
      <c r="AF11" s="82">
        <v>2495</v>
      </c>
      <c r="AG11" s="82">
        <v>0</v>
      </c>
      <c r="AH11" s="82">
        <v>0</v>
      </c>
      <c r="AI11" s="82">
        <v>0</v>
      </c>
      <c r="AJ11" s="82">
        <v>24760</v>
      </c>
      <c r="AK11" s="82">
        <v>1951116</v>
      </c>
      <c r="AL11" s="82">
        <v>0</v>
      </c>
      <c r="AM11" s="82">
        <v>36844</v>
      </c>
      <c r="AN11" s="82">
        <v>0</v>
      </c>
      <c r="AO11" s="82">
        <v>0</v>
      </c>
      <c r="AP11" s="82">
        <v>185216</v>
      </c>
      <c r="AQ11" s="82">
        <v>172652</v>
      </c>
      <c r="AR11" s="82">
        <v>0</v>
      </c>
      <c r="AS11" s="82">
        <v>0</v>
      </c>
      <c r="AT11" s="82">
        <v>0</v>
      </c>
      <c r="AU11" s="82">
        <v>0</v>
      </c>
      <c r="AV11" s="82">
        <v>286282</v>
      </c>
      <c r="AW11" s="82">
        <v>0</v>
      </c>
      <c r="AX11" s="82">
        <v>0</v>
      </c>
      <c r="AY11" s="82">
        <v>0</v>
      </c>
      <c r="AZ11" s="82">
        <v>0</v>
      </c>
      <c r="BA11" s="82">
        <v>308035</v>
      </c>
      <c r="BB11" s="82">
        <v>0</v>
      </c>
      <c r="BC11" s="82">
        <v>989029</v>
      </c>
      <c r="BD11" s="82">
        <v>0</v>
      </c>
      <c r="BE11" s="82">
        <v>1679</v>
      </c>
      <c r="BF11" s="82">
        <v>0</v>
      </c>
      <c r="BG11" s="82">
        <v>0</v>
      </c>
      <c r="BH11" s="82">
        <v>1350</v>
      </c>
      <c r="BI11" s="82">
        <v>0</v>
      </c>
      <c r="BJ11" s="82">
        <v>0</v>
      </c>
      <c r="BK11" s="82">
        <v>0</v>
      </c>
      <c r="BL11" s="82">
        <v>3500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1616</v>
      </c>
      <c r="BT11" s="82">
        <v>0</v>
      </c>
      <c r="BU11" s="82">
        <v>8145</v>
      </c>
      <c r="BV11" s="82">
        <v>0</v>
      </c>
      <c r="BW11" s="82">
        <v>239065</v>
      </c>
      <c r="BX11" s="82">
        <v>0</v>
      </c>
      <c r="BY11" s="82">
        <v>0</v>
      </c>
      <c r="BZ11" s="82">
        <v>0</v>
      </c>
      <c r="CA11" s="82">
        <v>666507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28759</v>
      </c>
      <c r="CL11" s="82">
        <v>2850</v>
      </c>
      <c r="CM11" s="82">
        <v>937181</v>
      </c>
      <c r="CN11" s="82">
        <v>0</v>
      </c>
      <c r="CO11" s="82">
        <v>497523</v>
      </c>
      <c r="CP11" s="82">
        <v>438</v>
      </c>
      <c r="CQ11" s="82">
        <v>0</v>
      </c>
      <c r="CR11" s="82">
        <v>0</v>
      </c>
      <c r="CS11" s="82">
        <v>535524</v>
      </c>
      <c r="CT11" s="82">
        <v>335316</v>
      </c>
      <c r="CU11" s="82">
        <v>0</v>
      </c>
      <c r="CV11" s="82">
        <v>0</v>
      </c>
      <c r="CW11" s="82">
        <v>0</v>
      </c>
      <c r="CX11" s="82">
        <v>11401</v>
      </c>
      <c r="CY11" s="82">
        <v>11401</v>
      </c>
      <c r="CZ11" s="82">
        <v>680</v>
      </c>
      <c r="DA11" s="82">
        <v>442619</v>
      </c>
      <c r="DB11" s="82">
        <v>0</v>
      </c>
      <c r="DC11" s="82">
        <v>356767</v>
      </c>
      <c r="DD11" s="82">
        <v>61901</v>
      </c>
      <c r="DE11" s="82">
        <v>1906415</v>
      </c>
      <c r="DF11" s="82">
        <v>0</v>
      </c>
      <c r="DG11" s="82">
        <v>12468</v>
      </c>
      <c r="DH11" s="82">
        <v>0</v>
      </c>
      <c r="DI11" s="82">
        <v>0</v>
      </c>
      <c r="DJ11" s="82">
        <v>0</v>
      </c>
      <c r="DK11" s="82">
        <v>15856</v>
      </c>
      <c r="DL11" s="82">
        <v>0</v>
      </c>
      <c r="DM11" s="82">
        <v>0</v>
      </c>
      <c r="DN11" s="82">
        <v>0</v>
      </c>
      <c r="DO11" s="82">
        <v>0</v>
      </c>
      <c r="DP11" s="82">
        <v>0</v>
      </c>
      <c r="DQ11" s="82">
        <v>0</v>
      </c>
      <c r="DR11" s="82">
        <v>0</v>
      </c>
      <c r="DS11" s="82">
        <v>0</v>
      </c>
      <c r="DT11" s="82">
        <v>0</v>
      </c>
      <c r="DU11" s="82">
        <v>112</v>
      </c>
      <c r="DV11" s="82">
        <v>598</v>
      </c>
      <c r="DW11" s="82">
        <v>29034</v>
      </c>
      <c r="DX11" s="82">
        <v>0</v>
      </c>
      <c r="DY11" s="82">
        <v>54600</v>
      </c>
      <c r="DZ11" s="82">
        <v>80</v>
      </c>
      <c r="EA11" s="82">
        <v>0</v>
      </c>
      <c r="EB11" s="82">
        <v>0</v>
      </c>
      <c r="EC11" s="82">
        <v>166919</v>
      </c>
      <c r="ED11" s="82">
        <v>0</v>
      </c>
      <c r="EE11" s="82">
        <v>0</v>
      </c>
      <c r="EF11" s="82">
        <v>800</v>
      </c>
      <c r="EG11" s="82">
        <v>0</v>
      </c>
      <c r="EH11" s="82">
        <v>447459</v>
      </c>
      <c r="EI11" s="82">
        <v>447459</v>
      </c>
      <c r="EJ11" s="82">
        <v>162</v>
      </c>
      <c r="EK11" s="82">
        <v>0</v>
      </c>
      <c r="EL11" s="82">
        <v>0</v>
      </c>
      <c r="EM11" s="82">
        <v>154436</v>
      </c>
      <c r="EN11" s="82">
        <v>276027</v>
      </c>
      <c r="EO11" s="82">
        <v>1100403</v>
      </c>
      <c r="EP11" s="82">
        <v>0</v>
      </c>
      <c r="EQ11" s="82">
        <v>104833</v>
      </c>
      <c r="ER11" s="82">
        <v>1600</v>
      </c>
      <c r="ES11" s="82">
        <v>0</v>
      </c>
      <c r="ET11" s="82">
        <v>0</v>
      </c>
      <c r="EU11" s="82">
        <v>177009</v>
      </c>
      <c r="EV11" s="82">
        <v>0</v>
      </c>
      <c r="EW11" s="82">
        <v>0</v>
      </c>
      <c r="EX11" s="82">
        <v>685000</v>
      </c>
      <c r="EY11" s="82">
        <v>685000</v>
      </c>
      <c r="EZ11" s="82">
        <v>19515</v>
      </c>
      <c r="FA11" s="82">
        <v>19515</v>
      </c>
      <c r="FB11" s="82">
        <v>0</v>
      </c>
      <c r="FC11" s="82">
        <v>0</v>
      </c>
      <c r="FD11" s="82">
        <v>0</v>
      </c>
      <c r="FE11" s="82">
        <v>181753</v>
      </c>
      <c r="FF11" s="82">
        <v>1510219</v>
      </c>
      <c r="FG11" s="82">
        <v>2678329</v>
      </c>
      <c r="FH11" s="82">
        <v>0</v>
      </c>
      <c r="FI11" s="82">
        <v>44229</v>
      </c>
      <c r="FJ11" s="82">
        <v>263</v>
      </c>
      <c r="FK11" s="82">
        <v>0</v>
      </c>
      <c r="FL11" s="82">
        <v>0</v>
      </c>
      <c r="FM11" s="82">
        <v>3079</v>
      </c>
      <c r="FN11" s="82">
        <v>0</v>
      </c>
      <c r="FO11" s="82">
        <v>0</v>
      </c>
      <c r="FP11" s="82">
        <v>0</v>
      </c>
      <c r="FQ11" s="82">
        <v>0</v>
      </c>
      <c r="FR11" s="82">
        <v>718664</v>
      </c>
      <c r="FS11" s="82">
        <v>716286</v>
      </c>
      <c r="FT11" s="82">
        <v>0</v>
      </c>
      <c r="FU11" s="82">
        <v>0</v>
      </c>
      <c r="FV11" s="82">
        <v>0</v>
      </c>
      <c r="FW11" s="82">
        <v>239137</v>
      </c>
      <c r="FX11" s="82">
        <v>1166582</v>
      </c>
      <c r="FY11" s="82">
        <v>2171691</v>
      </c>
      <c r="FZ11" s="55"/>
      <c r="GA11" s="55"/>
      <c r="GB11" s="55"/>
      <c r="GC11" s="55"/>
      <c r="GD11" s="55"/>
    </row>
    <row r="12" spans="1:186" ht="31.5" customHeight="1">
      <c r="A12" s="56" t="s">
        <v>6</v>
      </c>
      <c r="B12" s="79">
        <v>28845</v>
      </c>
      <c r="C12" s="79">
        <v>178431</v>
      </c>
      <c r="D12" s="79">
        <v>738</v>
      </c>
      <c r="E12" s="79">
        <v>0</v>
      </c>
      <c r="F12" s="79">
        <v>65009</v>
      </c>
      <c r="G12" s="79">
        <v>13237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470776</v>
      </c>
      <c r="R12" s="79">
        <v>28750</v>
      </c>
      <c r="S12" s="79">
        <v>785048</v>
      </c>
      <c r="T12" s="79">
        <v>0</v>
      </c>
      <c r="U12" s="79">
        <v>177146</v>
      </c>
      <c r="V12" s="79">
        <v>533</v>
      </c>
      <c r="W12" s="79">
        <v>0</v>
      </c>
      <c r="X12" s="79">
        <v>156299</v>
      </c>
      <c r="Y12" s="79">
        <v>37117</v>
      </c>
      <c r="Z12" s="79">
        <v>0</v>
      </c>
      <c r="AA12" s="79">
        <v>0</v>
      </c>
      <c r="AB12" s="79">
        <v>0</v>
      </c>
      <c r="AC12" s="79">
        <v>0</v>
      </c>
      <c r="AD12" s="79">
        <v>892501</v>
      </c>
      <c r="AE12" s="79">
        <v>0</v>
      </c>
      <c r="AF12" s="79">
        <v>153</v>
      </c>
      <c r="AG12" s="79">
        <v>0</v>
      </c>
      <c r="AH12" s="79">
        <v>0</v>
      </c>
      <c r="AI12" s="79">
        <v>120</v>
      </c>
      <c r="AJ12" s="79">
        <v>105632</v>
      </c>
      <c r="AK12" s="79">
        <v>1368968</v>
      </c>
      <c r="AL12" s="79">
        <v>0</v>
      </c>
      <c r="AM12" s="79">
        <v>22029</v>
      </c>
      <c r="AN12" s="79">
        <v>265</v>
      </c>
      <c r="AO12" s="79">
        <v>0</v>
      </c>
      <c r="AP12" s="79">
        <v>277284</v>
      </c>
      <c r="AQ12" s="79">
        <v>95190</v>
      </c>
      <c r="AR12" s="79">
        <v>0</v>
      </c>
      <c r="AS12" s="79">
        <v>0</v>
      </c>
      <c r="AT12" s="79">
        <v>0</v>
      </c>
      <c r="AU12" s="79">
        <v>0</v>
      </c>
      <c r="AV12" s="79">
        <v>191192</v>
      </c>
      <c r="AW12" s="79">
        <v>0</v>
      </c>
      <c r="AX12" s="79">
        <v>34</v>
      </c>
      <c r="AY12" s="79">
        <v>0</v>
      </c>
      <c r="AZ12" s="79">
        <v>0</v>
      </c>
      <c r="BA12" s="79">
        <v>221159</v>
      </c>
      <c r="BB12" s="79">
        <v>0</v>
      </c>
      <c r="BC12" s="79">
        <v>806888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181029</v>
      </c>
      <c r="BX12" s="79">
        <v>0</v>
      </c>
      <c r="BY12" s="79">
        <v>0</v>
      </c>
      <c r="BZ12" s="79">
        <v>0</v>
      </c>
      <c r="CA12" s="79">
        <v>544258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1566</v>
      </c>
      <c r="CM12" s="79">
        <v>726853</v>
      </c>
      <c r="CN12" s="79">
        <v>0</v>
      </c>
      <c r="CO12" s="79">
        <v>302893</v>
      </c>
      <c r="CP12" s="79">
        <v>2035</v>
      </c>
      <c r="CQ12" s="79">
        <v>0</v>
      </c>
      <c r="CR12" s="79">
        <v>153563</v>
      </c>
      <c r="CS12" s="79">
        <v>433263</v>
      </c>
      <c r="CT12" s="79">
        <v>17556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2237</v>
      </c>
      <c r="DA12" s="79">
        <v>135385</v>
      </c>
      <c r="DB12" s="79">
        <v>0</v>
      </c>
      <c r="DC12" s="79">
        <v>267566</v>
      </c>
      <c r="DD12" s="79">
        <v>53323</v>
      </c>
      <c r="DE12" s="79">
        <v>1348230</v>
      </c>
      <c r="DF12" s="79">
        <v>0</v>
      </c>
      <c r="DG12" s="79">
        <v>5082</v>
      </c>
      <c r="DH12" s="79">
        <v>0</v>
      </c>
      <c r="DI12" s="79">
        <v>0</v>
      </c>
      <c r="DJ12" s="79">
        <v>0</v>
      </c>
      <c r="DK12" s="79">
        <v>13336</v>
      </c>
      <c r="DL12" s="79">
        <v>0</v>
      </c>
      <c r="DM12" s="79">
        <v>0</v>
      </c>
      <c r="DN12" s="79">
        <v>0</v>
      </c>
      <c r="DO12" s="79">
        <v>0</v>
      </c>
      <c r="DP12" s="79">
        <v>0</v>
      </c>
      <c r="DQ12" s="79">
        <v>0</v>
      </c>
      <c r="DR12" s="79">
        <v>0</v>
      </c>
      <c r="DS12" s="79">
        <v>0</v>
      </c>
      <c r="DT12" s="79">
        <v>0</v>
      </c>
      <c r="DU12" s="79">
        <v>8220</v>
      </c>
      <c r="DV12" s="79">
        <v>0</v>
      </c>
      <c r="DW12" s="79">
        <v>26638</v>
      </c>
      <c r="DX12" s="79">
        <v>0</v>
      </c>
      <c r="DY12" s="79">
        <v>101843</v>
      </c>
      <c r="DZ12" s="79">
        <v>3240</v>
      </c>
      <c r="EA12" s="79">
        <v>0</v>
      </c>
      <c r="EB12" s="79">
        <v>0</v>
      </c>
      <c r="EC12" s="79">
        <v>136877</v>
      </c>
      <c r="ED12" s="79">
        <v>0</v>
      </c>
      <c r="EE12" s="79">
        <v>0</v>
      </c>
      <c r="EF12" s="79">
        <v>0</v>
      </c>
      <c r="EG12" s="79">
        <v>0</v>
      </c>
      <c r="EH12" s="79">
        <v>150162</v>
      </c>
      <c r="EI12" s="79">
        <v>150159</v>
      </c>
      <c r="EJ12" s="79">
        <v>43707</v>
      </c>
      <c r="EK12" s="79">
        <v>0</v>
      </c>
      <c r="EL12" s="79">
        <v>0</v>
      </c>
      <c r="EM12" s="79">
        <v>353547</v>
      </c>
      <c r="EN12" s="79">
        <v>111639</v>
      </c>
      <c r="EO12" s="79">
        <v>897775</v>
      </c>
      <c r="EP12" s="79">
        <v>0</v>
      </c>
      <c r="EQ12" s="79">
        <v>289819</v>
      </c>
      <c r="ER12" s="79">
        <v>8795</v>
      </c>
      <c r="ES12" s="79">
        <v>0</v>
      </c>
      <c r="ET12" s="79">
        <v>0</v>
      </c>
      <c r="EU12" s="79">
        <v>252213</v>
      </c>
      <c r="EV12" s="79">
        <v>0</v>
      </c>
      <c r="EW12" s="79">
        <v>0</v>
      </c>
      <c r="EX12" s="79">
        <v>319000</v>
      </c>
      <c r="EY12" s="79">
        <v>319000</v>
      </c>
      <c r="EZ12" s="79">
        <v>10267</v>
      </c>
      <c r="FA12" s="79">
        <v>10267</v>
      </c>
      <c r="FB12" s="79">
        <v>1</v>
      </c>
      <c r="FC12" s="79">
        <v>0</v>
      </c>
      <c r="FD12" s="79">
        <v>0</v>
      </c>
      <c r="FE12" s="79">
        <v>228301</v>
      </c>
      <c r="FF12" s="79">
        <v>167850</v>
      </c>
      <c r="FG12" s="79">
        <v>1267451</v>
      </c>
      <c r="FH12" s="79">
        <v>0</v>
      </c>
      <c r="FI12" s="79">
        <v>135782</v>
      </c>
      <c r="FJ12" s="79">
        <v>798</v>
      </c>
      <c r="FK12" s="79">
        <v>0</v>
      </c>
      <c r="FL12" s="79">
        <v>0</v>
      </c>
      <c r="FM12" s="79">
        <v>12216</v>
      </c>
      <c r="FN12" s="79">
        <v>0</v>
      </c>
      <c r="FO12" s="79">
        <v>0</v>
      </c>
      <c r="FP12" s="79">
        <v>0</v>
      </c>
      <c r="FQ12" s="79">
        <v>0</v>
      </c>
      <c r="FR12" s="79">
        <v>741570</v>
      </c>
      <c r="FS12" s="79">
        <v>741570</v>
      </c>
      <c r="FT12" s="79">
        <v>0</v>
      </c>
      <c r="FU12" s="79">
        <v>0</v>
      </c>
      <c r="FV12" s="79">
        <v>0</v>
      </c>
      <c r="FW12" s="79">
        <v>310167</v>
      </c>
      <c r="FX12" s="79">
        <v>1010284</v>
      </c>
      <c r="FY12" s="79">
        <v>2210019</v>
      </c>
      <c r="FZ12" s="55"/>
      <c r="GA12" s="55"/>
      <c r="GB12" s="55"/>
      <c r="GC12" s="55"/>
      <c r="GD12" s="55"/>
    </row>
    <row r="13" spans="1:186" ht="31.5" customHeight="1">
      <c r="A13" s="56" t="s">
        <v>7</v>
      </c>
      <c r="B13" s="79">
        <v>18340</v>
      </c>
      <c r="C13" s="79">
        <v>71555</v>
      </c>
      <c r="D13" s="79">
        <v>3512</v>
      </c>
      <c r="E13" s="79">
        <v>0</v>
      </c>
      <c r="F13" s="79">
        <v>179641</v>
      </c>
      <c r="G13" s="79">
        <v>653190</v>
      </c>
      <c r="H13" s="79">
        <v>6395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16804</v>
      </c>
      <c r="O13" s="79">
        <v>0</v>
      </c>
      <c r="P13" s="79">
        <v>0</v>
      </c>
      <c r="Q13" s="79">
        <v>20721</v>
      </c>
      <c r="R13" s="79">
        <v>179795</v>
      </c>
      <c r="S13" s="79">
        <v>1140046</v>
      </c>
      <c r="T13" s="79">
        <v>0</v>
      </c>
      <c r="U13" s="79">
        <v>66222</v>
      </c>
      <c r="V13" s="79">
        <v>0</v>
      </c>
      <c r="W13" s="79">
        <v>0</v>
      </c>
      <c r="X13" s="79">
        <v>4025</v>
      </c>
      <c r="Y13" s="79">
        <v>61740</v>
      </c>
      <c r="Z13" s="79">
        <v>0</v>
      </c>
      <c r="AA13" s="79">
        <v>0</v>
      </c>
      <c r="AB13" s="79">
        <v>0</v>
      </c>
      <c r="AC13" s="79">
        <v>0</v>
      </c>
      <c r="AD13" s="79">
        <v>391345</v>
      </c>
      <c r="AE13" s="79">
        <v>0</v>
      </c>
      <c r="AF13" s="79">
        <v>2455</v>
      </c>
      <c r="AG13" s="79">
        <v>0</v>
      </c>
      <c r="AH13" s="79">
        <v>0</v>
      </c>
      <c r="AI13" s="79">
        <v>0</v>
      </c>
      <c r="AJ13" s="79">
        <v>5602</v>
      </c>
      <c r="AK13" s="79">
        <v>531389</v>
      </c>
      <c r="AL13" s="79">
        <v>0</v>
      </c>
      <c r="AM13" s="79">
        <v>122038</v>
      </c>
      <c r="AN13" s="79">
        <v>0</v>
      </c>
      <c r="AO13" s="79">
        <v>0</v>
      </c>
      <c r="AP13" s="79">
        <v>96860</v>
      </c>
      <c r="AQ13" s="79">
        <v>147966</v>
      </c>
      <c r="AR13" s="79">
        <v>0</v>
      </c>
      <c r="AS13" s="79">
        <v>0</v>
      </c>
      <c r="AT13" s="79">
        <v>0</v>
      </c>
      <c r="AU13" s="79">
        <v>0</v>
      </c>
      <c r="AV13" s="79">
        <v>146944</v>
      </c>
      <c r="AW13" s="79">
        <v>0</v>
      </c>
      <c r="AX13" s="79">
        <v>1438</v>
      </c>
      <c r="AY13" s="79">
        <v>0</v>
      </c>
      <c r="AZ13" s="79">
        <v>0</v>
      </c>
      <c r="BA13" s="79">
        <v>89824</v>
      </c>
      <c r="BB13" s="79">
        <v>0</v>
      </c>
      <c r="BC13" s="79">
        <v>605070</v>
      </c>
      <c r="BD13" s="79">
        <v>0</v>
      </c>
      <c r="BE13" s="79">
        <v>30010</v>
      </c>
      <c r="BF13" s="79">
        <v>0</v>
      </c>
      <c r="BG13" s="79">
        <v>0</v>
      </c>
      <c r="BH13" s="79">
        <v>740</v>
      </c>
      <c r="BI13" s="79">
        <v>347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31097</v>
      </c>
      <c r="BV13" s="79">
        <v>0</v>
      </c>
      <c r="BW13" s="79">
        <v>292848</v>
      </c>
      <c r="BX13" s="79">
        <v>0</v>
      </c>
      <c r="BY13" s="79">
        <v>0</v>
      </c>
      <c r="BZ13" s="79">
        <v>0</v>
      </c>
      <c r="CA13" s="79">
        <v>610390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15234</v>
      </c>
      <c r="CL13" s="79">
        <v>27419</v>
      </c>
      <c r="CM13" s="79">
        <v>945891</v>
      </c>
      <c r="CN13" s="79">
        <v>0</v>
      </c>
      <c r="CO13" s="79">
        <v>389181</v>
      </c>
      <c r="CP13" s="79">
        <v>0</v>
      </c>
      <c r="CQ13" s="79">
        <v>0</v>
      </c>
      <c r="CR13" s="79">
        <v>0</v>
      </c>
      <c r="CS13" s="79">
        <v>776404</v>
      </c>
      <c r="CT13" s="79">
        <v>414607</v>
      </c>
      <c r="CU13" s="79">
        <v>0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134052</v>
      </c>
      <c r="DB13" s="79">
        <v>0</v>
      </c>
      <c r="DC13" s="79">
        <v>136433</v>
      </c>
      <c r="DD13" s="79">
        <v>144599</v>
      </c>
      <c r="DE13" s="79">
        <v>1580669</v>
      </c>
      <c r="DF13" s="79">
        <v>0</v>
      </c>
      <c r="DG13" s="79">
        <v>301</v>
      </c>
      <c r="DH13" s="79">
        <v>0</v>
      </c>
      <c r="DI13" s="79">
        <v>0</v>
      </c>
      <c r="DJ13" s="79">
        <v>0</v>
      </c>
      <c r="DK13" s="79">
        <v>8154</v>
      </c>
      <c r="DL13" s="79">
        <v>0</v>
      </c>
      <c r="DM13" s="79">
        <v>0</v>
      </c>
      <c r="DN13" s="79">
        <v>0</v>
      </c>
      <c r="DO13" s="79">
        <v>0</v>
      </c>
      <c r="DP13" s="79">
        <v>0</v>
      </c>
      <c r="DQ13" s="79">
        <v>0</v>
      </c>
      <c r="DR13" s="79">
        <v>0</v>
      </c>
      <c r="DS13" s="79">
        <v>0</v>
      </c>
      <c r="DT13" s="79">
        <v>0</v>
      </c>
      <c r="DU13" s="79">
        <v>0</v>
      </c>
      <c r="DV13" s="79">
        <v>0</v>
      </c>
      <c r="DW13" s="79">
        <v>8455</v>
      </c>
      <c r="DX13" s="79">
        <v>0</v>
      </c>
      <c r="DY13" s="79">
        <v>94112</v>
      </c>
      <c r="DZ13" s="79">
        <v>20386</v>
      </c>
      <c r="EA13" s="79">
        <v>0</v>
      </c>
      <c r="EB13" s="79">
        <v>0</v>
      </c>
      <c r="EC13" s="79">
        <v>52817</v>
      </c>
      <c r="ED13" s="79">
        <v>0</v>
      </c>
      <c r="EE13" s="79">
        <v>0</v>
      </c>
      <c r="EF13" s="79">
        <v>10000</v>
      </c>
      <c r="EG13" s="79">
        <v>10000</v>
      </c>
      <c r="EH13" s="79">
        <v>32823</v>
      </c>
      <c r="EI13" s="79">
        <v>32823</v>
      </c>
      <c r="EJ13" s="79">
        <v>2</v>
      </c>
      <c r="EK13" s="79">
        <v>0</v>
      </c>
      <c r="EL13" s="79">
        <v>0</v>
      </c>
      <c r="EM13" s="79">
        <v>113494</v>
      </c>
      <c r="EN13" s="79">
        <v>410005</v>
      </c>
      <c r="EO13" s="79">
        <v>713253</v>
      </c>
      <c r="EP13" s="79">
        <v>0</v>
      </c>
      <c r="EQ13" s="79">
        <v>34022</v>
      </c>
      <c r="ER13" s="79">
        <v>4113</v>
      </c>
      <c r="ES13" s="79">
        <v>0</v>
      </c>
      <c r="ET13" s="79">
        <v>0</v>
      </c>
      <c r="EU13" s="79">
        <v>49038</v>
      </c>
      <c r="EV13" s="79">
        <v>0</v>
      </c>
      <c r="EW13" s="79">
        <v>0</v>
      </c>
      <c r="EX13" s="79">
        <v>71000</v>
      </c>
      <c r="EY13" s="79">
        <v>71000</v>
      </c>
      <c r="EZ13" s="79">
        <v>0</v>
      </c>
      <c r="FA13" s="79">
        <v>0</v>
      </c>
      <c r="FB13" s="79">
        <v>0</v>
      </c>
      <c r="FC13" s="79">
        <v>1000</v>
      </c>
      <c r="FD13" s="79">
        <v>0</v>
      </c>
      <c r="FE13" s="79">
        <v>67849</v>
      </c>
      <c r="FF13" s="79">
        <v>13153</v>
      </c>
      <c r="FG13" s="79">
        <v>236062</v>
      </c>
      <c r="FH13" s="79">
        <v>0</v>
      </c>
      <c r="FI13" s="79">
        <v>78816</v>
      </c>
      <c r="FJ13" s="79">
        <v>63</v>
      </c>
      <c r="FK13" s="79">
        <v>0</v>
      </c>
      <c r="FL13" s="79">
        <v>0</v>
      </c>
      <c r="FM13" s="79">
        <v>13204</v>
      </c>
      <c r="FN13" s="79">
        <v>0</v>
      </c>
      <c r="FO13" s="79">
        <v>0</v>
      </c>
      <c r="FP13" s="79">
        <v>0</v>
      </c>
      <c r="FQ13" s="79">
        <v>0</v>
      </c>
      <c r="FR13" s="79">
        <v>1386888</v>
      </c>
      <c r="FS13" s="79">
        <v>1386809</v>
      </c>
      <c r="FT13" s="79">
        <v>0</v>
      </c>
      <c r="FU13" s="79">
        <v>0</v>
      </c>
      <c r="FV13" s="79">
        <v>0</v>
      </c>
      <c r="FW13" s="79">
        <v>182432</v>
      </c>
      <c r="FX13" s="79">
        <v>1343828</v>
      </c>
      <c r="FY13" s="79">
        <v>3005168</v>
      </c>
      <c r="FZ13" s="55"/>
      <c r="GA13" s="55"/>
      <c r="GB13" s="55"/>
      <c r="GC13" s="55"/>
      <c r="GD13" s="55"/>
    </row>
    <row r="14" spans="1:186" ht="31.5" customHeight="1">
      <c r="A14" s="56" t="s">
        <v>8</v>
      </c>
      <c r="B14" s="79">
        <v>29215</v>
      </c>
      <c r="C14" s="79">
        <v>91383</v>
      </c>
      <c r="D14" s="79">
        <v>354</v>
      </c>
      <c r="E14" s="79">
        <v>0</v>
      </c>
      <c r="F14" s="79">
        <v>529424</v>
      </c>
      <c r="G14" s="79">
        <v>61081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344132</v>
      </c>
      <c r="R14" s="79">
        <v>110053</v>
      </c>
      <c r="S14" s="79">
        <v>1165288</v>
      </c>
      <c r="T14" s="79">
        <v>0</v>
      </c>
      <c r="U14" s="79">
        <v>183231</v>
      </c>
      <c r="V14" s="79">
        <v>115</v>
      </c>
      <c r="W14" s="79">
        <v>0</v>
      </c>
      <c r="X14" s="79">
        <v>35083</v>
      </c>
      <c r="Y14" s="79">
        <v>17170</v>
      </c>
      <c r="Z14" s="79">
        <v>0</v>
      </c>
      <c r="AA14" s="79">
        <v>0</v>
      </c>
      <c r="AB14" s="79">
        <v>1000</v>
      </c>
      <c r="AC14" s="79">
        <v>1000</v>
      </c>
      <c r="AD14" s="79">
        <v>892983</v>
      </c>
      <c r="AE14" s="79">
        <v>0</v>
      </c>
      <c r="AF14" s="79">
        <v>0</v>
      </c>
      <c r="AG14" s="79">
        <v>0</v>
      </c>
      <c r="AH14" s="79">
        <v>0</v>
      </c>
      <c r="AI14" s="79">
        <v>41990</v>
      </c>
      <c r="AJ14" s="79">
        <v>123816</v>
      </c>
      <c r="AK14" s="79">
        <v>1295273</v>
      </c>
      <c r="AL14" s="79">
        <v>0</v>
      </c>
      <c r="AM14" s="79">
        <v>28397</v>
      </c>
      <c r="AN14" s="79">
        <v>257</v>
      </c>
      <c r="AO14" s="79">
        <v>0</v>
      </c>
      <c r="AP14" s="79">
        <v>144793</v>
      </c>
      <c r="AQ14" s="79">
        <v>74808</v>
      </c>
      <c r="AR14" s="79">
        <v>0</v>
      </c>
      <c r="AS14" s="79">
        <v>0</v>
      </c>
      <c r="AT14" s="79">
        <v>0</v>
      </c>
      <c r="AU14" s="79">
        <v>0</v>
      </c>
      <c r="AV14" s="79">
        <v>341865</v>
      </c>
      <c r="AW14" s="79">
        <v>0</v>
      </c>
      <c r="AX14" s="79">
        <v>1467</v>
      </c>
      <c r="AY14" s="79">
        <v>0</v>
      </c>
      <c r="AZ14" s="79">
        <v>0</v>
      </c>
      <c r="BA14" s="79">
        <v>168022</v>
      </c>
      <c r="BB14" s="79">
        <v>1690</v>
      </c>
      <c r="BC14" s="79">
        <v>761042</v>
      </c>
      <c r="BD14" s="79">
        <v>0</v>
      </c>
      <c r="BE14" s="79">
        <v>379</v>
      </c>
      <c r="BF14" s="79">
        <v>0</v>
      </c>
      <c r="BG14" s="79">
        <v>0</v>
      </c>
      <c r="BH14" s="79">
        <v>1191</v>
      </c>
      <c r="BI14" s="79">
        <v>1671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47071</v>
      </c>
      <c r="BT14" s="79">
        <v>14976</v>
      </c>
      <c r="BU14" s="79">
        <v>65288</v>
      </c>
      <c r="BV14" s="79">
        <v>0</v>
      </c>
      <c r="BW14" s="79">
        <v>1991</v>
      </c>
      <c r="BX14" s="79">
        <v>0</v>
      </c>
      <c r="BY14" s="79">
        <v>0</v>
      </c>
      <c r="BZ14" s="79">
        <v>0</v>
      </c>
      <c r="CA14" s="79">
        <v>1344662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285</v>
      </c>
      <c r="CM14" s="79">
        <v>1346938</v>
      </c>
      <c r="CN14" s="79">
        <v>0</v>
      </c>
      <c r="CO14" s="79">
        <v>357393</v>
      </c>
      <c r="CP14" s="79">
        <v>1473</v>
      </c>
      <c r="CQ14" s="79">
        <v>0</v>
      </c>
      <c r="CR14" s="79">
        <v>0</v>
      </c>
      <c r="CS14" s="79">
        <v>110349</v>
      </c>
      <c r="CT14" s="79">
        <v>23733</v>
      </c>
      <c r="CU14" s="79">
        <v>0</v>
      </c>
      <c r="CV14" s="79">
        <v>0</v>
      </c>
      <c r="CW14" s="79">
        <v>0</v>
      </c>
      <c r="CX14" s="79">
        <v>207475</v>
      </c>
      <c r="CY14" s="79">
        <v>188285</v>
      </c>
      <c r="CZ14" s="79">
        <v>0</v>
      </c>
      <c r="DA14" s="79">
        <v>51761</v>
      </c>
      <c r="DB14" s="79">
        <v>0</v>
      </c>
      <c r="DC14" s="79">
        <v>127332</v>
      </c>
      <c r="DD14" s="79">
        <v>57412</v>
      </c>
      <c r="DE14" s="79">
        <v>911722</v>
      </c>
      <c r="DF14" s="79">
        <v>0</v>
      </c>
      <c r="DG14" s="79">
        <v>1704</v>
      </c>
      <c r="DH14" s="79">
        <v>0</v>
      </c>
      <c r="DI14" s="79">
        <v>0</v>
      </c>
      <c r="DJ14" s="79">
        <v>0</v>
      </c>
      <c r="DK14" s="79">
        <v>7483</v>
      </c>
      <c r="DL14" s="79">
        <v>0</v>
      </c>
      <c r="DM14" s="79">
        <v>0</v>
      </c>
      <c r="DN14" s="79">
        <v>5000</v>
      </c>
      <c r="DO14" s="79">
        <v>5000</v>
      </c>
      <c r="DP14" s="79">
        <v>0</v>
      </c>
      <c r="DQ14" s="79">
        <v>0</v>
      </c>
      <c r="DR14" s="79">
        <v>0</v>
      </c>
      <c r="DS14" s="79">
        <v>0</v>
      </c>
      <c r="DT14" s="79">
        <v>0</v>
      </c>
      <c r="DU14" s="79">
        <v>0</v>
      </c>
      <c r="DV14" s="79">
        <v>162</v>
      </c>
      <c r="DW14" s="79">
        <v>14349</v>
      </c>
      <c r="DX14" s="79">
        <v>0</v>
      </c>
      <c r="DY14" s="79">
        <v>110326</v>
      </c>
      <c r="DZ14" s="79">
        <v>17282</v>
      </c>
      <c r="EA14" s="79">
        <v>0</v>
      </c>
      <c r="EB14" s="79">
        <v>0</v>
      </c>
      <c r="EC14" s="79">
        <v>42801</v>
      </c>
      <c r="ED14" s="79">
        <v>0</v>
      </c>
      <c r="EE14" s="79">
        <v>0</v>
      </c>
      <c r="EF14" s="79">
        <v>0</v>
      </c>
      <c r="EG14" s="79">
        <v>0</v>
      </c>
      <c r="EH14" s="79">
        <v>1167</v>
      </c>
      <c r="EI14" s="79">
        <v>1167</v>
      </c>
      <c r="EJ14" s="79">
        <v>29</v>
      </c>
      <c r="EK14" s="79">
        <v>0</v>
      </c>
      <c r="EL14" s="79">
        <v>0</v>
      </c>
      <c r="EM14" s="79">
        <v>278506</v>
      </c>
      <c r="EN14" s="79">
        <v>423769</v>
      </c>
      <c r="EO14" s="79">
        <v>856598</v>
      </c>
      <c r="EP14" s="79">
        <v>0</v>
      </c>
      <c r="EQ14" s="79">
        <v>146613</v>
      </c>
      <c r="ER14" s="79">
        <v>291</v>
      </c>
      <c r="ES14" s="79">
        <v>0</v>
      </c>
      <c r="ET14" s="79">
        <v>0</v>
      </c>
      <c r="EU14" s="79">
        <v>162932</v>
      </c>
      <c r="EV14" s="79">
        <v>0</v>
      </c>
      <c r="EW14" s="79">
        <v>0</v>
      </c>
      <c r="EX14" s="79">
        <v>663515</v>
      </c>
      <c r="EY14" s="79">
        <v>663515</v>
      </c>
      <c r="EZ14" s="79">
        <v>0</v>
      </c>
      <c r="FA14" s="79">
        <v>0</v>
      </c>
      <c r="FB14" s="79">
        <v>0</v>
      </c>
      <c r="FC14" s="79">
        <v>0</v>
      </c>
      <c r="FD14" s="79">
        <v>0</v>
      </c>
      <c r="FE14" s="79">
        <v>109307</v>
      </c>
      <c r="FF14" s="79">
        <v>237838</v>
      </c>
      <c r="FG14" s="79">
        <v>1320205</v>
      </c>
      <c r="FH14" s="79">
        <v>0</v>
      </c>
      <c r="FI14" s="79">
        <v>226453</v>
      </c>
      <c r="FJ14" s="79">
        <v>1078</v>
      </c>
      <c r="FK14" s="79">
        <v>0</v>
      </c>
      <c r="FL14" s="79">
        <v>0</v>
      </c>
      <c r="FM14" s="79">
        <v>373651</v>
      </c>
      <c r="FN14" s="79">
        <v>353636</v>
      </c>
      <c r="FO14" s="79">
        <v>0</v>
      </c>
      <c r="FP14" s="79">
        <v>0</v>
      </c>
      <c r="FQ14" s="79">
        <v>0</v>
      </c>
      <c r="FR14" s="79">
        <v>283344</v>
      </c>
      <c r="FS14" s="79">
        <v>282668</v>
      </c>
      <c r="FT14" s="79">
        <v>195</v>
      </c>
      <c r="FU14" s="79">
        <v>0</v>
      </c>
      <c r="FV14" s="79">
        <v>0</v>
      </c>
      <c r="FW14" s="79">
        <v>333595</v>
      </c>
      <c r="FX14" s="79">
        <v>796857</v>
      </c>
      <c r="FY14" s="79">
        <v>2014095</v>
      </c>
      <c r="FZ14" s="55"/>
      <c r="GA14" s="55"/>
      <c r="GB14" s="55"/>
      <c r="GC14" s="55"/>
      <c r="GD14" s="55"/>
    </row>
    <row r="15" spans="1:186" ht="31.5" customHeight="1">
      <c r="A15" s="59" t="s">
        <v>54</v>
      </c>
      <c r="B15" s="83">
        <v>21820</v>
      </c>
      <c r="C15" s="83">
        <v>198729</v>
      </c>
      <c r="D15" s="83">
        <v>1125</v>
      </c>
      <c r="E15" s="83">
        <v>0</v>
      </c>
      <c r="F15" s="83">
        <v>174647</v>
      </c>
      <c r="G15" s="83">
        <v>155545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256644</v>
      </c>
      <c r="R15" s="83">
        <v>83374</v>
      </c>
      <c r="S15" s="83">
        <v>890759</v>
      </c>
      <c r="T15" s="83">
        <v>0</v>
      </c>
      <c r="U15" s="83">
        <v>113137</v>
      </c>
      <c r="V15" s="83">
        <v>1422</v>
      </c>
      <c r="W15" s="83">
        <v>0</v>
      </c>
      <c r="X15" s="83">
        <v>94787</v>
      </c>
      <c r="Y15" s="83">
        <v>488120</v>
      </c>
      <c r="Z15" s="83">
        <v>0</v>
      </c>
      <c r="AA15" s="83">
        <v>0</v>
      </c>
      <c r="AB15" s="83">
        <v>3000</v>
      </c>
      <c r="AC15" s="83">
        <v>3000</v>
      </c>
      <c r="AD15" s="83">
        <v>592812</v>
      </c>
      <c r="AE15" s="83">
        <v>0</v>
      </c>
      <c r="AF15" s="83">
        <v>0</v>
      </c>
      <c r="AG15" s="83">
        <v>0</v>
      </c>
      <c r="AH15" s="83">
        <v>0</v>
      </c>
      <c r="AI15" s="83">
        <v>78560</v>
      </c>
      <c r="AJ15" s="83">
        <v>26642</v>
      </c>
      <c r="AK15" s="83">
        <v>1397058</v>
      </c>
      <c r="AL15" s="83">
        <v>0</v>
      </c>
      <c r="AM15" s="83">
        <v>68195</v>
      </c>
      <c r="AN15" s="83">
        <v>901</v>
      </c>
      <c r="AO15" s="83">
        <v>0</v>
      </c>
      <c r="AP15" s="83">
        <v>65547</v>
      </c>
      <c r="AQ15" s="83">
        <v>128321</v>
      </c>
      <c r="AR15" s="83">
        <v>0</v>
      </c>
      <c r="AS15" s="83">
        <v>0</v>
      </c>
      <c r="AT15" s="83">
        <v>0</v>
      </c>
      <c r="AU15" s="83">
        <v>0</v>
      </c>
      <c r="AV15" s="83">
        <v>130693</v>
      </c>
      <c r="AW15" s="83">
        <v>0</v>
      </c>
      <c r="AX15" s="83">
        <v>0</v>
      </c>
      <c r="AY15" s="83">
        <v>0</v>
      </c>
      <c r="AZ15" s="83">
        <v>0</v>
      </c>
      <c r="BA15" s="83">
        <v>80779</v>
      </c>
      <c r="BB15" s="83">
        <v>692</v>
      </c>
      <c r="BC15" s="83">
        <v>474227</v>
      </c>
      <c r="BD15" s="83">
        <v>0</v>
      </c>
      <c r="BE15" s="83">
        <v>761714</v>
      </c>
      <c r="BF15" s="83">
        <v>0</v>
      </c>
      <c r="BG15" s="83">
        <v>0</v>
      </c>
      <c r="BH15" s="83">
        <v>100</v>
      </c>
      <c r="BI15" s="83">
        <v>22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110</v>
      </c>
      <c r="BT15" s="83">
        <v>0</v>
      </c>
      <c r="BU15" s="83">
        <v>761946</v>
      </c>
      <c r="BV15" s="83">
        <v>0</v>
      </c>
      <c r="BW15" s="83">
        <v>241717</v>
      </c>
      <c r="BX15" s="83">
        <v>9</v>
      </c>
      <c r="BY15" s="83">
        <v>0</v>
      </c>
      <c r="BZ15" s="83">
        <v>0</v>
      </c>
      <c r="CA15" s="83">
        <v>494968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91518</v>
      </c>
      <c r="CL15" s="83">
        <v>3458</v>
      </c>
      <c r="CM15" s="83">
        <v>831661</v>
      </c>
      <c r="CN15" s="83">
        <v>0</v>
      </c>
      <c r="CO15" s="83">
        <v>324758</v>
      </c>
      <c r="CP15" s="83">
        <v>371</v>
      </c>
      <c r="CQ15" s="83">
        <v>0</v>
      </c>
      <c r="CR15" s="83">
        <v>6341</v>
      </c>
      <c r="CS15" s="83">
        <v>117041</v>
      </c>
      <c r="CT15" s="83">
        <v>105582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9178</v>
      </c>
      <c r="DB15" s="83">
        <v>0</v>
      </c>
      <c r="DC15" s="83">
        <v>266637</v>
      </c>
      <c r="DD15" s="83">
        <v>102895</v>
      </c>
      <c r="DE15" s="83">
        <v>826850</v>
      </c>
      <c r="DF15" s="83">
        <v>0</v>
      </c>
      <c r="DG15" s="83">
        <v>13412</v>
      </c>
      <c r="DH15" s="83">
        <v>0</v>
      </c>
      <c r="DI15" s="83">
        <v>0</v>
      </c>
      <c r="DJ15" s="83">
        <v>0</v>
      </c>
      <c r="DK15" s="83">
        <v>194</v>
      </c>
      <c r="DL15" s="83">
        <v>0</v>
      </c>
      <c r="DM15" s="83">
        <v>0</v>
      </c>
      <c r="DN15" s="83">
        <v>9000</v>
      </c>
      <c r="DO15" s="83">
        <v>9000</v>
      </c>
      <c r="DP15" s="83">
        <v>0</v>
      </c>
      <c r="DQ15" s="83">
        <v>0</v>
      </c>
      <c r="DR15" s="83">
        <v>0</v>
      </c>
      <c r="DS15" s="83">
        <v>0</v>
      </c>
      <c r="DT15" s="83">
        <v>0</v>
      </c>
      <c r="DU15" s="83">
        <v>0</v>
      </c>
      <c r="DV15" s="83">
        <v>0</v>
      </c>
      <c r="DW15" s="83">
        <v>22606</v>
      </c>
      <c r="DX15" s="83">
        <v>0</v>
      </c>
      <c r="DY15" s="83">
        <v>80198</v>
      </c>
      <c r="DZ15" s="83">
        <v>58</v>
      </c>
      <c r="EA15" s="83">
        <v>0</v>
      </c>
      <c r="EB15" s="83">
        <v>0</v>
      </c>
      <c r="EC15" s="83">
        <v>297345</v>
      </c>
      <c r="ED15" s="83">
        <v>0</v>
      </c>
      <c r="EE15" s="83">
        <v>0</v>
      </c>
      <c r="EF15" s="83">
        <v>30000</v>
      </c>
      <c r="EG15" s="83">
        <v>30000</v>
      </c>
      <c r="EH15" s="83">
        <v>21601</v>
      </c>
      <c r="EI15" s="83">
        <v>21599</v>
      </c>
      <c r="EJ15" s="83">
        <v>100000</v>
      </c>
      <c r="EK15" s="83">
        <v>0</v>
      </c>
      <c r="EL15" s="83">
        <v>0</v>
      </c>
      <c r="EM15" s="83">
        <v>203342</v>
      </c>
      <c r="EN15" s="83">
        <v>588074</v>
      </c>
      <c r="EO15" s="83">
        <v>1320560</v>
      </c>
      <c r="EP15" s="83">
        <v>0</v>
      </c>
      <c r="EQ15" s="83">
        <v>98511</v>
      </c>
      <c r="ER15" s="83">
        <v>3888</v>
      </c>
      <c r="ES15" s="83">
        <v>0</v>
      </c>
      <c r="ET15" s="83">
        <v>0</v>
      </c>
      <c r="EU15" s="83">
        <v>164778</v>
      </c>
      <c r="EV15" s="83">
        <v>0</v>
      </c>
      <c r="EW15" s="83">
        <v>0</v>
      </c>
      <c r="EX15" s="83">
        <v>76000</v>
      </c>
      <c r="EY15" s="83">
        <v>76000</v>
      </c>
      <c r="EZ15" s="83">
        <v>0</v>
      </c>
      <c r="FA15" s="83">
        <v>0</v>
      </c>
      <c r="FB15" s="83">
        <v>0</v>
      </c>
      <c r="FC15" s="83">
        <v>10000</v>
      </c>
      <c r="FD15" s="83">
        <v>0</v>
      </c>
      <c r="FE15" s="83">
        <v>93714</v>
      </c>
      <c r="FF15" s="83">
        <v>866239</v>
      </c>
      <c r="FG15" s="83">
        <v>1309242</v>
      </c>
      <c r="FH15" s="83">
        <v>0</v>
      </c>
      <c r="FI15" s="83">
        <v>116631</v>
      </c>
      <c r="FJ15" s="83">
        <v>1965</v>
      </c>
      <c r="FK15" s="83">
        <v>0</v>
      </c>
      <c r="FL15" s="83">
        <v>0</v>
      </c>
      <c r="FM15" s="83">
        <v>11346</v>
      </c>
      <c r="FN15" s="83">
        <v>0</v>
      </c>
      <c r="FO15" s="83">
        <v>0</v>
      </c>
      <c r="FP15" s="83">
        <v>0</v>
      </c>
      <c r="FQ15" s="83">
        <v>0</v>
      </c>
      <c r="FR15" s="83">
        <v>428855</v>
      </c>
      <c r="FS15" s="83">
        <v>428419</v>
      </c>
      <c r="FT15" s="83">
        <v>0</v>
      </c>
      <c r="FU15" s="83">
        <v>0</v>
      </c>
      <c r="FV15" s="83">
        <v>0</v>
      </c>
      <c r="FW15" s="83">
        <v>233751</v>
      </c>
      <c r="FX15" s="83">
        <v>1187348</v>
      </c>
      <c r="FY15" s="83">
        <v>1977931</v>
      </c>
      <c r="FZ15" s="55"/>
      <c r="GA15" s="55"/>
      <c r="GB15" s="55"/>
      <c r="GC15" s="55"/>
      <c r="GD15" s="55"/>
    </row>
    <row r="16" spans="1:186" ht="31.5" customHeight="1">
      <c r="A16" s="56" t="s">
        <v>106</v>
      </c>
      <c r="B16" s="79">
        <v>32140</v>
      </c>
      <c r="C16" s="79">
        <v>31370</v>
      </c>
      <c r="D16" s="79">
        <v>214</v>
      </c>
      <c r="E16" s="79">
        <v>0</v>
      </c>
      <c r="F16" s="79">
        <v>443979</v>
      </c>
      <c r="G16" s="79">
        <v>68953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384</v>
      </c>
      <c r="O16" s="79">
        <v>0</v>
      </c>
      <c r="P16" s="79">
        <v>0</v>
      </c>
      <c r="Q16" s="79">
        <v>68727</v>
      </c>
      <c r="R16" s="79">
        <v>442627</v>
      </c>
      <c r="S16" s="79">
        <v>1088180</v>
      </c>
      <c r="T16" s="79">
        <v>0</v>
      </c>
      <c r="U16" s="79">
        <v>71398</v>
      </c>
      <c r="V16" s="79">
        <v>0</v>
      </c>
      <c r="W16" s="79">
        <v>0</v>
      </c>
      <c r="X16" s="79">
        <v>139375</v>
      </c>
      <c r="Y16" s="79">
        <v>154876</v>
      </c>
      <c r="Z16" s="79">
        <v>0</v>
      </c>
      <c r="AA16" s="79">
        <v>0</v>
      </c>
      <c r="AB16" s="79">
        <v>0</v>
      </c>
      <c r="AC16" s="79">
        <v>0</v>
      </c>
      <c r="AD16" s="79">
        <v>65121</v>
      </c>
      <c r="AE16" s="79">
        <v>11472</v>
      </c>
      <c r="AF16" s="79">
        <v>0</v>
      </c>
      <c r="AG16" s="79">
        <v>0</v>
      </c>
      <c r="AH16" s="79">
        <v>0</v>
      </c>
      <c r="AI16" s="79">
        <v>56166</v>
      </c>
      <c r="AJ16" s="79">
        <v>33702</v>
      </c>
      <c r="AK16" s="79">
        <v>520638</v>
      </c>
      <c r="AL16" s="79">
        <v>0</v>
      </c>
      <c r="AM16" s="79">
        <v>52954</v>
      </c>
      <c r="AN16" s="79">
        <v>0</v>
      </c>
      <c r="AO16" s="79">
        <v>0</v>
      </c>
      <c r="AP16" s="79">
        <v>64446</v>
      </c>
      <c r="AQ16" s="79">
        <v>135779</v>
      </c>
      <c r="AR16" s="79">
        <v>0</v>
      </c>
      <c r="AS16" s="79">
        <v>0</v>
      </c>
      <c r="AT16" s="79">
        <v>0</v>
      </c>
      <c r="AU16" s="79">
        <v>0</v>
      </c>
      <c r="AV16" s="79">
        <v>22837</v>
      </c>
      <c r="AW16" s="79">
        <v>0</v>
      </c>
      <c r="AX16" s="79">
        <v>13</v>
      </c>
      <c r="AY16" s="79">
        <v>0</v>
      </c>
      <c r="AZ16" s="79">
        <v>0</v>
      </c>
      <c r="BA16" s="79">
        <v>255358</v>
      </c>
      <c r="BB16" s="79">
        <v>0</v>
      </c>
      <c r="BC16" s="79">
        <v>531387</v>
      </c>
      <c r="BD16" s="79">
        <v>0</v>
      </c>
      <c r="BE16" s="79">
        <v>97721</v>
      </c>
      <c r="BF16" s="79">
        <v>0</v>
      </c>
      <c r="BG16" s="79">
        <v>0</v>
      </c>
      <c r="BH16" s="79">
        <v>14420</v>
      </c>
      <c r="BI16" s="79">
        <v>750</v>
      </c>
      <c r="BJ16" s="79">
        <v>0</v>
      </c>
      <c r="BK16" s="79">
        <v>0</v>
      </c>
      <c r="BL16" s="79">
        <v>0</v>
      </c>
      <c r="BM16" s="79">
        <v>0</v>
      </c>
      <c r="BN16" s="79">
        <v>0</v>
      </c>
      <c r="BO16" s="79">
        <v>0</v>
      </c>
      <c r="BP16" s="79">
        <v>0</v>
      </c>
      <c r="BQ16" s="79">
        <v>0</v>
      </c>
      <c r="BR16" s="79">
        <v>0</v>
      </c>
      <c r="BS16" s="79">
        <v>70</v>
      </c>
      <c r="BT16" s="79">
        <v>45810</v>
      </c>
      <c r="BU16" s="79">
        <v>158771</v>
      </c>
      <c r="BV16" s="79">
        <v>0</v>
      </c>
      <c r="BW16" s="79">
        <v>413069</v>
      </c>
      <c r="BX16" s="79">
        <v>695</v>
      </c>
      <c r="BY16" s="79">
        <v>0</v>
      </c>
      <c r="BZ16" s="79">
        <v>0</v>
      </c>
      <c r="CA16" s="79">
        <v>13635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I16" s="79">
        <v>0</v>
      </c>
      <c r="CJ16" s="79">
        <v>0</v>
      </c>
      <c r="CK16" s="79">
        <v>93854</v>
      </c>
      <c r="CL16" s="79">
        <v>142964</v>
      </c>
      <c r="CM16" s="79">
        <v>663522</v>
      </c>
      <c r="CN16" s="79">
        <v>0</v>
      </c>
      <c r="CO16" s="79">
        <v>273115</v>
      </c>
      <c r="CP16" s="79">
        <v>1381</v>
      </c>
      <c r="CQ16" s="79">
        <v>0</v>
      </c>
      <c r="CR16" s="79">
        <v>134461</v>
      </c>
      <c r="CS16" s="79">
        <v>463214</v>
      </c>
      <c r="CT16" s="79">
        <v>363097</v>
      </c>
      <c r="CU16" s="79">
        <v>0</v>
      </c>
      <c r="CV16" s="79">
        <v>33005</v>
      </c>
      <c r="CW16" s="79">
        <v>0</v>
      </c>
      <c r="CX16" s="79">
        <v>69066</v>
      </c>
      <c r="CY16" s="79">
        <v>69066</v>
      </c>
      <c r="CZ16" s="79">
        <v>0</v>
      </c>
      <c r="DA16" s="79">
        <v>239286</v>
      </c>
      <c r="DB16" s="79">
        <v>0</v>
      </c>
      <c r="DC16" s="79">
        <v>201704</v>
      </c>
      <c r="DD16" s="79">
        <v>313865</v>
      </c>
      <c r="DE16" s="79">
        <v>1727716</v>
      </c>
      <c r="DF16" s="79">
        <v>0</v>
      </c>
      <c r="DG16" s="79">
        <v>45071</v>
      </c>
      <c r="DH16" s="79">
        <v>0</v>
      </c>
      <c r="DI16" s="79">
        <v>0</v>
      </c>
      <c r="DJ16" s="79">
        <v>0</v>
      </c>
      <c r="DK16" s="79">
        <v>12852</v>
      </c>
      <c r="DL16" s="79">
        <v>0</v>
      </c>
      <c r="DM16" s="79">
        <v>0</v>
      </c>
      <c r="DN16" s="79">
        <v>30000</v>
      </c>
      <c r="DO16" s="79">
        <v>30000</v>
      </c>
      <c r="DP16" s="79">
        <v>0</v>
      </c>
      <c r="DQ16" s="79">
        <v>0</v>
      </c>
      <c r="DR16" s="79">
        <v>0</v>
      </c>
      <c r="DS16" s="79">
        <v>0</v>
      </c>
      <c r="DT16" s="79">
        <v>0</v>
      </c>
      <c r="DU16" s="79">
        <v>0</v>
      </c>
      <c r="DV16" s="79">
        <v>0</v>
      </c>
      <c r="DW16" s="79">
        <v>87923</v>
      </c>
      <c r="DX16" s="79">
        <v>0</v>
      </c>
      <c r="DY16" s="79">
        <v>201133</v>
      </c>
      <c r="DZ16" s="79">
        <v>0</v>
      </c>
      <c r="EA16" s="79">
        <v>0</v>
      </c>
      <c r="EB16" s="79">
        <v>0</v>
      </c>
      <c r="EC16" s="79">
        <v>105766</v>
      </c>
      <c r="ED16" s="79">
        <v>0</v>
      </c>
      <c r="EE16" s="79">
        <v>0</v>
      </c>
      <c r="EF16" s="79">
        <v>20000</v>
      </c>
      <c r="EG16" s="79">
        <v>20000</v>
      </c>
      <c r="EH16" s="79">
        <v>108491</v>
      </c>
      <c r="EI16" s="79">
        <v>108491</v>
      </c>
      <c r="EJ16" s="79">
        <v>820</v>
      </c>
      <c r="EK16" s="79">
        <v>0</v>
      </c>
      <c r="EL16" s="79">
        <v>0</v>
      </c>
      <c r="EM16" s="79">
        <v>248091</v>
      </c>
      <c r="EN16" s="79">
        <v>819760</v>
      </c>
      <c r="EO16" s="79">
        <v>1504061</v>
      </c>
      <c r="EP16" s="79">
        <v>0</v>
      </c>
      <c r="EQ16" s="79">
        <v>96584</v>
      </c>
      <c r="ER16" s="79">
        <v>1740</v>
      </c>
      <c r="ES16" s="79">
        <v>0</v>
      </c>
      <c r="ET16" s="79">
        <v>0</v>
      </c>
      <c r="EU16" s="79">
        <v>413130</v>
      </c>
      <c r="EV16" s="79">
        <v>0</v>
      </c>
      <c r="EW16" s="79">
        <v>0</v>
      </c>
      <c r="EX16" s="79">
        <v>531000</v>
      </c>
      <c r="EY16" s="79">
        <v>531000</v>
      </c>
      <c r="EZ16" s="79">
        <v>67962</v>
      </c>
      <c r="FA16" s="79">
        <v>67962</v>
      </c>
      <c r="FB16" s="79">
        <v>0</v>
      </c>
      <c r="FC16" s="79">
        <v>0</v>
      </c>
      <c r="FD16" s="79">
        <v>0</v>
      </c>
      <c r="FE16" s="79">
        <v>165776</v>
      </c>
      <c r="FF16" s="79">
        <v>39382</v>
      </c>
      <c r="FG16" s="79">
        <v>1313834</v>
      </c>
      <c r="FH16" s="79">
        <v>0</v>
      </c>
      <c r="FI16" s="79">
        <v>186291</v>
      </c>
      <c r="FJ16" s="79">
        <v>0</v>
      </c>
      <c r="FK16" s="79">
        <v>0</v>
      </c>
      <c r="FL16" s="79">
        <v>0</v>
      </c>
      <c r="FM16" s="79">
        <v>757021</v>
      </c>
      <c r="FN16" s="79">
        <v>615915</v>
      </c>
      <c r="FO16" s="79">
        <v>0</v>
      </c>
      <c r="FP16" s="79">
        <v>130476</v>
      </c>
      <c r="FQ16" s="79">
        <v>0</v>
      </c>
      <c r="FR16" s="79">
        <v>122125</v>
      </c>
      <c r="FS16" s="79">
        <v>122125</v>
      </c>
      <c r="FT16" s="79">
        <v>0</v>
      </c>
      <c r="FU16" s="79">
        <v>82436</v>
      </c>
      <c r="FV16" s="79">
        <v>0</v>
      </c>
      <c r="FW16" s="79">
        <v>299264</v>
      </c>
      <c r="FX16" s="79">
        <v>989986</v>
      </c>
      <c r="FY16" s="79">
        <v>2567599</v>
      </c>
      <c r="FZ16" s="55"/>
      <c r="GA16" s="55"/>
      <c r="GB16" s="55"/>
      <c r="GC16" s="55"/>
      <c r="GD16" s="55"/>
    </row>
    <row r="17" spans="1:186" ht="31.5" customHeight="1">
      <c r="A17" s="56" t="s">
        <v>107</v>
      </c>
      <c r="B17" s="79">
        <v>28915</v>
      </c>
      <c r="C17" s="79">
        <v>305057</v>
      </c>
      <c r="D17" s="79">
        <v>11773</v>
      </c>
      <c r="E17" s="79">
        <v>0</v>
      </c>
      <c r="F17" s="79">
        <v>5061</v>
      </c>
      <c r="G17" s="79">
        <v>56044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14</v>
      </c>
      <c r="O17" s="79">
        <v>0</v>
      </c>
      <c r="P17" s="79">
        <v>0</v>
      </c>
      <c r="Q17" s="79">
        <v>348590</v>
      </c>
      <c r="R17" s="79">
        <v>75282</v>
      </c>
      <c r="S17" s="79">
        <v>818963</v>
      </c>
      <c r="T17" s="79">
        <v>0</v>
      </c>
      <c r="U17" s="79">
        <v>71181</v>
      </c>
      <c r="V17" s="79">
        <v>540</v>
      </c>
      <c r="W17" s="79">
        <v>0</v>
      </c>
      <c r="X17" s="79">
        <v>106505</v>
      </c>
      <c r="Y17" s="79">
        <v>525392</v>
      </c>
      <c r="Z17" s="79">
        <v>0</v>
      </c>
      <c r="AA17" s="79">
        <v>0</v>
      </c>
      <c r="AB17" s="79">
        <v>0</v>
      </c>
      <c r="AC17" s="79">
        <v>0</v>
      </c>
      <c r="AD17" s="79">
        <v>1310189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235434</v>
      </c>
      <c r="AK17" s="79">
        <v>2248701</v>
      </c>
      <c r="AL17" s="79">
        <v>0</v>
      </c>
      <c r="AM17" s="79">
        <v>16328</v>
      </c>
      <c r="AN17" s="79">
        <v>0</v>
      </c>
      <c r="AO17" s="79">
        <v>0</v>
      </c>
      <c r="AP17" s="79">
        <v>199188</v>
      </c>
      <c r="AQ17" s="79">
        <v>139944</v>
      </c>
      <c r="AR17" s="79">
        <v>0</v>
      </c>
      <c r="AS17" s="79">
        <v>0</v>
      </c>
      <c r="AT17" s="79">
        <v>0</v>
      </c>
      <c r="AU17" s="79">
        <v>0</v>
      </c>
      <c r="AV17" s="79">
        <v>121196</v>
      </c>
      <c r="AW17" s="79">
        <v>0</v>
      </c>
      <c r="AX17" s="79">
        <v>1014</v>
      </c>
      <c r="AY17" s="79">
        <v>0</v>
      </c>
      <c r="AZ17" s="79">
        <v>0</v>
      </c>
      <c r="BA17" s="79">
        <v>202831</v>
      </c>
      <c r="BB17" s="79">
        <v>0</v>
      </c>
      <c r="BC17" s="79">
        <v>680501</v>
      </c>
      <c r="BD17" s="79">
        <v>0</v>
      </c>
      <c r="BE17" s="79">
        <v>1034919</v>
      </c>
      <c r="BF17" s="79">
        <v>0</v>
      </c>
      <c r="BG17" s="79">
        <v>0</v>
      </c>
      <c r="BH17" s="79">
        <v>4042</v>
      </c>
      <c r="BI17" s="79">
        <v>1387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39835</v>
      </c>
      <c r="BT17" s="79">
        <v>96040</v>
      </c>
      <c r="BU17" s="79">
        <v>1176223</v>
      </c>
      <c r="BV17" s="79">
        <v>0</v>
      </c>
      <c r="BW17" s="79">
        <v>243254</v>
      </c>
      <c r="BX17" s="79">
        <v>0</v>
      </c>
      <c r="BY17" s="79">
        <v>0</v>
      </c>
      <c r="BZ17" s="79">
        <v>0</v>
      </c>
      <c r="CA17" s="79">
        <v>461532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704786</v>
      </c>
      <c r="CN17" s="79">
        <v>0</v>
      </c>
      <c r="CO17" s="79">
        <v>432975</v>
      </c>
      <c r="CP17" s="79">
        <v>382</v>
      </c>
      <c r="CQ17" s="79">
        <v>0</v>
      </c>
      <c r="CR17" s="79">
        <v>8034</v>
      </c>
      <c r="CS17" s="79">
        <v>229527</v>
      </c>
      <c r="CT17" s="79">
        <v>70872</v>
      </c>
      <c r="CU17" s="79">
        <v>0</v>
      </c>
      <c r="CV17" s="79">
        <v>0</v>
      </c>
      <c r="CW17" s="79">
        <v>0</v>
      </c>
      <c r="CX17" s="79">
        <v>11181</v>
      </c>
      <c r="CY17" s="79">
        <v>0</v>
      </c>
      <c r="CZ17" s="79">
        <v>0</v>
      </c>
      <c r="DA17" s="79">
        <v>165427</v>
      </c>
      <c r="DB17" s="79">
        <v>0</v>
      </c>
      <c r="DC17" s="79">
        <v>294928</v>
      </c>
      <c r="DD17" s="79">
        <v>14610</v>
      </c>
      <c r="DE17" s="79">
        <v>1156682</v>
      </c>
      <c r="DF17" s="79">
        <v>0</v>
      </c>
      <c r="DG17" s="79">
        <v>4445</v>
      </c>
      <c r="DH17" s="79">
        <v>0</v>
      </c>
      <c r="DI17" s="79">
        <v>0</v>
      </c>
      <c r="DJ17" s="79">
        <v>0</v>
      </c>
      <c r="DK17" s="79">
        <v>10351</v>
      </c>
      <c r="DL17" s="79">
        <v>0</v>
      </c>
      <c r="DM17" s="79">
        <v>0</v>
      </c>
      <c r="DN17" s="79">
        <v>0</v>
      </c>
      <c r="DO17" s="79">
        <v>0</v>
      </c>
      <c r="DP17" s="79">
        <v>0</v>
      </c>
      <c r="DQ17" s="79">
        <v>0</v>
      </c>
      <c r="DR17" s="79">
        <v>200081</v>
      </c>
      <c r="DS17" s="79">
        <v>0</v>
      </c>
      <c r="DT17" s="79">
        <v>0</v>
      </c>
      <c r="DU17" s="79">
        <v>0</v>
      </c>
      <c r="DV17" s="79">
        <v>0</v>
      </c>
      <c r="DW17" s="79">
        <v>214877</v>
      </c>
      <c r="DX17" s="79">
        <v>0</v>
      </c>
      <c r="DY17" s="79">
        <v>75908</v>
      </c>
      <c r="DZ17" s="79">
        <v>324</v>
      </c>
      <c r="EA17" s="79">
        <v>0</v>
      </c>
      <c r="EB17" s="79">
        <v>0</v>
      </c>
      <c r="EC17" s="79">
        <v>285747</v>
      </c>
      <c r="ED17" s="79">
        <v>0</v>
      </c>
      <c r="EE17" s="79">
        <v>0</v>
      </c>
      <c r="EF17" s="79">
        <v>5000</v>
      </c>
      <c r="EG17" s="79">
        <v>5000</v>
      </c>
      <c r="EH17" s="79">
        <v>0</v>
      </c>
      <c r="EI17" s="79">
        <v>0</v>
      </c>
      <c r="EJ17" s="79">
        <v>8</v>
      </c>
      <c r="EK17" s="79">
        <v>0</v>
      </c>
      <c r="EL17" s="79">
        <v>0</v>
      </c>
      <c r="EM17" s="79">
        <v>188669</v>
      </c>
      <c r="EN17" s="79">
        <v>302381</v>
      </c>
      <c r="EO17" s="79">
        <v>857713</v>
      </c>
      <c r="EP17" s="79">
        <v>0</v>
      </c>
      <c r="EQ17" s="79">
        <v>137968</v>
      </c>
      <c r="ER17" s="79">
        <v>0</v>
      </c>
      <c r="ES17" s="79">
        <v>0</v>
      </c>
      <c r="ET17" s="79">
        <v>0</v>
      </c>
      <c r="EU17" s="79">
        <v>81508</v>
      </c>
      <c r="EV17" s="79">
        <v>0</v>
      </c>
      <c r="EW17" s="79">
        <v>0</v>
      </c>
      <c r="EX17" s="79">
        <v>165600</v>
      </c>
      <c r="EY17" s="79">
        <v>165600</v>
      </c>
      <c r="EZ17" s="79">
        <v>0</v>
      </c>
      <c r="FA17" s="79">
        <v>0</v>
      </c>
      <c r="FB17" s="79">
        <v>0</v>
      </c>
      <c r="FC17" s="79">
        <v>20000</v>
      </c>
      <c r="FD17" s="79">
        <v>0</v>
      </c>
      <c r="FE17" s="79">
        <v>61591</v>
      </c>
      <c r="FF17" s="79">
        <v>106435</v>
      </c>
      <c r="FG17" s="79">
        <v>573102</v>
      </c>
      <c r="FH17" s="79">
        <v>0</v>
      </c>
      <c r="FI17" s="79">
        <v>186428</v>
      </c>
      <c r="FJ17" s="79">
        <v>0</v>
      </c>
      <c r="FK17" s="79">
        <v>0</v>
      </c>
      <c r="FL17" s="79">
        <v>0</v>
      </c>
      <c r="FM17" s="79">
        <v>23125</v>
      </c>
      <c r="FN17" s="79">
        <v>0</v>
      </c>
      <c r="FO17" s="79">
        <v>0</v>
      </c>
      <c r="FP17" s="79">
        <v>0</v>
      </c>
      <c r="FQ17" s="79">
        <v>0</v>
      </c>
      <c r="FR17" s="79">
        <v>304683</v>
      </c>
      <c r="FS17" s="79">
        <v>304683</v>
      </c>
      <c r="FT17" s="79">
        <v>0</v>
      </c>
      <c r="FU17" s="79">
        <v>0</v>
      </c>
      <c r="FV17" s="79">
        <v>0</v>
      </c>
      <c r="FW17" s="79">
        <v>170600</v>
      </c>
      <c r="FX17" s="79">
        <v>812374</v>
      </c>
      <c r="FY17" s="79">
        <v>1497210</v>
      </c>
      <c r="FZ17" s="55"/>
      <c r="GA17" s="55"/>
      <c r="GB17" s="55"/>
      <c r="GC17" s="55"/>
      <c r="GD17" s="55"/>
    </row>
    <row r="18" spans="1:186" ht="31.5" customHeight="1" thickBot="1">
      <c r="A18" s="56" t="s">
        <v>109</v>
      </c>
      <c r="B18" s="79">
        <v>8570</v>
      </c>
      <c r="C18" s="79">
        <v>261557</v>
      </c>
      <c r="D18" s="79">
        <v>424</v>
      </c>
      <c r="E18" s="79">
        <v>0</v>
      </c>
      <c r="F18" s="79">
        <v>153847</v>
      </c>
      <c r="G18" s="79">
        <v>17414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254103</v>
      </c>
      <c r="R18" s="79">
        <v>11536</v>
      </c>
      <c r="S18" s="79">
        <v>707027</v>
      </c>
      <c r="T18" s="79">
        <v>0</v>
      </c>
      <c r="U18" s="79">
        <v>71601</v>
      </c>
      <c r="V18" s="79">
        <v>0</v>
      </c>
      <c r="W18" s="79">
        <v>0</v>
      </c>
      <c r="X18" s="79">
        <v>11008</v>
      </c>
      <c r="Y18" s="79">
        <v>13885</v>
      </c>
      <c r="Z18" s="79">
        <v>0</v>
      </c>
      <c r="AA18" s="79">
        <v>0</v>
      </c>
      <c r="AB18" s="79">
        <v>0</v>
      </c>
      <c r="AC18" s="79">
        <v>0</v>
      </c>
      <c r="AD18" s="79">
        <v>435968</v>
      </c>
      <c r="AE18" s="79">
        <v>0</v>
      </c>
      <c r="AF18" s="79">
        <v>0</v>
      </c>
      <c r="AG18" s="79">
        <v>0</v>
      </c>
      <c r="AH18" s="79">
        <v>0</v>
      </c>
      <c r="AI18" s="79">
        <v>31928</v>
      </c>
      <c r="AJ18" s="79">
        <v>15647</v>
      </c>
      <c r="AK18" s="79">
        <v>580037</v>
      </c>
      <c r="AL18" s="79">
        <v>0</v>
      </c>
      <c r="AM18" s="79">
        <v>45820</v>
      </c>
      <c r="AN18" s="79">
        <v>131</v>
      </c>
      <c r="AO18" s="79">
        <v>0</v>
      </c>
      <c r="AP18" s="79">
        <v>51676</v>
      </c>
      <c r="AQ18" s="79">
        <v>72022</v>
      </c>
      <c r="AR18" s="79">
        <v>0</v>
      </c>
      <c r="AS18" s="79">
        <v>0</v>
      </c>
      <c r="AT18" s="79">
        <v>0</v>
      </c>
      <c r="AU18" s="79">
        <v>0</v>
      </c>
      <c r="AV18" s="79">
        <v>277857</v>
      </c>
      <c r="AW18" s="79">
        <v>0</v>
      </c>
      <c r="AX18" s="79">
        <v>5608</v>
      </c>
      <c r="AY18" s="79">
        <v>0</v>
      </c>
      <c r="AZ18" s="79">
        <v>0</v>
      </c>
      <c r="BA18" s="79">
        <v>118761</v>
      </c>
      <c r="BB18" s="79">
        <v>13586</v>
      </c>
      <c r="BC18" s="79">
        <v>585330</v>
      </c>
      <c r="BD18" s="79">
        <v>0</v>
      </c>
      <c r="BE18" s="79">
        <v>0</v>
      </c>
      <c r="BF18" s="79">
        <v>0</v>
      </c>
      <c r="BG18" s="79">
        <v>0</v>
      </c>
      <c r="BH18" s="79">
        <v>702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79">
        <v>0</v>
      </c>
      <c r="BR18" s="79">
        <v>0</v>
      </c>
      <c r="BS18" s="79">
        <v>34490</v>
      </c>
      <c r="BT18" s="79">
        <v>0</v>
      </c>
      <c r="BU18" s="79">
        <v>35192</v>
      </c>
      <c r="BV18" s="79">
        <v>0</v>
      </c>
      <c r="BW18" s="79">
        <v>109</v>
      </c>
      <c r="BX18" s="79">
        <v>0</v>
      </c>
      <c r="BY18" s="79">
        <v>0</v>
      </c>
      <c r="BZ18" s="79">
        <v>0</v>
      </c>
      <c r="CA18" s="79">
        <v>545947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1394</v>
      </c>
      <c r="CM18" s="79">
        <v>547450</v>
      </c>
      <c r="CN18" s="79">
        <v>0</v>
      </c>
      <c r="CO18" s="79">
        <v>164558</v>
      </c>
      <c r="CP18" s="79">
        <v>0</v>
      </c>
      <c r="CQ18" s="79">
        <v>0</v>
      </c>
      <c r="CR18" s="79">
        <v>0</v>
      </c>
      <c r="CS18" s="79">
        <v>112654</v>
      </c>
      <c r="CT18" s="79">
        <v>60000</v>
      </c>
      <c r="CU18" s="79">
        <v>0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106545</v>
      </c>
      <c r="DD18" s="79">
        <v>5295</v>
      </c>
      <c r="DE18" s="79">
        <v>389052</v>
      </c>
      <c r="DF18" s="79">
        <v>0</v>
      </c>
      <c r="DG18" s="79">
        <v>6711</v>
      </c>
      <c r="DH18" s="79">
        <v>0</v>
      </c>
      <c r="DI18" s="79">
        <v>0</v>
      </c>
      <c r="DJ18" s="79">
        <v>0</v>
      </c>
      <c r="DK18" s="79">
        <v>6147</v>
      </c>
      <c r="DL18" s="79">
        <v>0</v>
      </c>
      <c r="DM18" s="79">
        <v>0</v>
      </c>
      <c r="DN18" s="79">
        <v>0</v>
      </c>
      <c r="DO18" s="79">
        <v>0</v>
      </c>
      <c r="DP18" s="79">
        <v>0</v>
      </c>
      <c r="DQ18" s="79">
        <v>0</v>
      </c>
      <c r="DR18" s="79">
        <v>0</v>
      </c>
      <c r="DS18" s="79">
        <v>0</v>
      </c>
      <c r="DT18" s="79">
        <v>0</v>
      </c>
      <c r="DU18" s="79">
        <v>0</v>
      </c>
      <c r="DV18" s="79">
        <v>0</v>
      </c>
      <c r="DW18" s="79">
        <v>12858</v>
      </c>
      <c r="DX18" s="79">
        <v>0</v>
      </c>
      <c r="DY18" s="79">
        <v>78762</v>
      </c>
      <c r="DZ18" s="79">
        <v>0</v>
      </c>
      <c r="EA18" s="79">
        <v>0</v>
      </c>
      <c r="EB18" s="79">
        <v>0</v>
      </c>
      <c r="EC18" s="79">
        <v>84840</v>
      </c>
      <c r="ED18" s="79">
        <v>0</v>
      </c>
      <c r="EE18" s="79">
        <v>0</v>
      </c>
      <c r="EF18" s="79">
        <v>15000</v>
      </c>
      <c r="EG18" s="79">
        <v>15000</v>
      </c>
      <c r="EH18" s="79">
        <v>51101</v>
      </c>
      <c r="EI18" s="79">
        <v>51099</v>
      </c>
      <c r="EJ18" s="79">
        <v>0</v>
      </c>
      <c r="EK18" s="79">
        <v>0</v>
      </c>
      <c r="EL18" s="79">
        <v>0</v>
      </c>
      <c r="EM18" s="79">
        <v>100893</v>
      </c>
      <c r="EN18" s="79">
        <v>44751</v>
      </c>
      <c r="EO18" s="79">
        <v>375347</v>
      </c>
      <c r="EP18" s="79">
        <v>0</v>
      </c>
      <c r="EQ18" s="79">
        <v>4453</v>
      </c>
      <c r="ER18" s="79">
        <v>0</v>
      </c>
      <c r="ES18" s="79">
        <v>0</v>
      </c>
      <c r="ET18" s="79">
        <v>0</v>
      </c>
      <c r="EU18" s="79">
        <v>46320</v>
      </c>
      <c r="EV18" s="79">
        <v>0</v>
      </c>
      <c r="EW18" s="79">
        <v>0</v>
      </c>
      <c r="EX18" s="79">
        <v>66000</v>
      </c>
      <c r="EY18" s="79">
        <v>66000</v>
      </c>
      <c r="EZ18" s="79">
        <v>571853</v>
      </c>
      <c r="FA18" s="79">
        <v>571853</v>
      </c>
      <c r="FB18" s="79">
        <v>0</v>
      </c>
      <c r="FC18" s="79">
        <v>0</v>
      </c>
      <c r="FD18" s="79">
        <v>0</v>
      </c>
      <c r="FE18" s="79">
        <v>47344</v>
      </c>
      <c r="FF18" s="79">
        <v>0</v>
      </c>
      <c r="FG18" s="79">
        <v>735970</v>
      </c>
      <c r="FH18" s="79">
        <v>0</v>
      </c>
      <c r="FI18" s="79">
        <v>174494</v>
      </c>
      <c r="FJ18" s="79">
        <v>172</v>
      </c>
      <c r="FK18" s="79">
        <v>0</v>
      </c>
      <c r="FL18" s="79">
        <v>0</v>
      </c>
      <c r="FM18" s="79">
        <v>2345</v>
      </c>
      <c r="FN18" s="79">
        <v>0</v>
      </c>
      <c r="FO18" s="79">
        <v>0</v>
      </c>
      <c r="FP18" s="79">
        <v>0</v>
      </c>
      <c r="FQ18" s="79">
        <v>0</v>
      </c>
      <c r="FR18" s="79">
        <v>261090</v>
      </c>
      <c r="FS18" s="79">
        <v>261016</v>
      </c>
      <c r="FT18" s="79">
        <v>100855</v>
      </c>
      <c r="FU18" s="79">
        <v>0</v>
      </c>
      <c r="FV18" s="79">
        <v>0</v>
      </c>
      <c r="FW18" s="79">
        <v>112420</v>
      </c>
      <c r="FX18" s="79">
        <v>227601</v>
      </c>
      <c r="FY18" s="79">
        <v>878805</v>
      </c>
      <c r="FZ18" s="55"/>
      <c r="GA18" s="55"/>
      <c r="GB18" s="55"/>
      <c r="GC18" s="55"/>
      <c r="GD18" s="55"/>
    </row>
    <row r="19" spans="1:186" ht="31.5" customHeight="1" thickBot="1" thickTop="1">
      <c r="A19" s="58" t="s">
        <v>97</v>
      </c>
      <c r="B19" s="81">
        <f aca="true" t="shared" si="0" ref="B19:BM19">SUM(B6:B18)</f>
        <v>721130</v>
      </c>
      <c r="C19" s="81">
        <f t="shared" si="0"/>
        <v>2981951</v>
      </c>
      <c r="D19" s="81">
        <f t="shared" si="0"/>
        <v>43976</v>
      </c>
      <c r="E19" s="81">
        <f t="shared" si="0"/>
        <v>0</v>
      </c>
      <c r="F19" s="81">
        <f t="shared" si="0"/>
        <v>9013024</v>
      </c>
      <c r="G19" s="81">
        <f t="shared" si="0"/>
        <v>2194671</v>
      </c>
      <c r="H19" s="81">
        <f t="shared" si="0"/>
        <v>6395</v>
      </c>
      <c r="I19" s="81">
        <f t="shared" si="0"/>
        <v>0</v>
      </c>
      <c r="J19" s="81">
        <f t="shared" si="0"/>
        <v>99835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284040</v>
      </c>
      <c r="O19" s="81">
        <f t="shared" si="0"/>
        <v>0</v>
      </c>
      <c r="P19" s="81">
        <f t="shared" si="0"/>
        <v>0</v>
      </c>
      <c r="Q19" s="81">
        <f t="shared" si="0"/>
        <v>7679102</v>
      </c>
      <c r="R19" s="81">
        <f t="shared" si="0"/>
        <v>1303670</v>
      </c>
      <c r="S19" s="81">
        <f t="shared" si="0"/>
        <v>24277423</v>
      </c>
      <c r="T19" s="81">
        <f t="shared" si="0"/>
        <v>0</v>
      </c>
      <c r="U19" s="81">
        <f t="shared" si="0"/>
        <v>1540172</v>
      </c>
      <c r="V19" s="81">
        <f t="shared" si="0"/>
        <v>10523</v>
      </c>
      <c r="W19" s="81">
        <f t="shared" si="0"/>
        <v>0</v>
      </c>
      <c r="X19" s="81">
        <f t="shared" si="0"/>
        <v>2229779</v>
      </c>
      <c r="Y19" s="81">
        <f t="shared" si="0"/>
        <v>2276233</v>
      </c>
      <c r="Z19" s="81">
        <f t="shared" si="0"/>
        <v>0</v>
      </c>
      <c r="AA19" s="81">
        <f t="shared" si="0"/>
        <v>0</v>
      </c>
      <c r="AB19" s="81">
        <f t="shared" si="0"/>
        <v>4000</v>
      </c>
      <c r="AC19" s="81">
        <f t="shared" si="0"/>
        <v>4000</v>
      </c>
      <c r="AD19" s="81">
        <f t="shared" si="0"/>
        <v>20005668</v>
      </c>
      <c r="AE19" s="81">
        <f t="shared" si="0"/>
        <v>26064</v>
      </c>
      <c r="AF19" s="81">
        <f t="shared" si="0"/>
        <v>6749</v>
      </c>
      <c r="AG19" s="81">
        <f t="shared" si="0"/>
        <v>0</v>
      </c>
      <c r="AH19" s="81">
        <f t="shared" si="0"/>
        <v>0</v>
      </c>
      <c r="AI19" s="81">
        <f t="shared" si="0"/>
        <v>666449</v>
      </c>
      <c r="AJ19" s="81">
        <f t="shared" si="0"/>
        <v>802715</v>
      </c>
      <c r="AK19" s="81">
        <f t="shared" si="0"/>
        <v>27531765</v>
      </c>
      <c r="AL19" s="81">
        <f t="shared" si="0"/>
        <v>0</v>
      </c>
      <c r="AM19" s="81">
        <f t="shared" si="0"/>
        <v>1243589</v>
      </c>
      <c r="AN19" s="81">
        <f t="shared" si="0"/>
        <v>5695</v>
      </c>
      <c r="AO19" s="81">
        <f t="shared" si="0"/>
        <v>0</v>
      </c>
      <c r="AP19" s="81">
        <f t="shared" si="0"/>
        <v>4352437</v>
      </c>
      <c r="AQ19" s="81">
        <f t="shared" si="0"/>
        <v>2025886</v>
      </c>
      <c r="AR19" s="81">
        <f t="shared" si="0"/>
        <v>0</v>
      </c>
      <c r="AS19" s="81">
        <f t="shared" si="0"/>
        <v>0</v>
      </c>
      <c r="AT19" s="81">
        <f t="shared" si="0"/>
        <v>15000</v>
      </c>
      <c r="AU19" s="81">
        <f t="shared" si="0"/>
        <v>15000</v>
      </c>
      <c r="AV19" s="81">
        <f t="shared" si="0"/>
        <v>7924008</v>
      </c>
      <c r="AW19" s="81">
        <f t="shared" si="0"/>
        <v>0</v>
      </c>
      <c r="AX19" s="81">
        <f t="shared" si="0"/>
        <v>38256</v>
      </c>
      <c r="AY19" s="81">
        <f t="shared" si="0"/>
        <v>0</v>
      </c>
      <c r="AZ19" s="81">
        <f t="shared" si="0"/>
        <v>0</v>
      </c>
      <c r="BA19" s="81">
        <f t="shared" si="0"/>
        <v>4993349</v>
      </c>
      <c r="BB19" s="81">
        <f t="shared" si="0"/>
        <v>224127</v>
      </c>
      <c r="BC19" s="81">
        <f t="shared" si="0"/>
        <v>20816652</v>
      </c>
      <c r="BD19" s="81">
        <f t="shared" si="0"/>
        <v>0</v>
      </c>
      <c r="BE19" s="81">
        <f t="shared" si="0"/>
        <v>5685806</v>
      </c>
      <c r="BF19" s="81">
        <f t="shared" si="0"/>
        <v>546</v>
      </c>
      <c r="BG19" s="81">
        <f t="shared" si="0"/>
        <v>0</v>
      </c>
      <c r="BH19" s="81">
        <f t="shared" si="0"/>
        <v>31995</v>
      </c>
      <c r="BI19" s="81">
        <f t="shared" si="0"/>
        <v>11062</v>
      </c>
      <c r="BJ19" s="81">
        <f t="shared" si="0"/>
        <v>0</v>
      </c>
      <c r="BK19" s="81">
        <f t="shared" si="0"/>
        <v>0</v>
      </c>
      <c r="BL19" s="81">
        <f t="shared" si="0"/>
        <v>30500</v>
      </c>
      <c r="BM19" s="81">
        <f t="shared" si="0"/>
        <v>0</v>
      </c>
      <c r="BN19" s="81">
        <f aca="true" t="shared" si="1" ref="BN19:DY19">SUM(BN6:BN18)</f>
        <v>0</v>
      </c>
      <c r="BO19" s="81">
        <f t="shared" si="1"/>
        <v>0</v>
      </c>
      <c r="BP19" s="81">
        <f t="shared" si="1"/>
        <v>0</v>
      </c>
      <c r="BQ19" s="81">
        <f t="shared" si="1"/>
        <v>0</v>
      </c>
      <c r="BR19" s="81">
        <f t="shared" si="1"/>
        <v>0</v>
      </c>
      <c r="BS19" s="81">
        <f t="shared" si="1"/>
        <v>365179</v>
      </c>
      <c r="BT19" s="81">
        <f t="shared" si="1"/>
        <v>156826</v>
      </c>
      <c r="BU19" s="81">
        <f t="shared" si="1"/>
        <v>6281368</v>
      </c>
      <c r="BV19" s="81">
        <f t="shared" si="1"/>
        <v>0</v>
      </c>
      <c r="BW19" s="81">
        <f t="shared" si="1"/>
        <v>10864475</v>
      </c>
      <c r="BX19" s="81">
        <f t="shared" si="1"/>
        <v>3031</v>
      </c>
      <c r="BY19" s="81">
        <f t="shared" si="1"/>
        <v>0</v>
      </c>
      <c r="BZ19" s="81">
        <f t="shared" si="1"/>
        <v>0</v>
      </c>
      <c r="CA19" s="81">
        <f t="shared" si="1"/>
        <v>6740926</v>
      </c>
      <c r="CB19" s="81">
        <f t="shared" si="1"/>
        <v>0</v>
      </c>
      <c r="CC19" s="81">
        <f t="shared" si="1"/>
        <v>0</v>
      </c>
      <c r="CD19" s="81">
        <f t="shared" si="1"/>
        <v>0</v>
      </c>
      <c r="CE19" s="81">
        <f t="shared" si="1"/>
        <v>0</v>
      </c>
      <c r="CF19" s="81">
        <f t="shared" si="1"/>
        <v>0</v>
      </c>
      <c r="CG19" s="81">
        <f t="shared" si="1"/>
        <v>0</v>
      </c>
      <c r="CH19" s="81">
        <f t="shared" si="1"/>
        <v>0</v>
      </c>
      <c r="CI19" s="81">
        <f t="shared" si="1"/>
        <v>0</v>
      </c>
      <c r="CJ19" s="81">
        <f t="shared" si="1"/>
        <v>0</v>
      </c>
      <c r="CK19" s="81">
        <f t="shared" si="1"/>
        <v>2122005</v>
      </c>
      <c r="CL19" s="81">
        <f t="shared" si="1"/>
        <v>2714700</v>
      </c>
      <c r="CM19" s="81">
        <f t="shared" si="1"/>
        <v>22442106</v>
      </c>
      <c r="CN19" s="81">
        <f t="shared" si="1"/>
        <v>0</v>
      </c>
      <c r="CO19" s="81">
        <f t="shared" si="1"/>
        <v>10024188</v>
      </c>
      <c r="CP19" s="81">
        <f t="shared" si="1"/>
        <v>16239</v>
      </c>
      <c r="CQ19" s="81">
        <f t="shared" si="1"/>
        <v>0</v>
      </c>
      <c r="CR19" s="81">
        <f t="shared" si="1"/>
        <v>369226</v>
      </c>
      <c r="CS19" s="81">
        <f t="shared" si="1"/>
        <v>6959321</v>
      </c>
      <c r="CT19" s="81">
        <f t="shared" si="1"/>
        <v>4571634</v>
      </c>
      <c r="CU19" s="81">
        <f t="shared" si="1"/>
        <v>0</v>
      </c>
      <c r="CV19" s="81">
        <f t="shared" si="1"/>
        <v>36005</v>
      </c>
      <c r="CW19" s="81">
        <f t="shared" si="1"/>
        <v>0</v>
      </c>
      <c r="CX19" s="81">
        <f t="shared" si="1"/>
        <v>611118</v>
      </c>
      <c r="CY19" s="81">
        <f t="shared" si="1"/>
        <v>568340</v>
      </c>
      <c r="CZ19" s="81">
        <f t="shared" si="1"/>
        <v>520263</v>
      </c>
      <c r="DA19" s="81">
        <f t="shared" si="1"/>
        <v>1920942</v>
      </c>
      <c r="DB19" s="81">
        <f t="shared" si="1"/>
        <v>0</v>
      </c>
      <c r="DC19" s="81">
        <f t="shared" si="1"/>
        <v>4872982</v>
      </c>
      <c r="DD19" s="81">
        <f t="shared" si="1"/>
        <v>1727721</v>
      </c>
      <c r="DE19" s="81">
        <f t="shared" si="1"/>
        <v>27041766</v>
      </c>
      <c r="DF19" s="81">
        <f t="shared" si="1"/>
        <v>0</v>
      </c>
      <c r="DG19" s="81">
        <f t="shared" si="1"/>
        <v>406014</v>
      </c>
      <c r="DH19" s="81">
        <f t="shared" si="1"/>
        <v>625</v>
      </c>
      <c r="DI19" s="81">
        <f t="shared" si="1"/>
        <v>0</v>
      </c>
      <c r="DJ19" s="81">
        <f t="shared" si="1"/>
        <v>0</v>
      </c>
      <c r="DK19" s="81">
        <f t="shared" si="1"/>
        <v>212688</v>
      </c>
      <c r="DL19" s="81">
        <f t="shared" si="1"/>
        <v>0</v>
      </c>
      <c r="DM19" s="81">
        <f t="shared" si="1"/>
        <v>0</v>
      </c>
      <c r="DN19" s="81">
        <f t="shared" si="1"/>
        <v>84080</v>
      </c>
      <c r="DO19" s="81">
        <f t="shared" si="1"/>
        <v>84080</v>
      </c>
      <c r="DP19" s="81">
        <f t="shared" si="1"/>
        <v>0</v>
      </c>
      <c r="DQ19" s="81">
        <f t="shared" si="1"/>
        <v>0</v>
      </c>
      <c r="DR19" s="81">
        <f t="shared" si="1"/>
        <v>200081</v>
      </c>
      <c r="DS19" s="81">
        <f t="shared" si="1"/>
        <v>0</v>
      </c>
      <c r="DT19" s="81">
        <f t="shared" si="1"/>
        <v>0</v>
      </c>
      <c r="DU19" s="81">
        <f t="shared" si="1"/>
        <v>110797</v>
      </c>
      <c r="DV19" s="81">
        <f t="shared" si="1"/>
        <v>21643</v>
      </c>
      <c r="DW19" s="81">
        <f t="shared" si="1"/>
        <v>1035303</v>
      </c>
      <c r="DX19" s="81">
        <f t="shared" si="1"/>
        <v>0</v>
      </c>
      <c r="DY19" s="81">
        <f t="shared" si="1"/>
        <v>2042992</v>
      </c>
      <c r="DZ19" s="81">
        <f aca="true" t="shared" si="2" ref="DZ19:FY19">SUM(DZ6:DZ18)</f>
        <v>52420</v>
      </c>
      <c r="EA19" s="81">
        <f t="shared" si="2"/>
        <v>0</v>
      </c>
      <c r="EB19" s="81">
        <f t="shared" si="2"/>
        <v>0</v>
      </c>
      <c r="EC19" s="81">
        <f t="shared" si="2"/>
        <v>2709069</v>
      </c>
      <c r="ED19" s="81">
        <f t="shared" si="2"/>
        <v>731015</v>
      </c>
      <c r="EE19" s="81">
        <f t="shared" si="2"/>
        <v>0</v>
      </c>
      <c r="EF19" s="81">
        <f t="shared" si="2"/>
        <v>400800</v>
      </c>
      <c r="EG19" s="81">
        <f t="shared" si="2"/>
        <v>400000</v>
      </c>
      <c r="EH19" s="81">
        <f t="shared" si="2"/>
        <v>1615448</v>
      </c>
      <c r="EI19" s="81">
        <f t="shared" si="2"/>
        <v>1615422</v>
      </c>
      <c r="EJ19" s="81">
        <f t="shared" si="2"/>
        <v>163850</v>
      </c>
      <c r="EK19" s="81">
        <f t="shared" si="2"/>
        <v>132841</v>
      </c>
      <c r="EL19" s="81">
        <f t="shared" si="2"/>
        <v>0</v>
      </c>
      <c r="EM19" s="81">
        <f t="shared" si="2"/>
        <v>3776741</v>
      </c>
      <c r="EN19" s="81">
        <f t="shared" si="2"/>
        <v>4423306</v>
      </c>
      <c r="EO19" s="81">
        <f t="shared" si="2"/>
        <v>15265047</v>
      </c>
      <c r="EP19" s="81">
        <f t="shared" si="2"/>
        <v>0</v>
      </c>
      <c r="EQ19" s="81">
        <f t="shared" si="2"/>
        <v>2543516</v>
      </c>
      <c r="ER19" s="81">
        <f t="shared" si="2"/>
        <v>39653</v>
      </c>
      <c r="ES19" s="81">
        <f t="shared" si="2"/>
        <v>0</v>
      </c>
      <c r="ET19" s="81">
        <f t="shared" si="2"/>
        <v>0</v>
      </c>
      <c r="EU19" s="81">
        <f t="shared" si="2"/>
        <v>3196518</v>
      </c>
      <c r="EV19" s="81">
        <f t="shared" si="2"/>
        <v>57892</v>
      </c>
      <c r="EW19" s="81">
        <f t="shared" si="2"/>
        <v>0</v>
      </c>
      <c r="EX19" s="81">
        <f t="shared" si="2"/>
        <v>12333417</v>
      </c>
      <c r="EY19" s="81">
        <f t="shared" si="2"/>
        <v>12333417</v>
      </c>
      <c r="EZ19" s="81">
        <f t="shared" si="2"/>
        <v>2186719</v>
      </c>
      <c r="FA19" s="81">
        <f t="shared" si="2"/>
        <v>2186717</v>
      </c>
      <c r="FB19" s="81">
        <f t="shared" si="2"/>
        <v>15058</v>
      </c>
      <c r="FC19" s="81">
        <f t="shared" si="2"/>
        <v>31300</v>
      </c>
      <c r="FD19" s="81">
        <f t="shared" si="2"/>
        <v>0</v>
      </c>
      <c r="FE19" s="81">
        <f t="shared" si="2"/>
        <v>2735645</v>
      </c>
      <c r="FF19" s="81">
        <f t="shared" si="2"/>
        <v>5604361</v>
      </c>
      <c r="FG19" s="81">
        <f t="shared" si="2"/>
        <v>28646534</v>
      </c>
      <c r="FH19" s="81">
        <f t="shared" si="2"/>
        <v>0</v>
      </c>
      <c r="FI19" s="81">
        <f t="shared" si="2"/>
        <v>4788760</v>
      </c>
      <c r="FJ19" s="81">
        <f t="shared" si="2"/>
        <v>17433</v>
      </c>
      <c r="FK19" s="81">
        <f t="shared" si="2"/>
        <v>0</v>
      </c>
      <c r="FL19" s="81">
        <f t="shared" si="2"/>
        <v>0</v>
      </c>
      <c r="FM19" s="81">
        <f t="shared" si="2"/>
        <v>12001847</v>
      </c>
      <c r="FN19" s="81">
        <f t="shared" si="2"/>
        <v>11105193</v>
      </c>
      <c r="FO19" s="81">
        <f t="shared" si="2"/>
        <v>0</v>
      </c>
      <c r="FP19" s="81">
        <f t="shared" si="2"/>
        <v>130476</v>
      </c>
      <c r="FQ19" s="81">
        <f t="shared" si="2"/>
        <v>0</v>
      </c>
      <c r="FR19" s="81">
        <f t="shared" si="2"/>
        <v>7733473</v>
      </c>
      <c r="FS19" s="81">
        <f t="shared" si="2"/>
        <v>7721690</v>
      </c>
      <c r="FT19" s="81">
        <f t="shared" si="2"/>
        <v>470148</v>
      </c>
      <c r="FU19" s="81">
        <f t="shared" si="2"/>
        <v>2306350</v>
      </c>
      <c r="FV19" s="81">
        <f t="shared" si="2"/>
        <v>0</v>
      </c>
      <c r="FW19" s="81">
        <f t="shared" si="2"/>
        <v>6722495</v>
      </c>
      <c r="FX19" s="81">
        <f t="shared" si="2"/>
        <v>20874921</v>
      </c>
      <c r="FY19" s="81">
        <f t="shared" si="2"/>
        <v>55028470</v>
      </c>
      <c r="FZ19" s="55"/>
      <c r="GA19" s="55"/>
      <c r="GB19" s="55"/>
      <c r="GC19" s="55"/>
      <c r="GD19" s="55"/>
    </row>
    <row r="20" spans="1:186" ht="31.5" customHeight="1" thickTop="1">
      <c r="A20" s="56" t="s">
        <v>9</v>
      </c>
      <c r="B20" s="79">
        <v>7160</v>
      </c>
      <c r="C20" s="79">
        <v>25196</v>
      </c>
      <c r="D20" s="79">
        <v>76</v>
      </c>
      <c r="E20" s="79">
        <v>0</v>
      </c>
      <c r="F20" s="79">
        <v>114661</v>
      </c>
      <c r="G20" s="79">
        <v>219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37769</v>
      </c>
      <c r="R20" s="79">
        <v>4557</v>
      </c>
      <c r="S20" s="79">
        <v>189562</v>
      </c>
      <c r="T20" s="79">
        <v>0</v>
      </c>
      <c r="U20" s="79">
        <v>9114</v>
      </c>
      <c r="V20" s="79">
        <v>163</v>
      </c>
      <c r="W20" s="79">
        <v>0</v>
      </c>
      <c r="X20" s="79">
        <v>33318</v>
      </c>
      <c r="Y20" s="79">
        <v>6463</v>
      </c>
      <c r="Z20" s="79">
        <v>0</v>
      </c>
      <c r="AA20" s="79">
        <v>0</v>
      </c>
      <c r="AB20" s="79">
        <v>0</v>
      </c>
      <c r="AC20" s="79">
        <v>0</v>
      </c>
      <c r="AD20" s="79">
        <v>223317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9676</v>
      </c>
      <c r="AK20" s="79">
        <v>281888</v>
      </c>
      <c r="AL20" s="79">
        <v>0</v>
      </c>
      <c r="AM20" s="79">
        <v>6347</v>
      </c>
      <c r="AN20" s="79">
        <v>0</v>
      </c>
      <c r="AO20" s="79">
        <v>0</v>
      </c>
      <c r="AP20" s="79">
        <v>35518</v>
      </c>
      <c r="AQ20" s="79">
        <v>22138</v>
      </c>
      <c r="AR20" s="79">
        <v>0</v>
      </c>
      <c r="AS20" s="79">
        <v>0</v>
      </c>
      <c r="AT20" s="79">
        <v>0</v>
      </c>
      <c r="AU20" s="79">
        <v>0</v>
      </c>
      <c r="AV20" s="79">
        <v>105792</v>
      </c>
      <c r="AW20" s="79">
        <v>0</v>
      </c>
      <c r="AX20" s="79">
        <v>41</v>
      </c>
      <c r="AY20" s="79">
        <v>0</v>
      </c>
      <c r="AZ20" s="79">
        <v>0</v>
      </c>
      <c r="BA20" s="79">
        <v>36111</v>
      </c>
      <c r="BB20" s="79">
        <v>0</v>
      </c>
      <c r="BC20" s="79">
        <v>205947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  <c r="BN20" s="79">
        <v>0</v>
      </c>
      <c r="BO20" s="79">
        <v>0</v>
      </c>
      <c r="BP20" s="79">
        <v>0</v>
      </c>
      <c r="BQ20" s="79">
        <v>0</v>
      </c>
      <c r="BR20" s="79">
        <v>0</v>
      </c>
      <c r="BS20" s="79">
        <v>0</v>
      </c>
      <c r="BT20" s="79">
        <v>0</v>
      </c>
      <c r="BU20" s="79">
        <v>0</v>
      </c>
      <c r="BV20" s="79">
        <v>0</v>
      </c>
      <c r="BW20" s="79">
        <v>29206</v>
      </c>
      <c r="BX20" s="79">
        <v>0</v>
      </c>
      <c r="BY20" s="79">
        <v>0</v>
      </c>
      <c r="BZ20" s="79">
        <v>0</v>
      </c>
      <c r="CA20" s="79">
        <v>65170</v>
      </c>
      <c r="CB20" s="79">
        <v>0</v>
      </c>
      <c r="CC20" s="79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I20" s="79">
        <v>0</v>
      </c>
      <c r="CJ20" s="79">
        <v>0</v>
      </c>
      <c r="CK20" s="79">
        <v>0</v>
      </c>
      <c r="CL20" s="79">
        <v>174</v>
      </c>
      <c r="CM20" s="79">
        <v>94550</v>
      </c>
      <c r="CN20" s="79">
        <v>0</v>
      </c>
      <c r="CO20" s="79">
        <v>73859</v>
      </c>
      <c r="CP20" s="79">
        <v>697</v>
      </c>
      <c r="CQ20" s="79">
        <v>0</v>
      </c>
      <c r="CR20" s="79">
        <v>149</v>
      </c>
      <c r="CS20" s="79">
        <v>17643</v>
      </c>
      <c r="CT20" s="79">
        <v>3385</v>
      </c>
      <c r="CU20" s="79">
        <v>0</v>
      </c>
      <c r="CV20" s="79">
        <v>0</v>
      </c>
      <c r="CW20" s="79">
        <v>0</v>
      </c>
      <c r="CX20" s="79">
        <v>0</v>
      </c>
      <c r="CY20" s="79">
        <v>0</v>
      </c>
      <c r="CZ20" s="79">
        <v>0</v>
      </c>
      <c r="DA20" s="79">
        <v>69300</v>
      </c>
      <c r="DB20" s="79">
        <v>0</v>
      </c>
      <c r="DC20" s="79">
        <v>66338</v>
      </c>
      <c r="DD20" s="79">
        <v>2719</v>
      </c>
      <c r="DE20" s="79">
        <v>230008</v>
      </c>
      <c r="DF20" s="79">
        <v>0</v>
      </c>
      <c r="DG20" s="79">
        <v>0</v>
      </c>
      <c r="DH20" s="79">
        <v>0</v>
      </c>
      <c r="DI20" s="79">
        <v>0</v>
      </c>
      <c r="DJ20" s="79">
        <v>0</v>
      </c>
      <c r="DK20" s="79">
        <v>0</v>
      </c>
      <c r="DL20" s="79">
        <v>0</v>
      </c>
      <c r="DM20" s="79">
        <v>0</v>
      </c>
      <c r="DN20" s="79">
        <v>0</v>
      </c>
      <c r="DO20" s="79">
        <v>0</v>
      </c>
      <c r="DP20" s="79">
        <v>0</v>
      </c>
      <c r="DQ20" s="79">
        <v>0</v>
      </c>
      <c r="DR20" s="79">
        <v>0</v>
      </c>
      <c r="DS20" s="79">
        <v>0</v>
      </c>
      <c r="DT20" s="79">
        <v>0</v>
      </c>
      <c r="DU20" s="79">
        <v>0</v>
      </c>
      <c r="DV20" s="79">
        <v>0</v>
      </c>
      <c r="DW20" s="79">
        <v>0</v>
      </c>
      <c r="DX20" s="79">
        <v>0</v>
      </c>
      <c r="DY20" s="79">
        <v>24065</v>
      </c>
      <c r="DZ20" s="79">
        <v>160</v>
      </c>
      <c r="EA20" s="79">
        <v>0</v>
      </c>
      <c r="EB20" s="79">
        <v>0</v>
      </c>
      <c r="EC20" s="79">
        <v>34440</v>
      </c>
      <c r="ED20" s="79">
        <v>0</v>
      </c>
      <c r="EE20" s="79">
        <v>0</v>
      </c>
      <c r="EF20" s="79">
        <v>0</v>
      </c>
      <c r="EG20" s="79">
        <v>0</v>
      </c>
      <c r="EH20" s="79">
        <v>0</v>
      </c>
      <c r="EI20" s="79">
        <v>0</v>
      </c>
      <c r="EJ20" s="79">
        <v>0</v>
      </c>
      <c r="EK20" s="79">
        <v>0</v>
      </c>
      <c r="EL20" s="79">
        <v>0</v>
      </c>
      <c r="EM20" s="79">
        <v>58013</v>
      </c>
      <c r="EN20" s="79">
        <v>10306</v>
      </c>
      <c r="EO20" s="79">
        <v>126824</v>
      </c>
      <c r="EP20" s="79">
        <v>0</v>
      </c>
      <c r="EQ20" s="79">
        <v>2902</v>
      </c>
      <c r="ER20" s="79">
        <v>0</v>
      </c>
      <c r="ES20" s="79">
        <v>0</v>
      </c>
      <c r="ET20" s="79">
        <v>0</v>
      </c>
      <c r="EU20" s="79">
        <v>12309</v>
      </c>
      <c r="EV20" s="79">
        <v>0</v>
      </c>
      <c r="EW20" s="79">
        <v>0</v>
      </c>
      <c r="EX20" s="79">
        <v>30000</v>
      </c>
      <c r="EY20" s="79">
        <v>30000</v>
      </c>
      <c r="EZ20" s="79">
        <v>0</v>
      </c>
      <c r="FA20" s="79">
        <v>0</v>
      </c>
      <c r="FB20" s="79">
        <v>0</v>
      </c>
      <c r="FC20" s="79">
        <v>0</v>
      </c>
      <c r="FD20" s="79">
        <v>0</v>
      </c>
      <c r="FE20" s="79">
        <v>28477</v>
      </c>
      <c r="FF20" s="79">
        <v>0</v>
      </c>
      <c r="FG20" s="79">
        <v>73688</v>
      </c>
      <c r="FH20" s="79">
        <v>0</v>
      </c>
      <c r="FI20" s="79">
        <v>27130</v>
      </c>
      <c r="FJ20" s="79">
        <v>0</v>
      </c>
      <c r="FK20" s="79">
        <v>0</v>
      </c>
      <c r="FL20" s="79">
        <v>0</v>
      </c>
      <c r="FM20" s="79">
        <v>34841</v>
      </c>
      <c r="FN20" s="79">
        <v>0</v>
      </c>
      <c r="FO20" s="79">
        <v>0</v>
      </c>
      <c r="FP20" s="79">
        <v>0</v>
      </c>
      <c r="FQ20" s="79">
        <v>0</v>
      </c>
      <c r="FR20" s="79">
        <v>150211</v>
      </c>
      <c r="FS20" s="79">
        <v>150168</v>
      </c>
      <c r="FT20" s="79">
        <v>0</v>
      </c>
      <c r="FU20" s="79">
        <v>0</v>
      </c>
      <c r="FV20" s="79">
        <v>0</v>
      </c>
      <c r="FW20" s="79">
        <v>48670</v>
      </c>
      <c r="FX20" s="79">
        <v>114755</v>
      </c>
      <c r="FY20" s="79">
        <v>375607</v>
      </c>
      <c r="FZ20" s="55"/>
      <c r="GA20" s="55"/>
      <c r="GB20" s="55"/>
      <c r="GC20" s="55"/>
      <c r="GD20" s="55"/>
    </row>
    <row r="21" spans="1:186" ht="31.5" customHeight="1">
      <c r="A21" s="56" t="s">
        <v>10</v>
      </c>
      <c r="B21" s="79">
        <v>7385</v>
      </c>
      <c r="C21" s="79">
        <v>30107</v>
      </c>
      <c r="D21" s="79">
        <v>554</v>
      </c>
      <c r="E21" s="79">
        <v>0</v>
      </c>
      <c r="F21" s="79">
        <v>37869</v>
      </c>
      <c r="G21" s="79">
        <v>1745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133361</v>
      </c>
      <c r="R21" s="79">
        <v>1703</v>
      </c>
      <c r="S21" s="79">
        <v>212170</v>
      </c>
      <c r="T21" s="79">
        <v>0</v>
      </c>
      <c r="U21" s="79">
        <v>30114</v>
      </c>
      <c r="V21" s="79">
        <v>119</v>
      </c>
      <c r="W21" s="79">
        <v>0</v>
      </c>
      <c r="X21" s="79">
        <v>18412</v>
      </c>
      <c r="Y21" s="79">
        <v>14314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371</v>
      </c>
      <c r="AK21" s="79">
        <v>63211</v>
      </c>
      <c r="AL21" s="79">
        <v>0</v>
      </c>
      <c r="AM21" s="79">
        <v>27059</v>
      </c>
      <c r="AN21" s="79">
        <v>0</v>
      </c>
      <c r="AO21" s="79">
        <v>0</v>
      </c>
      <c r="AP21" s="79">
        <v>30205</v>
      </c>
      <c r="AQ21" s="79">
        <v>12512</v>
      </c>
      <c r="AR21" s="79">
        <v>0</v>
      </c>
      <c r="AS21" s="79">
        <v>0</v>
      </c>
      <c r="AT21" s="79">
        <v>0</v>
      </c>
      <c r="AU21" s="79">
        <v>0</v>
      </c>
      <c r="AV21" s="79">
        <v>112785</v>
      </c>
      <c r="AW21" s="79">
        <v>0</v>
      </c>
      <c r="AX21" s="79">
        <v>221</v>
      </c>
      <c r="AY21" s="79">
        <v>0</v>
      </c>
      <c r="AZ21" s="79">
        <v>0</v>
      </c>
      <c r="BA21" s="79">
        <v>33579</v>
      </c>
      <c r="BB21" s="79">
        <v>0</v>
      </c>
      <c r="BC21" s="79">
        <v>216361</v>
      </c>
      <c r="BD21" s="79">
        <v>0</v>
      </c>
      <c r="BE21" s="79">
        <v>1064585</v>
      </c>
      <c r="BF21" s="79">
        <v>1117</v>
      </c>
      <c r="BG21" s="79">
        <v>0</v>
      </c>
      <c r="BH21" s="79">
        <v>0</v>
      </c>
      <c r="BI21" s="79">
        <v>888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45622</v>
      </c>
      <c r="BT21" s="79">
        <v>0</v>
      </c>
      <c r="BU21" s="79">
        <v>1111095</v>
      </c>
      <c r="BV21" s="79">
        <v>0</v>
      </c>
      <c r="BW21" s="79">
        <v>22091</v>
      </c>
      <c r="BX21" s="79">
        <v>0</v>
      </c>
      <c r="BY21" s="79">
        <v>0</v>
      </c>
      <c r="BZ21" s="79">
        <v>0</v>
      </c>
      <c r="CA21" s="79">
        <v>50787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2922</v>
      </c>
      <c r="CL21" s="79">
        <v>108</v>
      </c>
      <c r="CM21" s="79">
        <v>75908</v>
      </c>
      <c r="CN21" s="79">
        <v>0</v>
      </c>
      <c r="CO21" s="79">
        <v>57002</v>
      </c>
      <c r="CP21" s="79">
        <v>0</v>
      </c>
      <c r="CQ21" s="79">
        <v>0</v>
      </c>
      <c r="CR21" s="79">
        <v>64</v>
      </c>
      <c r="CS21" s="79">
        <v>447834</v>
      </c>
      <c r="CT21" s="79">
        <v>437376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128975</v>
      </c>
      <c r="DB21" s="79">
        <v>0</v>
      </c>
      <c r="DC21" s="79">
        <v>50877</v>
      </c>
      <c r="DD21" s="79">
        <v>0</v>
      </c>
      <c r="DE21" s="79">
        <v>684752</v>
      </c>
      <c r="DF21" s="79">
        <v>0</v>
      </c>
      <c r="DG21" s="79">
        <v>18284</v>
      </c>
      <c r="DH21" s="79">
        <v>0</v>
      </c>
      <c r="DI21" s="79">
        <v>0</v>
      </c>
      <c r="DJ21" s="79">
        <v>0</v>
      </c>
      <c r="DK21" s="79">
        <v>0</v>
      </c>
      <c r="DL21" s="79">
        <v>0</v>
      </c>
      <c r="DM21" s="79">
        <v>0</v>
      </c>
      <c r="DN21" s="79">
        <v>0</v>
      </c>
      <c r="DO21" s="79">
        <v>0</v>
      </c>
      <c r="DP21" s="79">
        <v>0</v>
      </c>
      <c r="DQ21" s="79">
        <v>0</v>
      </c>
      <c r="DR21" s="79">
        <v>4</v>
      </c>
      <c r="DS21" s="79">
        <v>0</v>
      </c>
      <c r="DT21" s="79">
        <v>0</v>
      </c>
      <c r="DU21" s="79">
        <v>2169</v>
      </c>
      <c r="DV21" s="79">
        <v>0</v>
      </c>
      <c r="DW21" s="79">
        <v>20457</v>
      </c>
      <c r="DX21" s="79">
        <v>0</v>
      </c>
      <c r="DY21" s="79">
        <v>63248</v>
      </c>
      <c r="DZ21" s="79">
        <v>11922</v>
      </c>
      <c r="EA21" s="79">
        <v>0</v>
      </c>
      <c r="EB21" s="79">
        <v>0</v>
      </c>
      <c r="EC21" s="79">
        <v>110777</v>
      </c>
      <c r="ED21" s="79">
        <v>0</v>
      </c>
      <c r="EE21" s="79">
        <v>0</v>
      </c>
      <c r="EF21" s="79">
        <v>1400</v>
      </c>
      <c r="EG21" s="79">
        <v>0</v>
      </c>
      <c r="EH21" s="79">
        <v>303</v>
      </c>
      <c r="EI21" s="79">
        <v>0</v>
      </c>
      <c r="EJ21" s="79">
        <v>0</v>
      </c>
      <c r="EK21" s="79">
        <v>0</v>
      </c>
      <c r="EL21" s="79">
        <v>0</v>
      </c>
      <c r="EM21" s="79">
        <v>65342</v>
      </c>
      <c r="EN21" s="79">
        <v>38773</v>
      </c>
      <c r="EO21" s="79">
        <v>279843</v>
      </c>
      <c r="EP21" s="79">
        <v>0</v>
      </c>
      <c r="EQ21" s="79">
        <v>34120</v>
      </c>
      <c r="ER21" s="79">
        <v>0</v>
      </c>
      <c r="ES21" s="79">
        <v>0</v>
      </c>
      <c r="ET21" s="79">
        <v>0</v>
      </c>
      <c r="EU21" s="79">
        <v>20332</v>
      </c>
      <c r="EV21" s="79">
        <v>0</v>
      </c>
      <c r="EW21" s="79">
        <v>0</v>
      </c>
      <c r="EX21" s="79">
        <v>10000</v>
      </c>
      <c r="EY21" s="79">
        <v>10000</v>
      </c>
      <c r="EZ21" s="79">
        <v>0</v>
      </c>
      <c r="FA21" s="79">
        <v>0</v>
      </c>
      <c r="FB21" s="79">
        <v>0</v>
      </c>
      <c r="FC21" s="79">
        <v>0</v>
      </c>
      <c r="FD21" s="79">
        <v>0</v>
      </c>
      <c r="FE21" s="79">
        <v>58644</v>
      </c>
      <c r="FF21" s="79">
        <v>173</v>
      </c>
      <c r="FG21" s="79">
        <v>123269</v>
      </c>
      <c r="FH21" s="79">
        <v>0</v>
      </c>
      <c r="FI21" s="79">
        <v>53102</v>
      </c>
      <c r="FJ21" s="79">
        <v>3191</v>
      </c>
      <c r="FK21" s="79">
        <v>0</v>
      </c>
      <c r="FL21" s="79">
        <v>0</v>
      </c>
      <c r="FM21" s="79">
        <v>1882</v>
      </c>
      <c r="FN21" s="79">
        <v>0</v>
      </c>
      <c r="FO21" s="79">
        <v>0</v>
      </c>
      <c r="FP21" s="79">
        <v>0</v>
      </c>
      <c r="FQ21" s="79">
        <v>0</v>
      </c>
      <c r="FR21" s="79">
        <v>60883</v>
      </c>
      <c r="FS21" s="79">
        <v>60883</v>
      </c>
      <c r="FT21" s="79">
        <v>46</v>
      </c>
      <c r="FU21" s="79">
        <v>0</v>
      </c>
      <c r="FV21" s="79">
        <v>0</v>
      </c>
      <c r="FW21" s="79">
        <v>21474</v>
      </c>
      <c r="FX21" s="79">
        <v>124707</v>
      </c>
      <c r="FY21" s="79">
        <v>262094</v>
      </c>
      <c r="FZ21" s="55"/>
      <c r="GA21" s="55"/>
      <c r="GB21" s="55"/>
      <c r="GC21" s="55"/>
      <c r="GD21" s="55"/>
    </row>
    <row r="22" spans="1:186" ht="31.5" customHeight="1">
      <c r="A22" s="56" t="s">
        <v>11</v>
      </c>
      <c r="B22" s="79">
        <v>4540</v>
      </c>
      <c r="C22" s="79">
        <v>143980</v>
      </c>
      <c r="D22" s="79">
        <v>1270</v>
      </c>
      <c r="E22" s="79">
        <v>0</v>
      </c>
      <c r="F22" s="79">
        <v>60080</v>
      </c>
      <c r="G22" s="79">
        <v>558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50593</v>
      </c>
      <c r="R22" s="79">
        <v>1840</v>
      </c>
      <c r="S22" s="79">
        <v>261591</v>
      </c>
      <c r="T22" s="79">
        <v>0</v>
      </c>
      <c r="U22" s="79">
        <v>18592</v>
      </c>
      <c r="V22" s="79">
        <v>0</v>
      </c>
      <c r="W22" s="79">
        <v>0</v>
      </c>
      <c r="X22" s="79">
        <v>51816</v>
      </c>
      <c r="Y22" s="79">
        <v>25489</v>
      </c>
      <c r="Z22" s="79">
        <v>0</v>
      </c>
      <c r="AA22" s="79">
        <v>0</v>
      </c>
      <c r="AB22" s="79">
        <v>0</v>
      </c>
      <c r="AC22" s="79">
        <v>0</v>
      </c>
      <c r="AD22" s="79">
        <v>381074</v>
      </c>
      <c r="AE22" s="79">
        <v>0</v>
      </c>
      <c r="AF22" s="79">
        <v>48</v>
      </c>
      <c r="AG22" s="79">
        <v>0</v>
      </c>
      <c r="AH22" s="79">
        <v>0</v>
      </c>
      <c r="AI22" s="79">
        <v>72</v>
      </c>
      <c r="AJ22" s="79">
        <v>6404</v>
      </c>
      <c r="AK22" s="79">
        <v>483495</v>
      </c>
      <c r="AL22" s="79">
        <v>0</v>
      </c>
      <c r="AM22" s="79">
        <v>1468</v>
      </c>
      <c r="AN22" s="79">
        <v>0</v>
      </c>
      <c r="AO22" s="79">
        <v>0</v>
      </c>
      <c r="AP22" s="79">
        <v>47039</v>
      </c>
      <c r="AQ22" s="79">
        <v>33082</v>
      </c>
      <c r="AR22" s="79">
        <v>0</v>
      </c>
      <c r="AS22" s="79">
        <v>0</v>
      </c>
      <c r="AT22" s="79">
        <v>0</v>
      </c>
      <c r="AU22" s="79">
        <v>0</v>
      </c>
      <c r="AV22" s="79">
        <v>71140</v>
      </c>
      <c r="AW22" s="79">
        <v>0</v>
      </c>
      <c r="AX22" s="79">
        <v>0</v>
      </c>
      <c r="AY22" s="79">
        <v>0</v>
      </c>
      <c r="AZ22" s="79">
        <v>0</v>
      </c>
      <c r="BA22" s="79">
        <v>31138</v>
      </c>
      <c r="BB22" s="79">
        <v>0</v>
      </c>
      <c r="BC22" s="79">
        <v>183867</v>
      </c>
      <c r="BD22" s="79">
        <v>0</v>
      </c>
      <c r="BE22" s="79">
        <v>12286</v>
      </c>
      <c r="BF22" s="79">
        <v>0</v>
      </c>
      <c r="BG22" s="79">
        <v>0</v>
      </c>
      <c r="BH22" s="79">
        <v>150</v>
      </c>
      <c r="BI22" s="79">
        <v>49759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Q22" s="79">
        <v>0</v>
      </c>
      <c r="BR22" s="79">
        <v>0</v>
      </c>
      <c r="BS22" s="79">
        <v>46385</v>
      </c>
      <c r="BT22" s="79">
        <v>24924</v>
      </c>
      <c r="BU22" s="79">
        <v>133504</v>
      </c>
      <c r="BV22" s="79">
        <v>0</v>
      </c>
      <c r="BW22" s="79">
        <v>87742</v>
      </c>
      <c r="BX22" s="79">
        <v>0</v>
      </c>
      <c r="BY22" s="79">
        <v>0</v>
      </c>
      <c r="BZ22" s="79">
        <v>0</v>
      </c>
      <c r="CA22" s="79">
        <v>95124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I22" s="79">
        <v>0</v>
      </c>
      <c r="CJ22" s="79">
        <v>0</v>
      </c>
      <c r="CK22" s="79">
        <v>0</v>
      </c>
      <c r="CL22" s="79">
        <v>0</v>
      </c>
      <c r="CM22" s="79">
        <v>182866</v>
      </c>
      <c r="CN22" s="79">
        <v>0</v>
      </c>
      <c r="CO22" s="79">
        <v>47104</v>
      </c>
      <c r="CP22" s="79">
        <v>802</v>
      </c>
      <c r="CQ22" s="79">
        <v>0</v>
      </c>
      <c r="CR22" s="79">
        <v>0</v>
      </c>
      <c r="CS22" s="79">
        <v>17924</v>
      </c>
      <c r="CT22" s="79">
        <v>4485</v>
      </c>
      <c r="CU22" s="79">
        <v>0</v>
      </c>
      <c r="CV22" s="79">
        <v>0</v>
      </c>
      <c r="CW22" s="79">
        <v>0</v>
      </c>
      <c r="CX22" s="79">
        <v>0</v>
      </c>
      <c r="CY22" s="79">
        <v>0</v>
      </c>
      <c r="CZ22" s="79">
        <v>50</v>
      </c>
      <c r="DA22" s="79">
        <v>0</v>
      </c>
      <c r="DB22" s="79">
        <v>0</v>
      </c>
      <c r="DC22" s="79">
        <v>65526</v>
      </c>
      <c r="DD22" s="79">
        <v>8970</v>
      </c>
      <c r="DE22" s="79">
        <v>139574</v>
      </c>
      <c r="DF22" s="79">
        <v>0</v>
      </c>
      <c r="DG22" s="79">
        <v>0</v>
      </c>
      <c r="DH22" s="79">
        <v>0</v>
      </c>
      <c r="DI22" s="79">
        <v>0</v>
      </c>
      <c r="DJ22" s="79">
        <v>0</v>
      </c>
      <c r="DK22" s="79">
        <v>2500</v>
      </c>
      <c r="DL22" s="79">
        <v>0</v>
      </c>
      <c r="DM22" s="79">
        <v>0</v>
      </c>
      <c r="DN22" s="79">
        <v>0</v>
      </c>
      <c r="DO22" s="79">
        <v>0</v>
      </c>
      <c r="DP22" s="79">
        <v>0</v>
      </c>
      <c r="DQ22" s="79">
        <v>0</v>
      </c>
      <c r="DR22" s="79">
        <v>0</v>
      </c>
      <c r="DS22" s="79">
        <v>0</v>
      </c>
      <c r="DT22" s="79">
        <v>0</v>
      </c>
      <c r="DU22" s="79">
        <v>0</v>
      </c>
      <c r="DV22" s="79">
        <v>0</v>
      </c>
      <c r="DW22" s="79">
        <v>2500</v>
      </c>
      <c r="DX22" s="79">
        <v>0</v>
      </c>
      <c r="DY22" s="79">
        <v>23370</v>
      </c>
      <c r="DZ22" s="79">
        <v>769</v>
      </c>
      <c r="EA22" s="79">
        <v>0</v>
      </c>
      <c r="EB22" s="79">
        <v>0</v>
      </c>
      <c r="EC22" s="79">
        <v>27764</v>
      </c>
      <c r="ED22" s="79">
        <v>0</v>
      </c>
      <c r="EE22" s="79">
        <v>0</v>
      </c>
      <c r="EF22" s="79">
        <v>0</v>
      </c>
      <c r="EG22" s="79">
        <v>0</v>
      </c>
      <c r="EH22" s="79">
        <v>0</v>
      </c>
      <c r="EI22" s="79">
        <v>0</v>
      </c>
      <c r="EJ22" s="79">
        <v>2</v>
      </c>
      <c r="EK22" s="79">
        <v>0</v>
      </c>
      <c r="EL22" s="79">
        <v>0</v>
      </c>
      <c r="EM22" s="79">
        <v>40989</v>
      </c>
      <c r="EN22" s="79">
        <v>51975</v>
      </c>
      <c r="EO22" s="79">
        <v>144100</v>
      </c>
      <c r="EP22" s="79">
        <v>0</v>
      </c>
      <c r="EQ22" s="79">
        <v>31600</v>
      </c>
      <c r="ER22" s="79">
        <v>0</v>
      </c>
      <c r="ES22" s="79">
        <v>0</v>
      </c>
      <c r="ET22" s="79">
        <v>0</v>
      </c>
      <c r="EU22" s="79">
        <v>22782</v>
      </c>
      <c r="EV22" s="79">
        <v>0</v>
      </c>
      <c r="EW22" s="79">
        <v>0</v>
      </c>
      <c r="EX22" s="79">
        <v>70000</v>
      </c>
      <c r="EY22" s="79">
        <v>70000</v>
      </c>
      <c r="EZ22" s="79">
        <v>23085</v>
      </c>
      <c r="FA22" s="79">
        <v>23085</v>
      </c>
      <c r="FB22" s="79">
        <v>0</v>
      </c>
      <c r="FC22" s="79">
        <v>0</v>
      </c>
      <c r="FD22" s="79">
        <v>0</v>
      </c>
      <c r="FE22" s="79">
        <v>23187</v>
      </c>
      <c r="FF22" s="79">
        <v>7814</v>
      </c>
      <c r="FG22" s="79">
        <v>178468</v>
      </c>
      <c r="FH22" s="79">
        <v>0</v>
      </c>
      <c r="FI22" s="79">
        <v>45320</v>
      </c>
      <c r="FJ22" s="79">
        <v>61</v>
      </c>
      <c r="FK22" s="79">
        <v>0</v>
      </c>
      <c r="FL22" s="79">
        <v>0</v>
      </c>
      <c r="FM22" s="79">
        <v>5703</v>
      </c>
      <c r="FN22" s="79">
        <v>256</v>
      </c>
      <c r="FO22" s="79">
        <v>0</v>
      </c>
      <c r="FP22" s="79">
        <v>0</v>
      </c>
      <c r="FQ22" s="79">
        <v>0</v>
      </c>
      <c r="FR22" s="79">
        <v>3</v>
      </c>
      <c r="FS22" s="79">
        <v>0</v>
      </c>
      <c r="FT22" s="79">
        <v>0</v>
      </c>
      <c r="FU22" s="79">
        <v>0</v>
      </c>
      <c r="FV22" s="79">
        <v>0</v>
      </c>
      <c r="FW22" s="79">
        <v>36665</v>
      </c>
      <c r="FX22" s="79">
        <v>419488</v>
      </c>
      <c r="FY22" s="79">
        <v>507179</v>
      </c>
      <c r="FZ22" s="55"/>
      <c r="GA22" s="55"/>
      <c r="GB22" s="55"/>
      <c r="GC22" s="55"/>
      <c r="GD22" s="55"/>
    </row>
    <row r="23" spans="1:186" ht="31.5" customHeight="1">
      <c r="A23" s="56" t="s">
        <v>12</v>
      </c>
      <c r="B23" s="79">
        <v>6720</v>
      </c>
      <c r="C23" s="79">
        <v>93172</v>
      </c>
      <c r="D23" s="79">
        <v>1157</v>
      </c>
      <c r="E23" s="79">
        <v>0</v>
      </c>
      <c r="F23" s="79">
        <v>45816</v>
      </c>
      <c r="G23" s="79">
        <v>14710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56340</v>
      </c>
      <c r="R23" s="79">
        <v>637</v>
      </c>
      <c r="S23" s="79">
        <v>217395</v>
      </c>
      <c r="T23" s="79">
        <v>0</v>
      </c>
      <c r="U23" s="79">
        <v>3413</v>
      </c>
      <c r="V23" s="79">
        <v>478</v>
      </c>
      <c r="W23" s="79">
        <v>0</v>
      </c>
      <c r="X23" s="79">
        <v>7342</v>
      </c>
      <c r="Y23" s="79">
        <v>21541</v>
      </c>
      <c r="Z23" s="79">
        <v>0</v>
      </c>
      <c r="AA23" s="79">
        <v>0</v>
      </c>
      <c r="AB23" s="79">
        <v>0</v>
      </c>
      <c r="AC23" s="79">
        <v>0</v>
      </c>
      <c r="AD23" s="79">
        <v>57362</v>
      </c>
      <c r="AE23" s="79">
        <v>0</v>
      </c>
      <c r="AF23" s="79">
        <v>0</v>
      </c>
      <c r="AG23" s="79">
        <v>0</v>
      </c>
      <c r="AH23" s="79">
        <v>0</v>
      </c>
      <c r="AI23" s="79">
        <v>11935</v>
      </c>
      <c r="AJ23" s="79">
        <v>5162</v>
      </c>
      <c r="AK23" s="79">
        <v>106755</v>
      </c>
      <c r="AL23" s="79">
        <v>0</v>
      </c>
      <c r="AM23" s="79">
        <v>6468</v>
      </c>
      <c r="AN23" s="79">
        <v>0</v>
      </c>
      <c r="AO23" s="79">
        <v>0</v>
      </c>
      <c r="AP23" s="79">
        <v>22232</v>
      </c>
      <c r="AQ23" s="79">
        <v>32224</v>
      </c>
      <c r="AR23" s="79">
        <v>0</v>
      </c>
      <c r="AS23" s="79">
        <v>0</v>
      </c>
      <c r="AT23" s="79">
        <v>0</v>
      </c>
      <c r="AU23" s="79">
        <v>0</v>
      </c>
      <c r="AV23" s="79">
        <v>128223</v>
      </c>
      <c r="AW23" s="79">
        <v>0</v>
      </c>
      <c r="AX23" s="79">
        <v>20508</v>
      </c>
      <c r="AY23" s="79">
        <v>0</v>
      </c>
      <c r="AZ23" s="79">
        <v>0</v>
      </c>
      <c r="BA23" s="79">
        <v>18765</v>
      </c>
      <c r="BB23" s="79">
        <v>2623</v>
      </c>
      <c r="BC23" s="79">
        <v>231043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2500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20989</v>
      </c>
      <c r="BT23" s="79">
        <v>0</v>
      </c>
      <c r="BU23" s="79">
        <v>23489</v>
      </c>
      <c r="BV23" s="79">
        <v>0</v>
      </c>
      <c r="BW23" s="79">
        <v>32</v>
      </c>
      <c r="BX23" s="79">
        <v>0</v>
      </c>
      <c r="BY23" s="79">
        <v>0</v>
      </c>
      <c r="BZ23" s="79">
        <v>0</v>
      </c>
      <c r="CA23" s="79">
        <v>142085</v>
      </c>
      <c r="CB23" s="79">
        <v>0</v>
      </c>
      <c r="CC23" s="79">
        <v>0</v>
      </c>
      <c r="CD23" s="79">
        <v>0</v>
      </c>
      <c r="CE23" s="79">
        <v>0</v>
      </c>
      <c r="CF23" s="79">
        <v>0</v>
      </c>
      <c r="CG23" s="79">
        <v>0</v>
      </c>
      <c r="CH23" s="79">
        <v>0</v>
      </c>
      <c r="CI23" s="79">
        <v>0</v>
      </c>
      <c r="CJ23" s="79">
        <v>0</v>
      </c>
      <c r="CK23" s="79">
        <v>0</v>
      </c>
      <c r="CL23" s="79">
        <v>0</v>
      </c>
      <c r="CM23" s="79">
        <v>142117</v>
      </c>
      <c r="CN23" s="79">
        <v>0</v>
      </c>
      <c r="CO23" s="79">
        <v>74804</v>
      </c>
      <c r="CP23" s="79">
        <v>0</v>
      </c>
      <c r="CQ23" s="79">
        <v>0</v>
      </c>
      <c r="CR23" s="79">
        <v>0</v>
      </c>
      <c r="CS23" s="79">
        <v>14264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51576</v>
      </c>
      <c r="DD23" s="79">
        <v>3764</v>
      </c>
      <c r="DE23" s="79">
        <v>144408</v>
      </c>
      <c r="DF23" s="79">
        <v>0</v>
      </c>
      <c r="DG23" s="79">
        <v>0</v>
      </c>
      <c r="DH23" s="79">
        <v>0</v>
      </c>
      <c r="DI23" s="79">
        <v>0</v>
      </c>
      <c r="DJ23" s="79">
        <v>0</v>
      </c>
      <c r="DK23" s="79">
        <v>0</v>
      </c>
      <c r="DL23" s="79">
        <v>0</v>
      </c>
      <c r="DM23" s="79">
        <v>0</v>
      </c>
      <c r="DN23" s="79">
        <v>0</v>
      </c>
      <c r="DO23" s="79">
        <v>0</v>
      </c>
      <c r="DP23" s="79">
        <v>0</v>
      </c>
      <c r="DQ23" s="79">
        <v>0</v>
      </c>
      <c r="DR23" s="79">
        <v>0</v>
      </c>
      <c r="DS23" s="79">
        <v>0</v>
      </c>
      <c r="DT23" s="79">
        <v>0</v>
      </c>
      <c r="DU23" s="79">
        <v>0</v>
      </c>
      <c r="DV23" s="79">
        <v>0</v>
      </c>
      <c r="DW23" s="79">
        <v>0</v>
      </c>
      <c r="DX23" s="79">
        <v>0</v>
      </c>
      <c r="DY23" s="79">
        <v>91480</v>
      </c>
      <c r="DZ23" s="79">
        <v>144</v>
      </c>
      <c r="EA23" s="79">
        <v>0</v>
      </c>
      <c r="EB23" s="79">
        <v>0</v>
      </c>
      <c r="EC23" s="79">
        <v>15386</v>
      </c>
      <c r="ED23" s="79">
        <v>0</v>
      </c>
      <c r="EE23" s="79">
        <v>0</v>
      </c>
      <c r="EF23" s="79">
        <v>2719</v>
      </c>
      <c r="EG23" s="79">
        <v>2719</v>
      </c>
      <c r="EH23" s="79">
        <v>59840</v>
      </c>
      <c r="EI23" s="79">
        <v>59840</v>
      </c>
      <c r="EJ23" s="79">
        <v>3</v>
      </c>
      <c r="EK23" s="79">
        <v>0</v>
      </c>
      <c r="EL23" s="79">
        <v>0</v>
      </c>
      <c r="EM23" s="79">
        <v>72277</v>
      </c>
      <c r="EN23" s="79">
        <v>56575</v>
      </c>
      <c r="EO23" s="79">
        <v>298280</v>
      </c>
      <c r="EP23" s="79">
        <v>0</v>
      </c>
      <c r="EQ23" s="79">
        <v>101007</v>
      </c>
      <c r="ER23" s="79">
        <v>916</v>
      </c>
      <c r="ES23" s="79">
        <v>0</v>
      </c>
      <c r="ET23" s="79">
        <v>0</v>
      </c>
      <c r="EU23" s="79">
        <v>39673</v>
      </c>
      <c r="EV23" s="79">
        <v>0</v>
      </c>
      <c r="EW23" s="79">
        <v>0</v>
      </c>
      <c r="EX23" s="79">
        <v>18000</v>
      </c>
      <c r="EY23" s="79">
        <v>18000</v>
      </c>
      <c r="EZ23" s="79">
        <v>0</v>
      </c>
      <c r="FA23" s="79">
        <v>0</v>
      </c>
      <c r="FB23" s="79">
        <v>5002</v>
      </c>
      <c r="FC23" s="79">
        <v>0</v>
      </c>
      <c r="FD23" s="79">
        <v>0</v>
      </c>
      <c r="FE23" s="79">
        <v>9576</v>
      </c>
      <c r="FF23" s="79">
        <v>7653</v>
      </c>
      <c r="FG23" s="79">
        <v>180911</v>
      </c>
      <c r="FH23" s="79">
        <v>0</v>
      </c>
      <c r="FI23" s="79">
        <v>10211</v>
      </c>
      <c r="FJ23" s="79">
        <v>0</v>
      </c>
      <c r="FK23" s="79">
        <v>0</v>
      </c>
      <c r="FL23" s="79">
        <v>0</v>
      </c>
      <c r="FM23" s="79">
        <v>1483</v>
      </c>
      <c r="FN23" s="79">
        <v>0</v>
      </c>
      <c r="FO23" s="79">
        <v>0</v>
      </c>
      <c r="FP23" s="79">
        <v>0</v>
      </c>
      <c r="FQ23" s="79">
        <v>0</v>
      </c>
      <c r="FR23" s="79">
        <v>10613</v>
      </c>
      <c r="FS23" s="79">
        <v>0</v>
      </c>
      <c r="FT23" s="79">
        <v>0</v>
      </c>
      <c r="FU23" s="79">
        <v>0</v>
      </c>
      <c r="FV23" s="79">
        <v>0</v>
      </c>
      <c r="FW23" s="79">
        <v>37238</v>
      </c>
      <c r="FX23" s="79">
        <v>217617</v>
      </c>
      <c r="FY23" s="79">
        <v>277162</v>
      </c>
      <c r="FZ23" s="55"/>
      <c r="GA23" s="55"/>
      <c r="GB23" s="55"/>
      <c r="GC23" s="55"/>
      <c r="GD23" s="55"/>
    </row>
    <row r="24" spans="1:186" s="61" customFormat="1" ht="31.5" customHeight="1">
      <c r="A24" s="56" t="s">
        <v>13</v>
      </c>
      <c r="B24" s="79">
        <v>8140</v>
      </c>
      <c r="C24" s="79">
        <v>63837</v>
      </c>
      <c r="D24" s="79">
        <v>276</v>
      </c>
      <c r="E24" s="79">
        <v>0</v>
      </c>
      <c r="F24" s="79">
        <v>42861</v>
      </c>
      <c r="G24" s="79">
        <v>5671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72250</v>
      </c>
      <c r="R24" s="79">
        <v>1886</v>
      </c>
      <c r="S24" s="79">
        <v>194645</v>
      </c>
      <c r="T24" s="79">
        <v>0</v>
      </c>
      <c r="U24" s="79">
        <v>27307</v>
      </c>
      <c r="V24" s="79">
        <v>288</v>
      </c>
      <c r="W24" s="79">
        <v>0</v>
      </c>
      <c r="X24" s="79">
        <v>12953</v>
      </c>
      <c r="Y24" s="79">
        <v>100526</v>
      </c>
      <c r="Z24" s="79">
        <v>0</v>
      </c>
      <c r="AA24" s="79">
        <v>0</v>
      </c>
      <c r="AB24" s="79">
        <v>0</v>
      </c>
      <c r="AC24" s="79">
        <v>0</v>
      </c>
      <c r="AD24" s="79">
        <v>34905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243</v>
      </c>
      <c r="AK24" s="79">
        <v>175934</v>
      </c>
      <c r="AL24" s="79">
        <v>0</v>
      </c>
      <c r="AM24" s="79">
        <v>3552</v>
      </c>
      <c r="AN24" s="79">
        <v>0</v>
      </c>
      <c r="AO24" s="79">
        <v>0</v>
      </c>
      <c r="AP24" s="79">
        <v>82080</v>
      </c>
      <c r="AQ24" s="79">
        <v>15306</v>
      </c>
      <c r="AR24" s="79">
        <v>0</v>
      </c>
      <c r="AS24" s="79">
        <v>0</v>
      </c>
      <c r="AT24" s="79">
        <v>0</v>
      </c>
      <c r="AU24" s="79">
        <v>0</v>
      </c>
      <c r="AV24" s="79">
        <v>36985</v>
      </c>
      <c r="AW24" s="79">
        <v>0</v>
      </c>
      <c r="AX24" s="79">
        <v>0</v>
      </c>
      <c r="AY24" s="79">
        <v>0</v>
      </c>
      <c r="AZ24" s="79">
        <v>0</v>
      </c>
      <c r="BA24" s="79">
        <v>36440</v>
      </c>
      <c r="BB24" s="79">
        <v>15804</v>
      </c>
      <c r="BC24" s="79">
        <v>190167</v>
      </c>
      <c r="BD24" s="79">
        <v>0</v>
      </c>
      <c r="BE24" s="79">
        <v>40</v>
      </c>
      <c r="BF24" s="79">
        <v>0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  <c r="BN24" s="79">
        <v>0</v>
      </c>
      <c r="BO24" s="79">
        <v>0</v>
      </c>
      <c r="BP24" s="79">
        <v>0</v>
      </c>
      <c r="BQ24" s="79">
        <v>0</v>
      </c>
      <c r="BR24" s="79">
        <v>0</v>
      </c>
      <c r="BS24" s="79">
        <v>0</v>
      </c>
      <c r="BT24" s="79">
        <v>0</v>
      </c>
      <c r="BU24" s="79">
        <v>40</v>
      </c>
      <c r="BV24" s="79">
        <v>0</v>
      </c>
      <c r="BW24" s="79">
        <v>36514</v>
      </c>
      <c r="BX24" s="79">
        <v>0</v>
      </c>
      <c r="BY24" s="79">
        <v>0</v>
      </c>
      <c r="BZ24" s="79">
        <v>0</v>
      </c>
      <c r="CA24" s="79">
        <v>89654</v>
      </c>
      <c r="CB24" s="79">
        <v>0</v>
      </c>
      <c r="CC24" s="79">
        <v>0</v>
      </c>
      <c r="CD24" s="79">
        <v>0</v>
      </c>
      <c r="CE24" s="79">
        <v>0</v>
      </c>
      <c r="CF24" s="79">
        <v>0</v>
      </c>
      <c r="CG24" s="79">
        <v>0</v>
      </c>
      <c r="CH24" s="79">
        <v>0</v>
      </c>
      <c r="CI24" s="79">
        <v>0</v>
      </c>
      <c r="CJ24" s="79">
        <v>0</v>
      </c>
      <c r="CK24" s="79">
        <v>0</v>
      </c>
      <c r="CL24" s="79">
        <v>0</v>
      </c>
      <c r="CM24" s="79">
        <v>126168</v>
      </c>
      <c r="CN24" s="79">
        <v>0</v>
      </c>
      <c r="CO24" s="79">
        <v>30890</v>
      </c>
      <c r="CP24" s="79">
        <v>0</v>
      </c>
      <c r="CQ24" s="79">
        <v>0</v>
      </c>
      <c r="CR24" s="79">
        <v>76</v>
      </c>
      <c r="CS24" s="79">
        <v>39726</v>
      </c>
      <c r="CT24" s="79">
        <v>10021</v>
      </c>
      <c r="CU24" s="79">
        <v>0</v>
      </c>
      <c r="CV24" s="79">
        <v>0</v>
      </c>
      <c r="CW24" s="79">
        <v>0</v>
      </c>
      <c r="CX24" s="79">
        <v>711</v>
      </c>
      <c r="CY24" s="79">
        <v>0</v>
      </c>
      <c r="CZ24" s="79">
        <v>0</v>
      </c>
      <c r="DA24" s="79">
        <v>4994</v>
      </c>
      <c r="DB24" s="79">
        <v>0</v>
      </c>
      <c r="DC24" s="79">
        <v>51295</v>
      </c>
      <c r="DD24" s="79">
        <v>1272</v>
      </c>
      <c r="DE24" s="79">
        <v>128964</v>
      </c>
      <c r="DF24" s="79">
        <v>0</v>
      </c>
      <c r="DG24" s="79">
        <v>5225</v>
      </c>
      <c r="DH24" s="79">
        <v>73</v>
      </c>
      <c r="DI24" s="79">
        <v>0</v>
      </c>
      <c r="DJ24" s="79">
        <v>0</v>
      </c>
      <c r="DK24" s="79">
        <v>50</v>
      </c>
      <c r="DL24" s="79">
        <v>0</v>
      </c>
      <c r="DM24" s="79">
        <v>0</v>
      </c>
      <c r="DN24" s="79">
        <v>0</v>
      </c>
      <c r="DO24" s="79">
        <v>0</v>
      </c>
      <c r="DP24" s="79">
        <v>0</v>
      </c>
      <c r="DQ24" s="79">
        <v>0</v>
      </c>
      <c r="DR24" s="79">
        <v>0</v>
      </c>
      <c r="DS24" s="79">
        <v>0</v>
      </c>
      <c r="DT24" s="79">
        <v>0</v>
      </c>
      <c r="DU24" s="79">
        <v>0</v>
      </c>
      <c r="DV24" s="79">
        <v>1099</v>
      </c>
      <c r="DW24" s="79">
        <v>6374</v>
      </c>
      <c r="DX24" s="79">
        <v>0</v>
      </c>
      <c r="DY24" s="79">
        <v>10236</v>
      </c>
      <c r="DZ24" s="79">
        <v>0</v>
      </c>
      <c r="EA24" s="79">
        <v>0</v>
      </c>
      <c r="EB24" s="79">
        <v>0</v>
      </c>
      <c r="EC24" s="79">
        <v>161272</v>
      </c>
      <c r="ED24" s="79">
        <v>0</v>
      </c>
      <c r="EE24" s="79">
        <v>0</v>
      </c>
      <c r="EF24" s="79">
        <v>0</v>
      </c>
      <c r="EG24" s="79">
        <v>0</v>
      </c>
      <c r="EH24" s="79">
        <v>37983</v>
      </c>
      <c r="EI24" s="79">
        <v>37983</v>
      </c>
      <c r="EJ24" s="79">
        <v>0</v>
      </c>
      <c r="EK24" s="79">
        <v>0</v>
      </c>
      <c r="EL24" s="79">
        <v>0</v>
      </c>
      <c r="EM24" s="79">
        <v>57232</v>
      </c>
      <c r="EN24" s="79">
        <v>54760</v>
      </c>
      <c r="EO24" s="79">
        <v>321483</v>
      </c>
      <c r="EP24" s="79">
        <v>0</v>
      </c>
      <c r="EQ24" s="79">
        <v>4013</v>
      </c>
      <c r="ER24" s="79">
        <v>0</v>
      </c>
      <c r="ES24" s="79">
        <v>0</v>
      </c>
      <c r="ET24" s="79">
        <v>0</v>
      </c>
      <c r="EU24" s="79">
        <v>37487</v>
      </c>
      <c r="EV24" s="79">
        <v>0</v>
      </c>
      <c r="EW24" s="79">
        <v>0</v>
      </c>
      <c r="EX24" s="79">
        <v>39000</v>
      </c>
      <c r="EY24" s="79">
        <v>39000</v>
      </c>
      <c r="EZ24" s="79">
        <v>0</v>
      </c>
      <c r="FA24" s="79">
        <v>0</v>
      </c>
      <c r="FB24" s="79">
        <v>0</v>
      </c>
      <c r="FC24" s="79">
        <v>0</v>
      </c>
      <c r="FD24" s="79">
        <v>0</v>
      </c>
      <c r="FE24" s="79">
        <v>12731</v>
      </c>
      <c r="FF24" s="79">
        <v>0</v>
      </c>
      <c r="FG24" s="79">
        <v>93231</v>
      </c>
      <c r="FH24" s="79">
        <v>0</v>
      </c>
      <c r="FI24" s="79">
        <v>66422</v>
      </c>
      <c r="FJ24" s="79">
        <v>364</v>
      </c>
      <c r="FK24" s="79">
        <v>0</v>
      </c>
      <c r="FL24" s="79">
        <v>0</v>
      </c>
      <c r="FM24" s="79">
        <v>2226</v>
      </c>
      <c r="FN24" s="79">
        <v>0</v>
      </c>
      <c r="FO24" s="79">
        <v>0</v>
      </c>
      <c r="FP24" s="79">
        <v>0</v>
      </c>
      <c r="FQ24" s="79">
        <v>0</v>
      </c>
      <c r="FR24" s="79">
        <v>141229</v>
      </c>
      <c r="FS24" s="79">
        <v>111229</v>
      </c>
      <c r="FT24" s="79">
        <v>28759</v>
      </c>
      <c r="FU24" s="79">
        <v>0</v>
      </c>
      <c r="FV24" s="79">
        <v>0</v>
      </c>
      <c r="FW24" s="79">
        <v>56607</v>
      </c>
      <c r="FX24" s="79">
        <v>118143</v>
      </c>
      <c r="FY24" s="79">
        <v>413386</v>
      </c>
      <c r="FZ24" s="60"/>
      <c r="GA24" s="60"/>
      <c r="GB24" s="60"/>
      <c r="GC24" s="60"/>
      <c r="GD24" s="60"/>
    </row>
    <row r="25" spans="1:186" ht="31.5" customHeight="1">
      <c r="A25" s="57" t="s">
        <v>14</v>
      </c>
      <c r="B25" s="82">
        <v>5235</v>
      </c>
      <c r="C25" s="82">
        <v>27163</v>
      </c>
      <c r="D25" s="82">
        <v>405</v>
      </c>
      <c r="E25" s="82">
        <v>0</v>
      </c>
      <c r="F25" s="82">
        <v>27528</v>
      </c>
      <c r="G25" s="82">
        <v>2910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47315</v>
      </c>
      <c r="R25" s="82">
        <v>592</v>
      </c>
      <c r="S25" s="82">
        <v>110743</v>
      </c>
      <c r="T25" s="82">
        <v>0</v>
      </c>
      <c r="U25" s="82">
        <v>23519</v>
      </c>
      <c r="V25" s="82">
        <v>0</v>
      </c>
      <c r="W25" s="82">
        <v>0</v>
      </c>
      <c r="X25" s="82">
        <v>3517</v>
      </c>
      <c r="Y25" s="82">
        <v>9354</v>
      </c>
      <c r="Z25" s="82">
        <v>0</v>
      </c>
      <c r="AA25" s="82">
        <v>0</v>
      </c>
      <c r="AB25" s="82">
        <v>0</v>
      </c>
      <c r="AC25" s="82">
        <v>0</v>
      </c>
      <c r="AD25" s="82">
        <v>218210</v>
      </c>
      <c r="AE25" s="82">
        <v>0</v>
      </c>
      <c r="AF25" s="82">
        <v>0</v>
      </c>
      <c r="AG25" s="82">
        <v>0</v>
      </c>
      <c r="AH25" s="82">
        <v>0</v>
      </c>
      <c r="AI25" s="82">
        <v>15</v>
      </c>
      <c r="AJ25" s="82">
        <v>137716</v>
      </c>
      <c r="AK25" s="82">
        <v>392331</v>
      </c>
      <c r="AL25" s="82">
        <v>0</v>
      </c>
      <c r="AM25" s="82">
        <v>1788</v>
      </c>
      <c r="AN25" s="82">
        <v>0</v>
      </c>
      <c r="AO25" s="82">
        <v>0</v>
      </c>
      <c r="AP25" s="82">
        <v>13289</v>
      </c>
      <c r="AQ25" s="82">
        <v>14994</v>
      </c>
      <c r="AR25" s="82">
        <v>0</v>
      </c>
      <c r="AS25" s="82">
        <v>0</v>
      </c>
      <c r="AT25" s="82">
        <v>0</v>
      </c>
      <c r="AU25" s="82">
        <v>0</v>
      </c>
      <c r="AV25" s="82">
        <v>42765</v>
      </c>
      <c r="AW25" s="82">
        <v>0</v>
      </c>
      <c r="AX25" s="82">
        <v>83</v>
      </c>
      <c r="AY25" s="82">
        <v>0</v>
      </c>
      <c r="AZ25" s="82">
        <v>0</v>
      </c>
      <c r="BA25" s="82">
        <v>28458</v>
      </c>
      <c r="BB25" s="82">
        <v>246</v>
      </c>
      <c r="BC25" s="82">
        <v>101623</v>
      </c>
      <c r="BD25" s="82">
        <v>0</v>
      </c>
      <c r="BE25" s="82">
        <v>1576</v>
      </c>
      <c r="BF25" s="82">
        <v>0</v>
      </c>
      <c r="BG25" s="82">
        <v>0</v>
      </c>
      <c r="BH25" s="82">
        <v>0</v>
      </c>
      <c r="BI25" s="82">
        <v>240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82">
        <v>0</v>
      </c>
      <c r="BR25" s="82">
        <v>0</v>
      </c>
      <c r="BS25" s="82">
        <v>0</v>
      </c>
      <c r="BT25" s="82">
        <v>0</v>
      </c>
      <c r="BU25" s="82">
        <v>1816</v>
      </c>
      <c r="BV25" s="82">
        <v>0</v>
      </c>
      <c r="BW25" s="82">
        <v>23573</v>
      </c>
      <c r="BX25" s="82">
        <v>0</v>
      </c>
      <c r="BY25" s="82">
        <v>0</v>
      </c>
      <c r="BZ25" s="82">
        <v>0</v>
      </c>
      <c r="CA25" s="82">
        <v>50865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586</v>
      </c>
      <c r="CM25" s="82">
        <v>75024</v>
      </c>
      <c r="CN25" s="82">
        <v>0</v>
      </c>
      <c r="CO25" s="82">
        <v>48803</v>
      </c>
      <c r="CP25" s="82">
        <v>112</v>
      </c>
      <c r="CQ25" s="82">
        <v>0</v>
      </c>
      <c r="CR25" s="82">
        <v>11</v>
      </c>
      <c r="CS25" s="82">
        <v>44306</v>
      </c>
      <c r="CT25" s="82">
        <v>32219</v>
      </c>
      <c r="CU25" s="82">
        <v>0</v>
      </c>
      <c r="CV25" s="82">
        <v>1200</v>
      </c>
      <c r="CW25" s="82">
        <v>0</v>
      </c>
      <c r="CX25" s="82">
        <v>30790</v>
      </c>
      <c r="CY25" s="82">
        <v>23620</v>
      </c>
      <c r="CZ25" s="82">
        <v>0</v>
      </c>
      <c r="DA25" s="82">
        <v>3090</v>
      </c>
      <c r="DB25" s="82">
        <v>0</v>
      </c>
      <c r="DC25" s="82">
        <v>41025</v>
      </c>
      <c r="DD25" s="82">
        <v>3365</v>
      </c>
      <c r="DE25" s="82">
        <v>172590</v>
      </c>
      <c r="DF25" s="82">
        <v>0</v>
      </c>
      <c r="DG25" s="82">
        <v>10185</v>
      </c>
      <c r="DH25" s="82">
        <v>0</v>
      </c>
      <c r="DI25" s="82">
        <v>0</v>
      </c>
      <c r="DJ25" s="82">
        <v>0</v>
      </c>
      <c r="DK25" s="82">
        <v>9</v>
      </c>
      <c r="DL25" s="82">
        <v>0</v>
      </c>
      <c r="DM25" s="82">
        <v>0</v>
      </c>
      <c r="DN25" s="82">
        <v>0</v>
      </c>
      <c r="DO25" s="82">
        <v>0</v>
      </c>
      <c r="DP25" s="82">
        <v>0</v>
      </c>
      <c r="DQ25" s="82">
        <v>0</v>
      </c>
      <c r="DR25" s="82">
        <v>0</v>
      </c>
      <c r="DS25" s="82">
        <v>0</v>
      </c>
      <c r="DT25" s="82">
        <v>0</v>
      </c>
      <c r="DU25" s="82">
        <v>0</v>
      </c>
      <c r="DV25" s="82">
        <v>0</v>
      </c>
      <c r="DW25" s="82">
        <v>10194</v>
      </c>
      <c r="DX25" s="82">
        <v>0</v>
      </c>
      <c r="DY25" s="82">
        <v>54094</v>
      </c>
      <c r="DZ25" s="82">
        <v>2601</v>
      </c>
      <c r="EA25" s="82">
        <v>0</v>
      </c>
      <c r="EB25" s="82">
        <v>0</v>
      </c>
      <c r="EC25" s="82">
        <v>68818</v>
      </c>
      <c r="ED25" s="82">
        <v>0</v>
      </c>
      <c r="EE25" s="82">
        <v>0</v>
      </c>
      <c r="EF25" s="82">
        <v>0</v>
      </c>
      <c r="EG25" s="82">
        <v>0</v>
      </c>
      <c r="EH25" s="82">
        <v>142769</v>
      </c>
      <c r="EI25" s="82">
        <v>142769</v>
      </c>
      <c r="EJ25" s="82">
        <v>2</v>
      </c>
      <c r="EK25" s="82">
        <v>30000</v>
      </c>
      <c r="EL25" s="82">
        <v>0</v>
      </c>
      <c r="EM25" s="82">
        <v>74247</v>
      </c>
      <c r="EN25" s="82">
        <v>91489</v>
      </c>
      <c r="EO25" s="82">
        <v>461419</v>
      </c>
      <c r="EP25" s="82">
        <v>0</v>
      </c>
      <c r="EQ25" s="82">
        <v>13315</v>
      </c>
      <c r="ER25" s="82">
        <v>359</v>
      </c>
      <c r="ES25" s="82">
        <v>0</v>
      </c>
      <c r="ET25" s="82">
        <v>0</v>
      </c>
      <c r="EU25" s="82">
        <v>22821</v>
      </c>
      <c r="EV25" s="82">
        <v>0</v>
      </c>
      <c r="EW25" s="82">
        <v>0</v>
      </c>
      <c r="EX25" s="82">
        <v>0</v>
      </c>
      <c r="EY25" s="82">
        <v>0</v>
      </c>
      <c r="EZ25" s="82">
        <v>0</v>
      </c>
      <c r="FA25" s="82">
        <v>0</v>
      </c>
      <c r="FB25" s="82">
        <v>0</v>
      </c>
      <c r="FC25" s="82">
        <v>0</v>
      </c>
      <c r="FD25" s="82">
        <v>0</v>
      </c>
      <c r="FE25" s="82">
        <v>0</v>
      </c>
      <c r="FF25" s="82">
        <v>78</v>
      </c>
      <c r="FG25" s="82">
        <v>36214</v>
      </c>
      <c r="FH25" s="82">
        <v>0</v>
      </c>
      <c r="FI25" s="82">
        <v>16362</v>
      </c>
      <c r="FJ25" s="82">
        <v>50</v>
      </c>
      <c r="FK25" s="82">
        <v>0</v>
      </c>
      <c r="FL25" s="82">
        <v>0</v>
      </c>
      <c r="FM25" s="82">
        <v>935</v>
      </c>
      <c r="FN25" s="82">
        <v>0</v>
      </c>
      <c r="FO25" s="82">
        <v>0</v>
      </c>
      <c r="FP25" s="82">
        <v>0</v>
      </c>
      <c r="FQ25" s="82">
        <v>0</v>
      </c>
      <c r="FR25" s="82">
        <v>0</v>
      </c>
      <c r="FS25" s="82">
        <v>0</v>
      </c>
      <c r="FT25" s="82">
        <v>5226</v>
      </c>
      <c r="FU25" s="82">
        <v>0</v>
      </c>
      <c r="FV25" s="82">
        <v>0</v>
      </c>
      <c r="FW25" s="82">
        <v>9165</v>
      </c>
      <c r="FX25" s="82">
        <v>189140</v>
      </c>
      <c r="FY25" s="82">
        <v>220828</v>
      </c>
      <c r="FZ25" s="55"/>
      <c r="GA25" s="55"/>
      <c r="GB25" s="55"/>
      <c r="GC25" s="55"/>
      <c r="GD25" s="55"/>
    </row>
    <row r="26" spans="1:186" ht="31.5" customHeight="1">
      <c r="A26" s="56" t="s">
        <v>15</v>
      </c>
      <c r="B26" s="79">
        <v>8000</v>
      </c>
      <c r="C26" s="79">
        <v>11681</v>
      </c>
      <c r="D26" s="79">
        <v>492</v>
      </c>
      <c r="E26" s="79">
        <v>0</v>
      </c>
      <c r="F26" s="79">
        <v>82516</v>
      </c>
      <c r="G26" s="79">
        <v>6886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92229</v>
      </c>
      <c r="R26" s="79">
        <v>25753</v>
      </c>
      <c r="S26" s="79">
        <v>227065</v>
      </c>
      <c r="T26" s="79">
        <v>0</v>
      </c>
      <c r="U26" s="79">
        <v>15771</v>
      </c>
      <c r="V26" s="79">
        <v>100</v>
      </c>
      <c r="W26" s="79">
        <v>0</v>
      </c>
      <c r="X26" s="79">
        <v>17135</v>
      </c>
      <c r="Y26" s="79">
        <v>6079</v>
      </c>
      <c r="Z26" s="79">
        <v>0</v>
      </c>
      <c r="AA26" s="79">
        <v>0</v>
      </c>
      <c r="AB26" s="79">
        <v>0</v>
      </c>
      <c r="AC26" s="79">
        <v>0</v>
      </c>
      <c r="AD26" s="79">
        <v>242953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1583</v>
      </c>
      <c r="AK26" s="79">
        <v>283521</v>
      </c>
      <c r="AL26" s="79">
        <v>0</v>
      </c>
      <c r="AM26" s="79">
        <v>2771</v>
      </c>
      <c r="AN26" s="79">
        <v>0</v>
      </c>
      <c r="AO26" s="79">
        <v>0</v>
      </c>
      <c r="AP26" s="79">
        <v>11161</v>
      </c>
      <c r="AQ26" s="79">
        <v>21733</v>
      </c>
      <c r="AR26" s="79">
        <v>0</v>
      </c>
      <c r="AS26" s="79">
        <v>0</v>
      </c>
      <c r="AT26" s="79">
        <v>0</v>
      </c>
      <c r="AU26" s="79">
        <v>0</v>
      </c>
      <c r="AV26" s="79">
        <v>31287</v>
      </c>
      <c r="AW26" s="79">
        <v>0</v>
      </c>
      <c r="AX26" s="79">
        <v>37</v>
      </c>
      <c r="AY26" s="79">
        <v>0</v>
      </c>
      <c r="AZ26" s="79">
        <v>0</v>
      </c>
      <c r="BA26" s="79">
        <v>31997</v>
      </c>
      <c r="BB26" s="79">
        <v>1274</v>
      </c>
      <c r="BC26" s="79">
        <v>100260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79">
        <v>0</v>
      </c>
      <c r="BW26" s="79">
        <v>1859</v>
      </c>
      <c r="BX26" s="79">
        <v>0</v>
      </c>
      <c r="BY26" s="79">
        <v>0</v>
      </c>
      <c r="BZ26" s="79">
        <v>0</v>
      </c>
      <c r="CA26" s="79">
        <v>177708</v>
      </c>
      <c r="CB26" s="79">
        <v>0</v>
      </c>
      <c r="CC26" s="79">
        <v>0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I26" s="79">
        <v>0</v>
      </c>
      <c r="CJ26" s="79">
        <v>0</v>
      </c>
      <c r="CK26" s="79">
        <v>0</v>
      </c>
      <c r="CL26" s="79">
        <v>540</v>
      </c>
      <c r="CM26" s="79">
        <v>180107</v>
      </c>
      <c r="CN26" s="79">
        <v>0</v>
      </c>
      <c r="CO26" s="79">
        <v>28486</v>
      </c>
      <c r="CP26" s="79">
        <v>18</v>
      </c>
      <c r="CQ26" s="79">
        <v>0</v>
      </c>
      <c r="CR26" s="79">
        <v>0</v>
      </c>
      <c r="CS26" s="79">
        <v>34169</v>
      </c>
      <c r="CT26" s="79">
        <v>0</v>
      </c>
      <c r="CU26" s="79">
        <v>0</v>
      </c>
      <c r="CV26" s="79">
        <v>0</v>
      </c>
      <c r="CW26" s="79">
        <v>0</v>
      </c>
      <c r="CX26" s="79">
        <v>88056</v>
      </c>
      <c r="CY26" s="79">
        <v>88056</v>
      </c>
      <c r="CZ26" s="79">
        <v>4</v>
      </c>
      <c r="DA26" s="79">
        <v>0</v>
      </c>
      <c r="DB26" s="79">
        <v>0</v>
      </c>
      <c r="DC26" s="79">
        <v>32626</v>
      </c>
      <c r="DD26" s="79">
        <v>0</v>
      </c>
      <c r="DE26" s="79">
        <v>183341</v>
      </c>
      <c r="DF26" s="79">
        <v>0</v>
      </c>
      <c r="DG26" s="79">
        <v>6939</v>
      </c>
      <c r="DH26" s="79">
        <v>0</v>
      </c>
      <c r="DI26" s="79">
        <v>0</v>
      </c>
      <c r="DJ26" s="79">
        <v>0</v>
      </c>
      <c r="DK26" s="79">
        <v>129</v>
      </c>
      <c r="DL26" s="79">
        <v>0</v>
      </c>
      <c r="DM26" s="79">
        <v>0</v>
      </c>
      <c r="DN26" s="79">
        <v>0</v>
      </c>
      <c r="DO26" s="79">
        <v>0</v>
      </c>
      <c r="DP26" s="79">
        <v>0</v>
      </c>
      <c r="DQ26" s="79">
        <v>0</v>
      </c>
      <c r="DR26" s="79">
        <v>0</v>
      </c>
      <c r="DS26" s="79">
        <v>0</v>
      </c>
      <c r="DT26" s="79">
        <v>0</v>
      </c>
      <c r="DU26" s="79">
        <v>0</v>
      </c>
      <c r="DV26" s="79">
        <v>281</v>
      </c>
      <c r="DW26" s="79">
        <v>7349</v>
      </c>
      <c r="DX26" s="79">
        <v>0</v>
      </c>
      <c r="DY26" s="79">
        <v>27708</v>
      </c>
      <c r="DZ26" s="79">
        <v>50</v>
      </c>
      <c r="EA26" s="79">
        <v>0</v>
      </c>
      <c r="EB26" s="79">
        <v>0</v>
      </c>
      <c r="EC26" s="79">
        <v>41086</v>
      </c>
      <c r="ED26" s="79">
        <v>0</v>
      </c>
      <c r="EE26" s="79">
        <v>0</v>
      </c>
      <c r="EF26" s="79">
        <v>10000</v>
      </c>
      <c r="EG26" s="79">
        <v>10000</v>
      </c>
      <c r="EH26" s="79">
        <v>18847</v>
      </c>
      <c r="EI26" s="79">
        <v>18847</v>
      </c>
      <c r="EJ26" s="79">
        <v>15</v>
      </c>
      <c r="EK26" s="79">
        <v>0</v>
      </c>
      <c r="EL26" s="79">
        <v>0</v>
      </c>
      <c r="EM26" s="79">
        <v>44270</v>
      </c>
      <c r="EN26" s="79">
        <v>68294</v>
      </c>
      <c r="EO26" s="79">
        <v>210220</v>
      </c>
      <c r="EP26" s="79">
        <v>0</v>
      </c>
      <c r="EQ26" s="79">
        <v>20834</v>
      </c>
      <c r="ER26" s="79">
        <v>0</v>
      </c>
      <c r="ES26" s="79">
        <v>0</v>
      </c>
      <c r="ET26" s="79">
        <v>0</v>
      </c>
      <c r="EU26" s="79">
        <v>95615</v>
      </c>
      <c r="EV26" s="79">
        <v>0</v>
      </c>
      <c r="EW26" s="79">
        <v>0</v>
      </c>
      <c r="EX26" s="79">
        <v>24000</v>
      </c>
      <c r="EY26" s="79">
        <v>24000</v>
      </c>
      <c r="EZ26" s="79">
        <v>0</v>
      </c>
      <c r="FA26" s="79">
        <v>0</v>
      </c>
      <c r="FB26" s="79">
        <v>0</v>
      </c>
      <c r="FC26" s="79">
        <v>0</v>
      </c>
      <c r="FD26" s="79">
        <v>0</v>
      </c>
      <c r="FE26" s="79">
        <v>19500</v>
      </c>
      <c r="FF26" s="79">
        <v>1023</v>
      </c>
      <c r="FG26" s="79">
        <v>160972</v>
      </c>
      <c r="FH26" s="79">
        <v>0</v>
      </c>
      <c r="FI26" s="79">
        <v>23215</v>
      </c>
      <c r="FJ26" s="79">
        <v>101</v>
      </c>
      <c r="FK26" s="79">
        <v>0</v>
      </c>
      <c r="FL26" s="79">
        <v>0</v>
      </c>
      <c r="FM26" s="79">
        <v>5606</v>
      </c>
      <c r="FN26" s="79">
        <v>0</v>
      </c>
      <c r="FO26" s="79">
        <v>0</v>
      </c>
      <c r="FP26" s="79">
        <v>0</v>
      </c>
      <c r="FQ26" s="79">
        <v>0</v>
      </c>
      <c r="FR26" s="79">
        <v>100</v>
      </c>
      <c r="FS26" s="79">
        <v>0</v>
      </c>
      <c r="FT26" s="79">
        <v>30162</v>
      </c>
      <c r="FU26" s="79">
        <v>0</v>
      </c>
      <c r="FV26" s="79">
        <v>0</v>
      </c>
      <c r="FW26" s="79">
        <v>47229</v>
      </c>
      <c r="FX26" s="79">
        <v>500946</v>
      </c>
      <c r="FY26" s="79">
        <v>607258</v>
      </c>
      <c r="FZ26" s="55"/>
      <c r="GA26" s="55"/>
      <c r="GB26" s="55"/>
      <c r="GC26" s="55"/>
      <c r="GD26" s="55"/>
    </row>
    <row r="27" spans="1:186" ht="31.5" customHeight="1">
      <c r="A27" s="56" t="s">
        <v>16</v>
      </c>
      <c r="B27" s="79">
        <v>4430</v>
      </c>
      <c r="C27" s="79">
        <v>2820</v>
      </c>
      <c r="D27" s="79">
        <v>0</v>
      </c>
      <c r="E27" s="79">
        <v>0</v>
      </c>
      <c r="F27" s="79">
        <v>1729</v>
      </c>
      <c r="G27" s="79">
        <v>795</v>
      </c>
      <c r="H27" s="79">
        <v>0</v>
      </c>
      <c r="I27" s="79">
        <v>0</v>
      </c>
      <c r="J27" s="79">
        <v>0</v>
      </c>
      <c r="K27" s="79">
        <v>0</v>
      </c>
      <c r="L27" s="79">
        <v>244</v>
      </c>
      <c r="M27" s="79">
        <v>0</v>
      </c>
      <c r="N27" s="79">
        <v>0</v>
      </c>
      <c r="O27" s="79">
        <v>0</v>
      </c>
      <c r="P27" s="79">
        <v>0</v>
      </c>
      <c r="Q27" s="79">
        <v>17877</v>
      </c>
      <c r="R27" s="79">
        <v>10</v>
      </c>
      <c r="S27" s="79">
        <v>27905</v>
      </c>
      <c r="T27" s="79">
        <v>0</v>
      </c>
      <c r="U27" s="79">
        <v>370</v>
      </c>
      <c r="V27" s="79">
        <v>0</v>
      </c>
      <c r="W27" s="79">
        <v>0</v>
      </c>
      <c r="X27" s="79">
        <v>143</v>
      </c>
      <c r="Y27" s="79">
        <v>4038</v>
      </c>
      <c r="Z27" s="79">
        <v>0</v>
      </c>
      <c r="AA27" s="79">
        <v>0</v>
      </c>
      <c r="AB27" s="79">
        <v>0</v>
      </c>
      <c r="AC27" s="79">
        <v>0</v>
      </c>
      <c r="AD27" s="79">
        <v>10991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4853</v>
      </c>
      <c r="AK27" s="79">
        <v>20395</v>
      </c>
      <c r="AL27" s="79">
        <v>0</v>
      </c>
      <c r="AM27" s="79">
        <v>1567</v>
      </c>
      <c r="AN27" s="79">
        <v>572</v>
      </c>
      <c r="AO27" s="79">
        <v>0</v>
      </c>
      <c r="AP27" s="79">
        <v>624</v>
      </c>
      <c r="AQ27" s="79">
        <v>31351</v>
      </c>
      <c r="AR27" s="79">
        <v>0</v>
      </c>
      <c r="AS27" s="79">
        <v>0</v>
      </c>
      <c r="AT27" s="79">
        <v>0</v>
      </c>
      <c r="AU27" s="79">
        <v>0</v>
      </c>
      <c r="AV27" s="79">
        <v>11599</v>
      </c>
      <c r="AW27" s="79">
        <v>0</v>
      </c>
      <c r="AX27" s="79">
        <v>0</v>
      </c>
      <c r="AY27" s="79">
        <v>0</v>
      </c>
      <c r="AZ27" s="79">
        <v>0</v>
      </c>
      <c r="BA27" s="79">
        <v>12493</v>
      </c>
      <c r="BB27" s="79">
        <v>0</v>
      </c>
      <c r="BC27" s="79">
        <v>57634</v>
      </c>
      <c r="BD27" s="79">
        <v>0</v>
      </c>
      <c r="BE27" s="79">
        <v>0</v>
      </c>
      <c r="BF27" s="79">
        <v>0</v>
      </c>
      <c r="BG27" s="79">
        <v>0</v>
      </c>
      <c r="BH27" s="79">
        <v>0</v>
      </c>
      <c r="BI27" s="79">
        <v>0</v>
      </c>
      <c r="BJ27" s="79">
        <v>0</v>
      </c>
      <c r="BK27" s="79">
        <v>0</v>
      </c>
      <c r="BL27" s="79">
        <v>0</v>
      </c>
      <c r="BM27" s="79">
        <v>0</v>
      </c>
      <c r="BN27" s="79">
        <v>0</v>
      </c>
      <c r="BO27" s="79">
        <v>0</v>
      </c>
      <c r="BP27" s="79">
        <v>0</v>
      </c>
      <c r="BQ27" s="79">
        <v>0</v>
      </c>
      <c r="BR27" s="79">
        <v>0</v>
      </c>
      <c r="BS27" s="79">
        <v>0</v>
      </c>
      <c r="BT27" s="79">
        <v>0</v>
      </c>
      <c r="BU27" s="79">
        <v>0</v>
      </c>
      <c r="BV27" s="79">
        <v>0</v>
      </c>
      <c r="BW27" s="79">
        <v>15501</v>
      </c>
      <c r="BX27" s="79">
        <v>0</v>
      </c>
      <c r="BY27" s="79">
        <v>0</v>
      </c>
      <c r="BZ27" s="79">
        <v>0</v>
      </c>
      <c r="CA27" s="79">
        <v>316</v>
      </c>
      <c r="CB27" s="79">
        <v>0</v>
      </c>
      <c r="CC27" s="79">
        <v>0</v>
      </c>
      <c r="CD27" s="79">
        <v>0</v>
      </c>
      <c r="CE27" s="79">
        <v>0</v>
      </c>
      <c r="CF27" s="79">
        <v>0</v>
      </c>
      <c r="CG27" s="79">
        <v>0</v>
      </c>
      <c r="CH27" s="79">
        <v>0</v>
      </c>
      <c r="CI27" s="79">
        <v>0</v>
      </c>
      <c r="CJ27" s="79">
        <v>0</v>
      </c>
      <c r="CK27" s="79">
        <v>13727</v>
      </c>
      <c r="CL27" s="79">
        <v>281</v>
      </c>
      <c r="CM27" s="79">
        <v>29825</v>
      </c>
      <c r="CN27" s="79">
        <v>0</v>
      </c>
      <c r="CO27" s="79">
        <v>36140</v>
      </c>
      <c r="CP27" s="79">
        <v>35</v>
      </c>
      <c r="CQ27" s="79">
        <v>0</v>
      </c>
      <c r="CR27" s="79">
        <v>50</v>
      </c>
      <c r="CS27" s="79">
        <v>2247</v>
      </c>
      <c r="CT27" s="79">
        <v>0</v>
      </c>
      <c r="CU27" s="79">
        <v>0</v>
      </c>
      <c r="CV27" s="79">
        <v>0</v>
      </c>
      <c r="CW27" s="79">
        <v>0</v>
      </c>
      <c r="CX27" s="79">
        <v>1448</v>
      </c>
      <c r="CY27" s="79">
        <v>1362</v>
      </c>
      <c r="CZ27" s="79">
        <v>120</v>
      </c>
      <c r="DA27" s="79">
        <v>0</v>
      </c>
      <c r="DB27" s="79">
        <v>0</v>
      </c>
      <c r="DC27" s="79">
        <v>34324</v>
      </c>
      <c r="DD27" s="79">
        <v>6424</v>
      </c>
      <c r="DE27" s="79">
        <v>80753</v>
      </c>
      <c r="DF27" s="79">
        <v>0</v>
      </c>
      <c r="DG27" s="79">
        <v>0</v>
      </c>
      <c r="DH27" s="79">
        <v>0</v>
      </c>
      <c r="DI27" s="79">
        <v>0</v>
      </c>
      <c r="DJ27" s="79">
        <v>0</v>
      </c>
      <c r="DK27" s="79">
        <v>0</v>
      </c>
      <c r="DL27" s="79">
        <v>0</v>
      </c>
      <c r="DM27" s="79">
        <v>0</v>
      </c>
      <c r="DN27" s="79">
        <v>0</v>
      </c>
      <c r="DO27" s="79">
        <v>0</v>
      </c>
      <c r="DP27" s="79">
        <v>0</v>
      </c>
      <c r="DQ27" s="79">
        <v>0</v>
      </c>
      <c r="DR27" s="79">
        <v>0</v>
      </c>
      <c r="DS27" s="79">
        <v>0</v>
      </c>
      <c r="DT27" s="79">
        <v>0</v>
      </c>
      <c r="DU27" s="79">
        <v>0</v>
      </c>
      <c r="DV27" s="79">
        <v>0</v>
      </c>
      <c r="DW27" s="79">
        <v>0</v>
      </c>
      <c r="DX27" s="79">
        <v>0</v>
      </c>
      <c r="DY27" s="79">
        <v>13127</v>
      </c>
      <c r="DZ27" s="79">
        <v>1351</v>
      </c>
      <c r="EA27" s="79">
        <v>0</v>
      </c>
      <c r="EB27" s="79">
        <v>0</v>
      </c>
      <c r="EC27" s="79">
        <v>1057</v>
      </c>
      <c r="ED27" s="79">
        <v>0</v>
      </c>
      <c r="EE27" s="79">
        <v>0</v>
      </c>
      <c r="EF27" s="79">
        <v>0</v>
      </c>
      <c r="EG27" s="79">
        <v>0</v>
      </c>
      <c r="EH27" s="79">
        <v>0</v>
      </c>
      <c r="EI27" s="79">
        <v>0</v>
      </c>
      <c r="EJ27" s="79">
        <v>0</v>
      </c>
      <c r="EK27" s="79">
        <v>0</v>
      </c>
      <c r="EL27" s="79">
        <v>0</v>
      </c>
      <c r="EM27" s="79">
        <v>15711</v>
      </c>
      <c r="EN27" s="79">
        <v>2150</v>
      </c>
      <c r="EO27" s="79">
        <v>32045</v>
      </c>
      <c r="EP27" s="79">
        <v>0</v>
      </c>
      <c r="EQ27" s="79">
        <v>65906</v>
      </c>
      <c r="ER27" s="79">
        <v>4664</v>
      </c>
      <c r="ES27" s="79">
        <v>0</v>
      </c>
      <c r="ET27" s="79">
        <v>0</v>
      </c>
      <c r="EU27" s="79">
        <v>10604</v>
      </c>
      <c r="EV27" s="79">
        <v>0</v>
      </c>
      <c r="EW27" s="79">
        <v>0</v>
      </c>
      <c r="EX27" s="79">
        <v>0</v>
      </c>
      <c r="EY27" s="79">
        <v>0</v>
      </c>
      <c r="EZ27" s="79">
        <v>107615</v>
      </c>
      <c r="FA27" s="79">
        <v>107571</v>
      </c>
      <c r="FB27" s="79">
        <v>24</v>
      </c>
      <c r="FC27" s="79">
        <v>0</v>
      </c>
      <c r="FD27" s="79">
        <v>0</v>
      </c>
      <c r="FE27" s="79">
        <v>48555</v>
      </c>
      <c r="FF27" s="79">
        <v>48105</v>
      </c>
      <c r="FG27" s="79">
        <v>280809</v>
      </c>
      <c r="FH27" s="79">
        <v>0</v>
      </c>
      <c r="FI27" s="79">
        <v>11490</v>
      </c>
      <c r="FJ27" s="79">
        <v>0</v>
      </c>
      <c r="FK27" s="79">
        <v>0</v>
      </c>
      <c r="FL27" s="79">
        <v>0</v>
      </c>
      <c r="FM27" s="79">
        <v>376</v>
      </c>
      <c r="FN27" s="79">
        <v>0</v>
      </c>
      <c r="FO27" s="79">
        <v>0</v>
      </c>
      <c r="FP27" s="79">
        <v>0</v>
      </c>
      <c r="FQ27" s="79">
        <v>0</v>
      </c>
      <c r="FR27" s="79">
        <v>32425</v>
      </c>
      <c r="FS27" s="79">
        <v>32425</v>
      </c>
      <c r="FT27" s="79">
        <v>0</v>
      </c>
      <c r="FU27" s="79">
        <v>0</v>
      </c>
      <c r="FV27" s="79">
        <v>0</v>
      </c>
      <c r="FW27" s="79">
        <v>18899</v>
      </c>
      <c r="FX27" s="79">
        <v>18724</v>
      </c>
      <c r="FY27" s="79">
        <v>81914</v>
      </c>
      <c r="FZ27" s="55"/>
      <c r="GA27" s="55"/>
      <c r="GB27" s="55"/>
      <c r="GC27" s="55"/>
      <c r="GD27" s="55"/>
    </row>
    <row r="28" spans="1:186" ht="31.5" customHeight="1">
      <c r="A28" s="56" t="s">
        <v>17</v>
      </c>
      <c r="B28" s="79">
        <v>8850</v>
      </c>
      <c r="C28" s="79">
        <v>49202</v>
      </c>
      <c r="D28" s="79">
        <v>329</v>
      </c>
      <c r="E28" s="79">
        <v>0</v>
      </c>
      <c r="F28" s="79">
        <v>873</v>
      </c>
      <c r="G28" s="79">
        <v>4238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75284</v>
      </c>
      <c r="R28" s="79">
        <v>8312</v>
      </c>
      <c r="S28" s="79">
        <v>146759</v>
      </c>
      <c r="T28" s="79">
        <v>0</v>
      </c>
      <c r="U28" s="79">
        <v>25750</v>
      </c>
      <c r="V28" s="79">
        <v>0</v>
      </c>
      <c r="W28" s="79">
        <v>0</v>
      </c>
      <c r="X28" s="79">
        <v>5307</v>
      </c>
      <c r="Y28" s="79">
        <v>9349</v>
      </c>
      <c r="Z28" s="79">
        <v>0</v>
      </c>
      <c r="AA28" s="79">
        <v>0</v>
      </c>
      <c r="AB28" s="79">
        <v>0</v>
      </c>
      <c r="AC28" s="79">
        <v>0</v>
      </c>
      <c r="AD28" s="79">
        <v>155445</v>
      </c>
      <c r="AE28" s="79">
        <v>23421</v>
      </c>
      <c r="AF28" s="79">
        <v>34</v>
      </c>
      <c r="AG28" s="79">
        <v>0</v>
      </c>
      <c r="AH28" s="79">
        <v>0</v>
      </c>
      <c r="AI28" s="79">
        <v>16610</v>
      </c>
      <c r="AJ28" s="79">
        <v>0</v>
      </c>
      <c r="AK28" s="79">
        <v>212495</v>
      </c>
      <c r="AL28" s="79">
        <v>0</v>
      </c>
      <c r="AM28" s="79">
        <v>13637</v>
      </c>
      <c r="AN28" s="79">
        <v>0</v>
      </c>
      <c r="AO28" s="79">
        <v>0</v>
      </c>
      <c r="AP28" s="79">
        <v>30258</v>
      </c>
      <c r="AQ28" s="79">
        <v>20030</v>
      </c>
      <c r="AR28" s="79">
        <v>0</v>
      </c>
      <c r="AS28" s="79">
        <v>0</v>
      </c>
      <c r="AT28" s="79">
        <v>0</v>
      </c>
      <c r="AU28" s="79">
        <v>0</v>
      </c>
      <c r="AV28" s="79">
        <v>19493</v>
      </c>
      <c r="AW28" s="79">
        <v>0</v>
      </c>
      <c r="AX28" s="79">
        <v>0</v>
      </c>
      <c r="AY28" s="79">
        <v>0</v>
      </c>
      <c r="AZ28" s="79">
        <v>0</v>
      </c>
      <c r="BA28" s="79">
        <v>32884</v>
      </c>
      <c r="BB28" s="79">
        <v>1725</v>
      </c>
      <c r="BC28" s="79">
        <v>118027</v>
      </c>
      <c r="BD28" s="79">
        <v>0</v>
      </c>
      <c r="BE28" s="79">
        <v>0</v>
      </c>
      <c r="BF28" s="79">
        <v>0</v>
      </c>
      <c r="BG28" s="79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79">
        <v>0</v>
      </c>
      <c r="BW28" s="79">
        <v>4866</v>
      </c>
      <c r="BX28" s="79">
        <v>0</v>
      </c>
      <c r="BY28" s="79">
        <v>0</v>
      </c>
      <c r="BZ28" s="79">
        <v>0</v>
      </c>
      <c r="CA28" s="79">
        <v>120003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79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1917</v>
      </c>
      <c r="CM28" s="79">
        <v>126786</v>
      </c>
      <c r="CN28" s="79">
        <v>0</v>
      </c>
      <c r="CO28" s="79">
        <v>33448</v>
      </c>
      <c r="CP28" s="79">
        <v>973</v>
      </c>
      <c r="CQ28" s="79">
        <v>0</v>
      </c>
      <c r="CR28" s="79">
        <v>11725</v>
      </c>
      <c r="CS28" s="79">
        <v>2825</v>
      </c>
      <c r="CT28" s="79">
        <v>0</v>
      </c>
      <c r="CU28" s="79">
        <v>0</v>
      </c>
      <c r="CV28" s="79">
        <v>0</v>
      </c>
      <c r="CW28" s="79">
        <v>0</v>
      </c>
      <c r="CX28" s="79">
        <v>147823</v>
      </c>
      <c r="CY28" s="79">
        <v>61176</v>
      </c>
      <c r="CZ28" s="79">
        <v>0</v>
      </c>
      <c r="DA28" s="79">
        <v>0</v>
      </c>
      <c r="DB28" s="79">
        <v>0</v>
      </c>
      <c r="DC28" s="79">
        <v>32346</v>
      </c>
      <c r="DD28" s="79">
        <v>2808</v>
      </c>
      <c r="DE28" s="79">
        <v>230975</v>
      </c>
      <c r="DF28" s="79">
        <v>0</v>
      </c>
      <c r="DG28" s="79">
        <v>11</v>
      </c>
      <c r="DH28" s="79">
        <v>0</v>
      </c>
      <c r="DI28" s="79">
        <v>0</v>
      </c>
      <c r="DJ28" s="79">
        <v>0</v>
      </c>
      <c r="DK28" s="79">
        <v>1600</v>
      </c>
      <c r="DL28" s="79">
        <v>0</v>
      </c>
      <c r="DM28" s="79">
        <v>0</v>
      </c>
      <c r="DN28" s="79">
        <v>0</v>
      </c>
      <c r="DO28" s="79">
        <v>0</v>
      </c>
      <c r="DP28" s="79">
        <v>0</v>
      </c>
      <c r="DQ28" s="79">
        <v>0</v>
      </c>
      <c r="DR28" s="79">
        <v>0</v>
      </c>
      <c r="DS28" s="79">
        <v>0</v>
      </c>
      <c r="DT28" s="79">
        <v>0</v>
      </c>
      <c r="DU28" s="79">
        <v>0</v>
      </c>
      <c r="DV28" s="79">
        <v>0</v>
      </c>
      <c r="DW28" s="79">
        <v>1611</v>
      </c>
      <c r="DX28" s="79">
        <v>0</v>
      </c>
      <c r="DY28" s="79">
        <v>59985</v>
      </c>
      <c r="DZ28" s="79">
        <v>2604</v>
      </c>
      <c r="EA28" s="79">
        <v>0</v>
      </c>
      <c r="EB28" s="79">
        <v>0</v>
      </c>
      <c r="EC28" s="79">
        <v>43646</v>
      </c>
      <c r="ED28" s="79">
        <v>0</v>
      </c>
      <c r="EE28" s="79">
        <v>0</v>
      </c>
      <c r="EF28" s="79">
        <v>0</v>
      </c>
      <c r="EG28" s="79">
        <v>0</v>
      </c>
      <c r="EH28" s="79">
        <v>202232</v>
      </c>
      <c r="EI28" s="79">
        <v>202232</v>
      </c>
      <c r="EJ28" s="79">
        <v>23</v>
      </c>
      <c r="EK28" s="79">
        <v>0</v>
      </c>
      <c r="EL28" s="79">
        <v>0</v>
      </c>
      <c r="EM28" s="79">
        <v>50361</v>
      </c>
      <c r="EN28" s="79">
        <v>54852</v>
      </c>
      <c r="EO28" s="79">
        <v>411099</v>
      </c>
      <c r="EP28" s="79">
        <v>0</v>
      </c>
      <c r="EQ28" s="79">
        <v>77524</v>
      </c>
      <c r="ER28" s="79">
        <v>3499</v>
      </c>
      <c r="ES28" s="79">
        <v>0</v>
      </c>
      <c r="ET28" s="79">
        <v>0</v>
      </c>
      <c r="EU28" s="79">
        <v>135309</v>
      </c>
      <c r="EV28" s="79">
        <v>0</v>
      </c>
      <c r="EW28" s="79">
        <v>0</v>
      </c>
      <c r="EX28" s="79">
        <v>33000</v>
      </c>
      <c r="EY28" s="79">
        <v>33000</v>
      </c>
      <c r="EZ28" s="79">
        <v>33000</v>
      </c>
      <c r="FA28" s="79">
        <v>0</v>
      </c>
      <c r="FB28" s="79">
        <v>113</v>
      </c>
      <c r="FC28" s="79">
        <v>0</v>
      </c>
      <c r="FD28" s="79">
        <v>0</v>
      </c>
      <c r="FE28" s="79">
        <v>56080</v>
      </c>
      <c r="FF28" s="79">
        <v>8948</v>
      </c>
      <c r="FG28" s="79">
        <v>343974</v>
      </c>
      <c r="FH28" s="79">
        <v>0</v>
      </c>
      <c r="FI28" s="79">
        <v>15466</v>
      </c>
      <c r="FJ28" s="79">
        <v>280</v>
      </c>
      <c r="FK28" s="79">
        <v>0</v>
      </c>
      <c r="FL28" s="79">
        <v>0</v>
      </c>
      <c r="FM28" s="79">
        <v>5682</v>
      </c>
      <c r="FN28" s="79">
        <v>0</v>
      </c>
      <c r="FO28" s="79">
        <v>0</v>
      </c>
      <c r="FP28" s="79">
        <v>0</v>
      </c>
      <c r="FQ28" s="79">
        <v>0</v>
      </c>
      <c r="FR28" s="79">
        <v>23</v>
      </c>
      <c r="FS28" s="79">
        <v>0</v>
      </c>
      <c r="FT28" s="79">
        <v>0</v>
      </c>
      <c r="FU28" s="79">
        <v>0</v>
      </c>
      <c r="FV28" s="79">
        <v>0</v>
      </c>
      <c r="FW28" s="79">
        <v>32451</v>
      </c>
      <c r="FX28" s="79">
        <v>446617</v>
      </c>
      <c r="FY28" s="79">
        <v>500239</v>
      </c>
      <c r="FZ28" s="55"/>
      <c r="GA28" s="55"/>
      <c r="GB28" s="55"/>
      <c r="GC28" s="55"/>
      <c r="GD28" s="55"/>
    </row>
    <row r="29" spans="1:186" s="61" customFormat="1" ht="31.5" customHeight="1">
      <c r="A29" s="59" t="s">
        <v>104</v>
      </c>
      <c r="B29" s="83">
        <v>13675</v>
      </c>
      <c r="C29" s="83">
        <v>14122</v>
      </c>
      <c r="D29" s="83">
        <v>159</v>
      </c>
      <c r="E29" s="83">
        <v>0</v>
      </c>
      <c r="F29" s="83">
        <v>242744</v>
      </c>
      <c r="G29" s="83">
        <v>11743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125144</v>
      </c>
      <c r="R29" s="83">
        <v>3810</v>
      </c>
      <c r="S29" s="83">
        <v>411238</v>
      </c>
      <c r="T29" s="83">
        <v>0</v>
      </c>
      <c r="U29" s="83">
        <v>153031</v>
      </c>
      <c r="V29" s="83">
        <v>1213</v>
      </c>
      <c r="W29" s="83">
        <v>0</v>
      </c>
      <c r="X29" s="83">
        <v>4802</v>
      </c>
      <c r="Y29" s="83">
        <v>15617</v>
      </c>
      <c r="Z29" s="83">
        <v>0</v>
      </c>
      <c r="AA29" s="83">
        <v>0</v>
      </c>
      <c r="AB29" s="83">
        <v>0</v>
      </c>
      <c r="AC29" s="83">
        <v>0</v>
      </c>
      <c r="AD29" s="83">
        <v>614236</v>
      </c>
      <c r="AE29" s="83">
        <v>0</v>
      </c>
      <c r="AF29" s="83">
        <v>0</v>
      </c>
      <c r="AG29" s="83">
        <v>0</v>
      </c>
      <c r="AH29" s="83">
        <v>0</v>
      </c>
      <c r="AI29" s="83">
        <v>15106</v>
      </c>
      <c r="AJ29" s="83">
        <v>41280</v>
      </c>
      <c r="AK29" s="83">
        <v>844072</v>
      </c>
      <c r="AL29" s="83">
        <v>0</v>
      </c>
      <c r="AM29" s="83">
        <v>18154</v>
      </c>
      <c r="AN29" s="83">
        <v>970</v>
      </c>
      <c r="AO29" s="83">
        <v>0</v>
      </c>
      <c r="AP29" s="83">
        <v>34614</v>
      </c>
      <c r="AQ29" s="83">
        <v>63236</v>
      </c>
      <c r="AR29" s="83">
        <v>0</v>
      </c>
      <c r="AS29" s="83">
        <v>0</v>
      </c>
      <c r="AT29" s="83">
        <v>0</v>
      </c>
      <c r="AU29" s="83">
        <v>0</v>
      </c>
      <c r="AV29" s="83">
        <v>139767</v>
      </c>
      <c r="AW29" s="83">
        <v>0</v>
      </c>
      <c r="AX29" s="83">
        <v>175</v>
      </c>
      <c r="AY29" s="83">
        <v>0</v>
      </c>
      <c r="AZ29" s="83">
        <v>0</v>
      </c>
      <c r="BA29" s="83">
        <v>72656</v>
      </c>
      <c r="BB29" s="83">
        <v>10870</v>
      </c>
      <c r="BC29" s="83">
        <v>339472</v>
      </c>
      <c r="BD29" s="83">
        <v>0</v>
      </c>
      <c r="BE29" s="83">
        <v>0</v>
      </c>
      <c r="BF29" s="83">
        <v>0</v>
      </c>
      <c r="BG29" s="83">
        <v>0</v>
      </c>
      <c r="BH29" s="83">
        <v>75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75</v>
      </c>
      <c r="BV29" s="83">
        <v>0</v>
      </c>
      <c r="BW29" s="83">
        <v>2494</v>
      </c>
      <c r="BX29" s="83">
        <v>0</v>
      </c>
      <c r="BY29" s="83">
        <v>0</v>
      </c>
      <c r="BZ29" s="83">
        <v>0</v>
      </c>
      <c r="CA29" s="83">
        <v>462670</v>
      </c>
      <c r="CB29" s="83">
        <v>4516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38</v>
      </c>
      <c r="CM29" s="83">
        <v>465202</v>
      </c>
      <c r="CN29" s="83">
        <v>0</v>
      </c>
      <c r="CO29" s="83">
        <v>70964</v>
      </c>
      <c r="CP29" s="83">
        <v>227</v>
      </c>
      <c r="CQ29" s="83">
        <v>0</v>
      </c>
      <c r="CR29" s="83">
        <v>0</v>
      </c>
      <c r="CS29" s="83">
        <v>96709</v>
      </c>
      <c r="CT29" s="83">
        <v>0</v>
      </c>
      <c r="CU29" s="83">
        <v>0</v>
      </c>
      <c r="CV29" s="83">
        <v>0</v>
      </c>
      <c r="CW29" s="83">
        <v>0</v>
      </c>
      <c r="CX29" s="83">
        <v>112418</v>
      </c>
      <c r="CY29" s="83">
        <v>112418</v>
      </c>
      <c r="CZ29" s="83">
        <v>0</v>
      </c>
      <c r="DA29" s="83">
        <v>0</v>
      </c>
      <c r="DB29" s="83">
        <v>0</v>
      </c>
      <c r="DC29" s="83">
        <v>148204</v>
      </c>
      <c r="DD29" s="83">
        <v>4320</v>
      </c>
      <c r="DE29" s="83">
        <v>432615</v>
      </c>
      <c r="DF29" s="83">
        <v>0</v>
      </c>
      <c r="DG29" s="83">
        <v>233</v>
      </c>
      <c r="DH29" s="83">
        <v>0</v>
      </c>
      <c r="DI29" s="83">
        <v>0</v>
      </c>
      <c r="DJ29" s="83">
        <v>0</v>
      </c>
      <c r="DK29" s="83">
        <v>6204</v>
      </c>
      <c r="DL29" s="83">
        <v>0</v>
      </c>
      <c r="DM29" s="83">
        <v>0</v>
      </c>
      <c r="DN29" s="83">
        <v>0</v>
      </c>
      <c r="DO29" s="83">
        <v>0</v>
      </c>
      <c r="DP29" s="83">
        <v>0</v>
      </c>
      <c r="DQ29" s="83">
        <v>0</v>
      </c>
      <c r="DR29" s="83">
        <v>0</v>
      </c>
      <c r="DS29" s="83">
        <v>0</v>
      </c>
      <c r="DT29" s="83">
        <v>0</v>
      </c>
      <c r="DU29" s="83">
        <v>0</v>
      </c>
      <c r="DV29" s="83">
        <v>0</v>
      </c>
      <c r="DW29" s="83">
        <v>6437</v>
      </c>
      <c r="DX29" s="83">
        <v>0</v>
      </c>
      <c r="DY29" s="83">
        <v>42989</v>
      </c>
      <c r="DZ29" s="83">
        <v>2086</v>
      </c>
      <c r="EA29" s="83">
        <v>0</v>
      </c>
      <c r="EB29" s="83">
        <v>0</v>
      </c>
      <c r="EC29" s="83">
        <v>83944</v>
      </c>
      <c r="ED29" s="83">
        <v>0</v>
      </c>
      <c r="EE29" s="83">
        <v>0</v>
      </c>
      <c r="EF29" s="83">
        <v>0</v>
      </c>
      <c r="EG29" s="83">
        <v>0</v>
      </c>
      <c r="EH29" s="83">
        <v>101093</v>
      </c>
      <c r="EI29" s="83">
        <v>101093</v>
      </c>
      <c r="EJ29" s="83">
        <v>2</v>
      </c>
      <c r="EK29" s="83">
        <v>0</v>
      </c>
      <c r="EL29" s="83">
        <v>0</v>
      </c>
      <c r="EM29" s="83">
        <v>171549</v>
      </c>
      <c r="EN29" s="83">
        <v>193084</v>
      </c>
      <c r="EO29" s="83">
        <v>592661</v>
      </c>
      <c r="EP29" s="83">
        <v>0</v>
      </c>
      <c r="EQ29" s="83">
        <v>165707</v>
      </c>
      <c r="ER29" s="83">
        <v>6405</v>
      </c>
      <c r="ES29" s="83">
        <v>0</v>
      </c>
      <c r="ET29" s="83">
        <v>0</v>
      </c>
      <c r="EU29" s="83">
        <v>184308</v>
      </c>
      <c r="EV29" s="83">
        <v>0</v>
      </c>
      <c r="EW29" s="83">
        <v>0</v>
      </c>
      <c r="EX29" s="83">
        <v>75000</v>
      </c>
      <c r="EY29" s="83">
        <v>75000</v>
      </c>
      <c r="EZ29" s="83">
        <v>0</v>
      </c>
      <c r="FA29" s="83">
        <v>0</v>
      </c>
      <c r="FB29" s="83">
        <v>52</v>
      </c>
      <c r="FC29" s="83">
        <v>0</v>
      </c>
      <c r="FD29" s="83">
        <v>0</v>
      </c>
      <c r="FE29" s="83">
        <v>77848</v>
      </c>
      <c r="FF29" s="83">
        <v>255155</v>
      </c>
      <c r="FG29" s="83">
        <v>758070</v>
      </c>
      <c r="FH29" s="83">
        <v>0</v>
      </c>
      <c r="FI29" s="83">
        <v>25719</v>
      </c>
      <c r="FJ29" s="83">
        <v>0</v>
      </c>
      <c r="FK29" s="83">
        <v>0</v>
      </c>
      <c r="FL29" s="83">
        <v>0</v>
      </c>
      <c r="FM29" s="83">
        <v>1558</v>
      </c>
      <c r="FN29" s="83">
        <v>0</v>
      </c>
      <c r="FO29" s="83">
        <v>0</v>
      </c>
      <c r="FP29" s="83">
        <v>0</v>
      </c>
      <c r="FQ29" s="83">
        <v>0</v>
      </c>
      <c r="FR29" s="83">
        <v>168518</v>
      </c>
      <c r="FS29" s="83">
        <v>168405</v>
      </c>
      <c r="FT29" s="83">
        <v>0</v>
      </c>
      <c r="FU29" s="83">
        <v>0</v>
      </c>
      <c r="FV29" s="83">
        <v>0</v>
      </c>
      <c r="FW29" s="83">
        <v>62093</v>
      </c>
      <c r="FX29" s="83">
        <v>560093</v>
      </c>
      <c r="FY29" s="83">
        <v>817981</v>
      </c>
      <c r="FZ29" s="60"/>
      <c r="GA29" s="60"/>
      <c r="GB29" s="60"/>
      <c r="GC29" s="60"/>
      <c r="GD29" s="60"/>
    </row>
    <row r="30" spans="1:186" ht="31.5" customHeight="1">
      <c r="A30" s="56" t="s">
        <v>18</v>
      </c>
      <c r="B30" s="79">
        <v>2475</v>
      </c>
      <c r="C30" s="79">
        <v>8691</v>
      </c>
      <c r="D30" s="79">
        <v>223</v>
      </c>
      <c r="E30" s="79">
        <v>0</v>
      </c>
      <c r="F30" s="79">
        <v>17385</v>
      </c>
      <c r="G30" s="79">
        <v>1888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30439</v>
      </c>
      <c r="T30" s="79">
        <v>0</v>
      </c>
      <c r="U30" s="79">
        <v>3552</v>
      </c>
      <c r="V30" s="79">
        <v>0</v>
      </c>
      <c r="W30" s="79">
        <v>0</v>
      </c>
      <c r="X30" s="79">
        <v>180</v>
      </c>
      <c r="Y30" s="79">
        <v>25097</v>
      </c>
      <c r="Z30" s="79">
        <v>0</v>
      </c>
      <c r="AA30" s="79">
        <v>0</v>
      </c>
      <c r="AB30" s="79">
        <v>0</v>
      </c>
      <c r="AC30" s="79">
        <v>0</v>
      </c>
      <c r="AD30" s="79">
        <v>31022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3195</v>
      </c>
      <c r="AK30" s="79">
        <v>63046</v>
      </c>
      <c r="AL30" s="79">
        <v>0</v>
      </c>
      <c r="AM30" s="79">
        <v>712</v>
      </c>
      <c r="AN30" s="79">
        <v>0</v>
      </c>
      <c r="AO30" s="79">
        <v>0</v>
      </c>
      <c r="AP30" s="79">
        <v>6202</v>
      </c>
      <c r="AQ30" s="79">
        <v>28941</v>
      </c>
      <c r="AR30" s="79">
        <v>0</v>
      </c>
      <c r="AS30" s="79">
        <v>0</v>
      </c>
      <c r="AT30" s="79">
        <v>0</v>
      </c>
      <c r="AU30" s="79">
        <v>0</v>
      </c>
      <c r="AV30" s="79">
        <v>38779</v>
      </c>
      <c r="AW30" s="79">
        <v>0</v>
      </c>
      <c r="AX30" s="79">
        <v>33</v>
      </c>
      <c r="AY30" s="79">
        <v>0</v>
      </c>
      <c r="AZ30" s="79">
        <v>0</v>
      </c>
      <c r="BA30" s="79">
        <v>22036</v>
      </c>
      <c r="BB30" s="79">
        <v>8636</v>
      </c>
      <c r="BC30" s="79">
        <v>105339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0</v>
      </c>
      <c r="BW30" s="79">
        <v>12950</v>
      </c>
      <c r="BX30" s="79">
        <v>0</v>
      </c>
      <c r="BY30" s="79">
        <v>0</v>
      </c>
      <c r="BZ30" s="79">
        <v>0</v>
      </c>
      <c r="CA30" s="79">
        <v>34637</v>
      </c>
      <c r="CB30" s="79">
        <v>0</v>
      </c>
      <c r="CC30" s="79">
        <v>0</v>
      </c>
      <c r="CD30" s="79">
        <v>0</v>
      </c>
      <c r="CE30" s="79">
        <v>0</v>
      </c>
      <c r="CF30" s="79">
        <v>0</v>
      </c>
      <c r="CG30" s="79">
        <v>0</v>
      </c>
      <c r="CH30" s="79">
        <v>0</v>
      </c>
      <c r="CI30" s="79">
        <v>0</v>
      </c>
      <c r="CJ30" s="79">
        <v>0</v>
      </c>
      <c r="CK30" s="79">
        <v>0</v>
      </c>
      <c r="CL30" s="79">
        <v>0</v>
      </c>
      <c r="CM30" s="79">
        <v>47587</v>
      </c>
      <c r="CN30" s="79">
        <v>0</v>
      </c>
      <c r="CO30" s="79">
        <v>21025</v>
      </c>
      <c r="CP30" s="79">
        <v>50</v>
      </c>
      <c r="CQ30" s="79">
        <v>0</v>
      </c>
      <c r="CR30" s="79">
        <v>63</v>
      </c>
      <c r="CS30" s="79">
        <v>54410</v>
      </c>
      <c r="CT30" s="79">
        <v>0</v>
      </c>
      <c r="CU30" s="79">
        <v>0</v>
      </c>
      <c r="CV30" s="79">
        <v>0</v>
      </c>
      <c r="CW30" s="79">
        <v>0</v>
      </c>
      <c r="CX30" s="79">
        <v>164578</v>
      </c>
      <c r="CY30" s="79">
        <v>164578</v>
      </c>
      <c r="CZ30" s="79">
        <v>132</v>
      </c>
      <c r="DA30" s="79">
        <v>0</v>
      </c>
      <c r="DB30" s="79">
        <v>0</v>
      </c>
      <c r="DC30" s="79">
        <v>18445</v>
      </c>
      <c r="DD30" s="79">
        <v>100</v>
      </c>
      <c r="DE30" s="79">
        <v>258753</v>
      </c>
      <c r="DF30" s="79">
        <v>0</v>
      </c>
      <c r="DG30" s="79">
        <v>0</v>
      </c>
      <c r="DH30" s="79">
        <v>0</v>
      </c>
      <c r="DI30" s="79">
        <v>0</v>
      </c>
      <c r="DJ30" s="79">
        <v>0</v>
      </c>
      <c r="DK30" s="79">
        <v>0</v>
      </c>
      <c r="DL30" s="79">
        <v>0</v>
      </c>
      <c r="DM30" s="79">
        <v>0</v>
      </c>
      <c r="DN30" s="79">
        <v>0</v>
      </c>
      <c r="DO30" s="79">
        <v>0</v>
      </c>
      <c r="DP30" s="79">
        <v>0</v>
      </c>
      <c r="DQ30" s="79">
        <v>0</v>
      </c>
      <c r="DR30" s="79">
        <v>0</v>
      </c>
      <c r="DS30" s="79">
        <v>0</v>
      </c>
      <c r="DT30" s="79">
        <v>0</v>
      </c>
      <c r="DU30" s="79">
        <v>0</v>
      </c>
      <c r="DV30" s="79">
        <v>0</v>
      </c>
      <c r="DW30" s="79">
        <v>0</v>
      </c>
      <c r="DX30" s="79">
        <v>0</v>
      </c>
      <c r="DY30" s="79">
        <v>29178</v>
      </c>
      <c r="DZ30" s="79">
        <v>540</v>
      </c>
      <c r="EA30" s="79">
        <v>0</v>
      </c>
      <c r="EB30" s="79">
        <v>0</v>
      </c>
      <c r="EC30" s="79">
        <v>12195</v>
      </c>
      <c r="ED30" s="79">
        <v>0</v>
      </c>
      <c r="EE30" s="79">
        <v>0</v>
      </c>
      <c r="EF30" s="79">
        <v>0</v>
      </c>
      <c r="EG30" s="79">
        <v>0</v>
      </c>
      <c r="EH30" s="79">
        <v>48471</v>
      </c>
      <c r="EI30" s="79">
        <v>48471</v>
      </c>
      <c r="EJ30" s="79">
        <v>1605</v>
      </c>
      <c r="EK30" s="79">
        <v>0</v>
      </c>
      <c r="EL30" s="79">
        <v>0</v>
      </c>
      <c r="EM30" s="79">
        <v>34027</v>
      </c>
      <c r="EN30" s="79">
        <v>24409</v>
      </c>
      <c r="EO30" s="79">
        <v>149885</v>
      </c>
      <c r="EP30" s="79">
        <v>0</v>
      </c>
      <c r="EQ30" s="79">
        <v>65027</v>
      </c>
      <c r="ER30" s="79">
        <v>294</v>
      </c>
      <c r="ES30" s="79">
        <v>0</v>
      </c>
      <c r="ET30" s="79">
        <v>0</v>
      </c>
      <c r="EU30" s="79">
        <v>89998</v>
      </c>
      <c r="EV30" s="79">
        <v>0</v>
      </c>
      <c r="EW30" s="79">
        <v>0</v>
      </c>
      <c r="EX30" s="79">
        <v>10000</v>
      </c>
      <c r="EY30" s="79">
        <v>10000</v>
      </c>
      <c r="EZ30" s="79">
        <v>0</v>
      </c>
      <c r="FA30" s="79">
        <v>0</v>
      </c>
      <c r="FB30" s="79">
        <v>1</v>
      </c>
      <c r="FC30" s="79">
        <v>0</v>
      </c>
      <c r="FD30" s="79">
        <v>0</v>
      </c>
      <c r="FE30" s="79">
        <v>39435</v>
      </c>
      <c r="FF30" s="79">
        <v>50375</v>
      </c>
      <c r="FG30" s="79">
        <v>254836</v>
      </c>
      <c r="FH30" s="79">
        <v>0</v>
      </c>
      <c r="FI30" s="79">
        <v>3429</v>
      </c>
      <c r="FJ30" s="79">
        <v>0</v>
      </c>
      <c r="FK30" s="79">
        <v>0</v>
      </c>
      <c r="FL30" s="79">
        <v>0</v>
      </c>
      <c r="FM30" s="79">
        <v>474</v>
      </c>
      <c r="FN30" s="79">
        <v>0</v>
      </c>
      <c r="FO30" s="79">
        <v>0</v>
      </c>
      <c r="FP30" s="79">
        <v>0</v>
      </c>
      <c r="FQ30" s="79">
        <v>0</v>
      </c>
      <c r="FR30" s="79">
        <v>1</v>
      </c>
      <c r="FS30" s="79">
        <v>0</v>
      </c>
      <c r="FT30" s="79">
        <v>0</v>
      </c>
      <c r="FU30" s="79">
        <v>0</v>
      </c>
      <c r="FV30" s="79">
        <v>0</v>
      </c>
      <c r="FW30" s="79">
        <v>15627</v>
      </c>
      <c r="FX30" s="79">
        <v>193597</v>
      </c>
      <c r="FY30" s="79">
        <v>213128</v>
      </c>
      <c r="FZ30" s="55"/>
      <c r="GA30" s="55"/>
      <c r="GB30" s="55"/>
      <c r="GC30" s="55"/>
      <c r="GD30" s="55"/>
    </row>
    <row r="31" spans="1:186" ht="31.5" customHeight="1">
      <c r="A31" s="56" t="s">
        <v>19</v>
      </c>
      <c r="B31" s="79">
        <v>8520</v>
      </c>
      <c r="C31" s="79">
        <v>31444</v>
      </c>
      <c r="D31" s="79">
        <v>0</v>
      </c>
      <c r="E31" s="79">
        <v>0</v>
      </c>
      <c r="F31" s="79">
        <v>102441</v>
      </c>
      <c r="G31" s="79">
        <v>4719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6700</v>
      </c>
      <c r="R31" s="79">
        <v>317908</v>
      </c>
      <c r="S31" s="79">
        <v>471732</v>
      </c>
      <c r="T31" s="79">
        <v>0</v>
      </c>
      <c r="U31" s="79">
        <v>2607</v>
      </c>
      <c r="V31" s="79">
        <v>0</v>
      </c>
      <c r="W31" s="79">
        <v>0</v>
      </c>
      <c r="X31" s="79">
        <v>6316</v>
      </c>
      <c r="Y31" s="79">
        <v>25478</v>
      </c>
      <c r="Z31" s="79">
        <v>0</v>
      </c>
      <c r="AA31" s="79">
        <v>0</v>
      </c>
      <c r="AB31" s="79">
        <v>0</v>
      </c>
      <c r="AC31" s="79">
        <v>0</v>
      </c>
      <c r="AD31" s="79">
        <v>48550</v>
      </c>
      <c r="AE31" s="79">
        <v>0</v>
      </c>
      <c r="AF31" s="79">
        <v>23</v>
      </c>
      <c r="AG31" s="79">
        <v>0</v>
      </c>
      <c r="AH31" s="79">
        <v>0</v>
      </c>
      <c r="AI31" s="79">
        <v>5955</v>
      </c>
      <c r="AJ31" s="79">
        <v>7000</v>
      </c>
      <c r="AK31" s="79">
        <v>95929</v>
      </c>
      <c r="AL31" s="79">
        <v>0</v>
      </c>
      <c r="AM31" s="79">
        <v>7230</v>
      </c>
      <c r="AN31" s="79">
        <v>0</v>
      </c>
      <c r="AO31" s="79">
        <v>0</v>
      </c>
      <c r="AP31" s="79">
        <v>26193</v>
      </c>
      <c r="AQ31" s="79">
        <v>22060</v>
      </c>
      <c r="AR31" s="79">
        <v>0</v>
      </c>
      <c r="AS31" s="79">
        <v>0</v>
      </c>
      <c r="AT31" s="79">
        <v>0</v>
      </c>
      <c r="AU31" s="79">
        <v>0</v>
      </c>
      <c r="AV31" s="79">
        <v>17471</v>
      </c>
      <c r="AW31" s="79">
        <v>0</v>
      </c>
      <c r="AX31" s="79">
        <v>0</v>
      </c>
      <c r="AY31" s="79">
        <v>0</v>
      </c>
      <c r="AZ31" s="79">
        <v>0</v>
      </c>
      <c r="BA31" s="79">
        <v>60340</v>
      </c>
      <c r="BB31" s="79">
        <v>0</v>
      </c>
      <c r="BC31" s="79">
        <v>133294</v>
      </c>
      <c r="BD31" s="79">
        <v>0</v>
      </c>
      <c r="BE31" s="79">
        <v>0</v>
      </c>
      <c r="BF31" s="79">
        <v>0</v>
      </c>
      <c r="BG31" s="79">
        <v>0</v>
      </c>
      <c r="BH31" s="79">
        <v>70</v>
      </c>
      <c r="BI31" s="79">
        <v>1000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1070</v>
      </c>
      <c r="BV31" s="79">
        <v>0</v>
      </c>
      <c r="BW31" s="79">
        <v>39041</v>
      </c>
      <c r="BX31" s="79">
        <v>0</v>
      </c>
      <c r="BY31" s="79">
        <v>0</v>
      </c>
      <c r="BZ31" s="79">
        <v>0</v>
      </c>
      <c r="CA31" s="79">
        <v>61519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5040</v>
      </c>
      <c r="CL31" s="79">
        <v>0</v>
      </c>
      <c r="CM31" s="79">
        <v>105600</v>
      </c>
      <c r="CN31" s="79">
        <v>0</v>
      </c>
      <c r="CO31" s="79">
        <v>51970</v>
      </c>
      <c r="CP31" s="79">
        <v>246</v>
      </c>
      <c r="CQ31" s="79">
        <v>0</v>
      </c>
      <c r="CR31" s="79">
        <v>1936</v>
      </c>
      <c r="CS31" s="79">
        <v>153953</v>
      </c>
      <c r="CT31" s="79">
        <v>94412</v>
      </c>
      <c r="CU31" s="79">
        <v>0</v>
      </c>
      <c r="CV31" s="79">
        <v>0</v>
      </c>
      <c r="CW31" s="79">
        <v>0</v>
      </c>
      <c r="CX31" s="79">
        <v>96020</v>
      </c>
      <c r="CY31" s="79">
        <v>62401</v>
      </c>
      <c r="CZ31" s="79">
        <v>0</v>
      </c>
      <c r="DA31" s="79">
        <v>0</v>
      </c>
      <c r="DB31" s="79">
        <v>0</v>
      </c>
      <c r="DC31" s="79">
        <v>92064</v>
      </c>
      <c r="DD31" s="79">
        <v>24835</v>
      </c>
      <c r="DE31" s="79">
        <v>420778</v>
      </c>
      <c r="DF31" s="79">
        <v>0</v>
      </c>
      <c r="DG31" s="79">
        <v>35</v>
      </c>
      <c r="DH31" s="79">
        <v>0</v>
      </c>
      <c r="DI31" s="79">
        <v>0</v>
      </c>
      <c r="DJ31" s="79">
        <v>0</v>
      </c>
      <c r="DK31" s="79">
        <v>83</v>
      </c>
      <c r="DL31" s="79">
        <v>0</v>
      </c>
      <c r="DM31" s="79">
        <v>0</v>
      </c>
      <c r="DN31" s="79">
        <v>0</v>
      </c>
      <c r="DO31" s="79">
        <v>0</v>
      </c>
      <c r="DP31" s="79">
        <v>0</v>
      </c>
      <c r="DQ31" s="79">
        <v>0</v>
      </c>
      <c r="DR31" s="79">
        <v>0</v>
      </c>
      <c r="DS31" s="79">
        <v>0</v>
      </c>
      <c r="DT31" s="79">
        <v>0</v>
      </c>
      <c r="DU31" s="79">
        <v>0</v>
      </c>
      <c r="DV31" s="79">
        <v>0</v>
      </c>
      <c r="DW31" s="79">
        <v>118</v>
      </c>
      <c r="DX31" s="79">
        <v>0</v>
      </c>
      <c r="DY31" s="79">
        <v>21522</v>
      </c>
      <c r="DZ31" s="79">
        <v>0</v>
      </c>
      <c r="EA31" s="79">
        <v>0</v>
      </c>
      <c r="EB31" s="79">
        <v>0</v>
      </c>
      <c r="EC31" s="79">
        <v>10394</v>
      </c>
      <c r="ED31" s="79">
        <v>0</v>
      </c>
      <c r="EE31" s="79">
        <v>0</v>
      </c>
      <c r="EF31" s="79">
        <v>0</v>
      </c>
      <c r="EG31" s="79">
        <v>0</v>
      </c>
      <c r="EH31" s="79">
        <v>77305</v>
      </c>
      <c r="EI31" s="79">
        <v>77305</v>
      </c>
      <c r="EJ31" s="79">
        <v>0</v>
      </c>
      <c r="EK31" s="79">
        <v>0</v>
      </c>
      <c r="EL31" s="79">
        <v>0</v>
      </c>
      <c r="EM31" s="79">
        <v>82141</v>
      </c>
      <c r="EN31" s="79">
        <v>61615</v>
      </c>
      <c r="EO31" s="79">
        <v>252977</v>
      </c>
      <c r="EP31" s="79">
        <v>0</v>
      </c>
      <c r="EQ31" s="79">
        <v>10210</v>
      </c>
      <c r="ER31" s="79">
        <v>0</v>
      </c>
      <c r="ES31" s="79">
        <v>0</v>
      </c>
      <c r="ET31" s="79">
        <v>0</v>
      </c>
      <c r="EU31" s="79">
        <v>19020</v>
      </c>
      <c r="EV31" s="79">
        <v>0</v>
      </c>
      <c r="EW31" s="79">
        <v>0</v>
      </c>
      <c r="EX31" s="79">
        <v>25000</v>
      </c>
      <c r="EY31" s="79">
        <v>25000</v>
      </c>
      <c r="EZ31" s="79">
        <v>0</v>
      </c>
      <c r="FA31" s="79">
        <v>0</v>
      </c>
      <c r="FB31" s="79">
        <v>0</v>
      </c>
      <c r="FC31" s="79">
        <v>0</v>
      </c>
      <c r="FD31" s="79">
        <v>0</v>
      </c>
      <c r="FE31" s="79">
        <v>22766</v>
      </c>
      <c r="FF31" s="79">
        <v>137</v>
      </c>
      <c r="FG31" s="79">
        <v>77133</v>
      </c>
      <c r="FH31" s="79">
        <v>0</v>
      </c>
      <c r="FI31" s="79">
        <v>60601</v>
      </c>
      <c r="FJ31" s="79">
        <v>957</v>
      </c>
      <c r="FK31" s="79">
        <v>0</v>
      </c>
      <c r="FL31" s="79">
        <v>0</v>
      </c>
      <c r="FM31" s="79">
        <v>1207</v>
      </c>
      <c r="FN31" s="79">
        <v>0</v>
      </c>
      <c r="FO31" s="79">
        <v>0</v>
      </c>
      <c r="FP31" s="79">
        <v>0</v>
      </c>
      <c r="FQ31" s="79">
        <v>0</v>
      </c>
      <c r="FR31" s="79">
        <v>122697</v>
      </c>
      <c r="FS31" s="79">
        <v>121278</v>
      </c>
      <c r="FT31" s="79">
        <v>0</v>
      </c>
      <c r="FU31" s="79">
        <v>0</v>
      </c>
      <c r="FV31" s="79">
        <v>0</v>
      </c>
      <c r="FW31" s="79">
        <v>26199</v>
      </c>
      <c r="FX31" s="79">
        <v>297508</v>
      </c>
      <c r="FY31" s="79">
        <v>508212</v>
      </c>
      <c r="FZ31" s="55"/>
      <c r="GA31" s="55"/>
      <c r="GB31" s="55"/>
      <c r="GC31" s="55"/>
      <c r="GD31" s="55"/>
    </row>
    <row r="32" spans="1:186" ht="31.5" customHeight="1">
      <c r="A32" s="56" t="s">
        <v>20</v>
      </c>
      <c r="B32" s="79">
        <v>3410</v>
      </c>
      <c r="C32" s="79">
        <v>49176</v>
      </c>
      <c r="D32" s="79">
        <v>582</v>
      </c>
      <c r="E32" s="79">
        <v>0</v>
      </c>
      <c r="F32" s="79">
        <v>16207</v>
      </c>
      <c r="G32" s="79">
        <v>8169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48613</v>
      </c>
      <c r="R32" s="79">
        <v>930</v>
      </c>
      <c r="S32" s="79">
        <v>126505</v>
      </c>
      <c r="T32" s="79">
        <v>0</v>
      </c>
      <c r="U32" s="79">
        <v>19834</v>
      </c>
      <c r="V32" s="79">
        <v>0</v>
      </c>
      <c r="W32" s="79">
        <v>0</v>
      </c>
      <c r="X32" s="79">
        <v>3857</v>
      </c>
      <c r="Y32" s="79">
        <v>6059</v>
      </c>
      <c r="Z32" s="79">
        <v>0</v>
      </c>
      <c r="AA32" s="79">
        <v>0</v>
      </c>
      <c r="AB32" s="79">
        <v>0</v>
      </c>
      <c r="AC32" s="79">
        <v>0</v>
      </c>
      <c r="AD32" s="79">
        <v>65682</v>
      </c>
      <c r="AE32" s="79">
        <v>0</v>
      </c>
      <c r="AF32" s="79">
        <v>0</v>
      </c>
      <c r="AG32" s="79">
        <v>0</v>
      </c>
      <c r="AH32" s="79">
        <v>0</v>
      </c>
      <c r="AI32" s="79">
        <v>125</v>
      </c>
      <c r="AJ32" s="79">
        <v>9271</v>
      </c>
      <c r="AK32" s="79">
        <v>104828</v>
      </c>
      <c r="AL32" s="79">
        <v>0</v>
      </c>
      <c r="AM32" s="79">
        <v>36698</v>
      </c>
      <c r="AN32" s="79">
        <v>0</v>
      </c>
      <c r="AO32" s="79">
        <v>0</v>
      </c>
      <c r="AP32" s="79">
        <v>6889</v>
      </c>
      <c r="AQ32" s="79">
        <v>26141</v>
      </c>
      <c r="AR32" s="79">
        <v>0</v>
      </c>
      <c r="AS32" s="79">
        <v>0</v>
      </c>
      <c r="AT32" s="79">
        <v>0</v>
      </c>
      <c r="AU32" s="79">
        <v>0</v>
      </c>
      <c r="AV32" s="79">
        <v>33525</v>
      </c>
      <c r="AW32" s="79">
        <v>0</v>
      </c>
      <c r="AX32" s="79">
        <v>0</v>
      </c>
      <c r="AY32" s="79">
        <v>0</v>
      </c>
      <c r="AZ32" s="79">
        <v>0</v>
      </c>
      <c r="BA32" s="79">
        <v>11257</v>
      </c>
      <c r="BB32" s="79">
        <v>0</v>
      </c>
      <c r="BC32" s="79">
        <v>114510</v>
      </c>
      <c r="BD32" s="79">
        <v>0</v>
      </c>
      <c r="BE32" s="79">
        <v>0</v>
      </c>
      <c r="BF32" s="79">
        <v>0</v>
      </c>
      <c r="BG32" s="79">
        <v>0</v>
      </c>
      <c r="BH32" s="79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79">
        <v>0</v>
      </c>
      <c r="BR32" s="79">
        <v>0</v>
      </c>
      <c r="BS32" s="79">
        <v>0</v>
      </c>
      <c r="BT32" s="79">
        <v>0</v>
      </c>
      <c r="BU32" s="79">
        <v>0</v>
      </c>
      <c r="BV32" s="79">
        <v>0</v>
      </c>
      <c r="BW32" s="79">
        <v>11910</v>
      </c>
      <c r="BX32" s="79">
        <v>0</v>
      </c>
      <c r="BY32" s="79">
        <v>0</v>
      </c>
      <c r="BZ32" s="79">
        <v>0</v>
      </c>
      <c r="CA32" s="79">
        <v>26802</v>
      </c>
      <c r="CB32" s="79">
        <v>0</v>
      </c>
      <c r="CC32" s="79">
        <v>0</v>
      </c>
      <c r="CD32" s="79">
        <v>0</v>
      </c>
      <c r="CE32" s="79">
        <v>0</v>
      </c>
      <c r="CF32" s="79">
        <v>0</v>
      </c>
      <c r="CG32" s="79">
        <v>0</v>
      </c>
      <c r="CH32" s="79">
        <v>0</v>
      </c>
      <c r="CI32" s="79">
        <v>0</v>
      </c>
      <c r="CJ32" s="79">
        <v>0</v>
      </c>
      <c r="CK32" s="79">
        <v>3586</v>
      </c>
      <c r="CL32" s="79">
        <v>623</v>
      </c>
      <c r="CM32" s="79">
        <v>42921</v>
      </c>
      <c r="CN32" s="79">
        <v>0</v>
      </c>
      <c r="CO32" s="79">
        <v>32095</v>
      </c>
      <c r="CP32" s="79">
        <v>0</v>
      </c>
      <c r="CQ32" s="79">
        <v>0</v>
      </c>
      <c r="CR32" s="79">
        <v>1535</v>
      </c>
      <c r="CS32" s="79">
        <v>18345</v>
      </c>
      <c r="CT32" s="79">
        <v>0</v>
      </c>
      <c r="CU32" s="79">
        <v>0</v>
      </c>
      <c r="CV32" s="79">
        <v>0</v>
      </c>
      <c r="CW32" s="79">
        <v>0</v>
      </c>
      <c r="CX32" s="79">
        <v>9512</v>
      </c>
      <c r="CY32" s="79">
        <v>9512</v>
      </c>
      <c r="CZ32" s="79">
        <v>17</v>
      </c>
      <c r="DA32" s="79">
        <v>0</v>
      </c>
      <c r="DB32" s="79">
        <v>0</v>
      </c>
      <c r="DC32" s="79">
        <v>27306</v>
      </c>
      <c r="DD32" s="79">
        <v>4422</v>
      </c>
      <c r="DE32" s="79">
        <v>93232</v>
      </c>
      <c r="DF32" s="79">
        <v>0</v>
      </c>
      <c r="DG32" s="79">
        <v>0</v>
      </c>
      <c r="DH32" s="79">
        <v>0</v>
      </c>
      <c r="DI32" s="79">
        <v>0</v>
      </c>
      <c r="DJ32" s="79">
        <v>0</v>
      </c>
      <c r="DK32" s="79">
        <v>0</v>
      </c>
      <c r="DL32" s="79">
        <v>0</v>
      </c>
      <c r="DM32" s="79">
        <v>0</v>
      </c>
      <c r="DN32" s="79">
        <v>0</v>
      </c>
      <c r="DO32" s="79">
        <v>0</v>
      </c>
      <c r="DP32" s="79">
        <v>0</v>
      </c>
      <c r="DQ32" s="79">
        <v>0</v>
      </c>
      <c r="DR32" s="79">
        <v>0</v>
      </c>
      <c r="DS32" s="79">
        <v>0</v>
      </c>
      <c r="DT32" s="79">
        <v>0</v>
      </c>
      <c r="DU32" s="79">
        <v>0</v>
      </c>
      <c r="DV32" s="79">
        <v>0</v>
      </c>
      <c r="DW32" s="79">
        <v>0</v>
      </c>
      <c r="DX32" s="79">
        <v>0</v>
      </c>
      <c r="DY32" s="79">
        <v>24346</v>
      </c>
      <c r="DZ32" s="79">
        <v>883</v>
      </c>
      <c r="EA32" s="79">
        <v>0</v>
      </c>
      <c r="EB32" s="79">
        <v>0</v>
      </c>
      <c r="EC32" s="79">
        <v>7224</v>
      </c>
      <c r="ED32" s="79">
        <v>0</v>
      </c>
      <c r="EE32" s="79">
        <v>0</v>
      </c>
      <c r="EF32" s="79">
        <v>0</v>
      </c>
      <c r="EG32" s="79">
        <v>0</v>
      </c>
      <c r="EH32" s="79">
        <v>33898</v>
      </c>
      <c r="EI32" s="79">
        <v>33898</v>
      </c>
      <c r="EJ32" s="79">
        <v>0</v>
      </c>
      <c r="EK32" s="79">
        <v>0</v>
      </c>
      <c r="EL32" s="79">
        <v>0</v>
      </c>
      <c r="EM32" s="79">
        <v>37536</v>
      </c>
      <c r="EN32" s="79">
        <v>33246</v>
      </c>
      <c r="EO32" s="79">
        <v>136250</v>
      </c>
      <c r="EP32" s="79">
        <v>0</v>
      </c>
      <c r="EQ32" s="79">
        <v>18928</v>
      </c>
      <c r="ER32" s="79">
        <v>0</v>
      </c>
      <c r="ES32" s="79">
        <v>0</v>
      </c>
      <c r="ET32" s="79">
        <v>0</v>
      </c>
      <c r="EU32" s="79">
        <v>12345</v>
      </c>
      <c r="EV32" s="79">
        <v>0</v>
      </c>
      <c r="EW32" s="79">
        <v>0</v>
      </c>
      <c r="EX32" s="79">
        <v>2600</v>
      </c>
      <c r="EY32" s="79">
        <v>2600</v>
      </c>
      <c r="EZ32" s="79">
        <v>0</v>
      </c>
      <c r="FA32" s="79">
        <v>0</v>
      </c>
      <c r="FB32" s="79">
        <v>0</v>
      </c>
      <c r="FC32" s="79">
        <v>0</v>
      </c>
      <c r="FD32" s="79">
        <v>0</v>
      </c>
      <c r="FE32" s="79">
        <v>16392</v>
      </c>
      <c r="FF32" s="79">
        <v>609</v>
      </c>
      <c r="FG32" s="79">
        <v>50874</v>
      </c>
      <c r="FH32" s="79">
        <v>0</v>
      </c>
      <c r="FI32" s="79">
        <v>5159</v>
      </c>
      <c r="FJ32" s="79">
        <v>0</v>
      </c>
      <c r="FK32" s="79">
        <v>0</v>
      </c>
      <c r="FL32" s="79">
        <v>0</v>
      </c>
      <c r="FM32" s="79">
        <v>860</v>
      </c>
      <c r="FN32" s="79">
        <v>0</v>
      </c>
      <c r="FO32" s="79">
        <v>0</v>
      </c>
      <c r="FP32" s="79">
        <v>0</v>
      </c>
      <c r="FQ32" s="79">
        <v>0</v>
      </c>
      <c r="FR32" s="79">
        <v>89646</v>
      </c>
      <c r="FS32" s="79">
        <v>89588</v>
      </c>
      <c r="FT32" s="79">
        <v>0</v>
      </c>
      <c r="FU32" s="79">
        <v>0</v>
      </c>
      <c r="FV32" s="79">
        <v>0</v>
      </c>
      <c r="FW32" s="79">
        <v>21832</v>
      </c>
      <c r="FX32" s="79">
        <v>218703</v>
      </c>
      <c r="FY32" s="79">
        <v>336200</v>
      </c>
      <c r="FZ32" s="55"/>
      <c r="GA32" s="55"/>
      <c r="GB32" s="55"/>
      <c r="GC32" s="55"/>
      <c r="GD32" s="55"/>
    </row>
    <row r="33" spans="1:186" ht="31.5" customHeight="1">
      <c r="A33" s="56" t="s">
        <v>21</v>
      </c>
      <c r="B33" s="79">
        <v>7810</v>
      </c>
      <c r="C33" s="79">
        <v>19409</v>
      </c>
      <c r="D33" s="79">
        <v>17</v>
      </c>
      <c r="E33" s="79">
        <v>0</v>
      </c>
      <c r="F33" s="79">
        <v>91218</v>
      </c>
      <c r="G33" s="79">
        <v>4985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175183</v>
      </c>
      <c r="R33" s="79">
        <v>4750</v>
      </c>
      <c r="S33" s="79">
        <v>303355</v>
      </c>
      <c r="T33" s="79">
        <v>0</v>
      </c>
      <c r="U33" s="79">
        <v>28812</v>
      </c>
      <c r="V33" s="79">
        <v>0</v>
      </c>
      <c r="W33" s="79">
        <v>0</v>
      </c>
      <c r="X33" s="79">
        <v>8013</v>
      </c>
      <c r="Y33" s="79">
        <v>212703</v>
      </c>
      <c r="Z33" s="79">
        <v>0</v>
      </c>
      <c r="AA33" s="79">
        <v>0</v>
      </c>
      <c r="AB33" s="79">
        <v>0</v>
      </c>
      <c r="AC33" s="79">
        <v>0</v>
      </c>
      <c r="AD33" s="79">
        <v>314015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326</v>
      </c>
      <c r="AK33" s="79">
        <v>563869</v>
      </c>
      <c r="AL33" s="79">
        <v>0</v>
      </c>
      <c r="AM33" s="79">
        <v>3243</v>
      </c>
      <c r="AN33" s="79">
        <v>0</v>
      </c>
      <c r="AO33" s="79">
        <v>0</v>
      </c>
      <c r="AP33" s="79">
        <v>29708</v>
      </c>
      <c r="AQ33" s="79">
        <v>29876</v>
      </c>
      <c r="AR33" s="79">
        <v>0</v>
      </c>
      <c r="AS33" s="79">
        <v>0</v>
      </c>
      <c r="AT33" s="79">
        <v>0</v>
      </c>
      <c r="AU33" s="79">
        <v>0</v>
      </c>
      <c r="AV33" s="79">
        <v>21975</v>
      </c>
      <c r="AW33" s="79">
        <v>0</v>
      </c>
      <c r="AX33" s="79">
        <v>115</v>
      </c>
      <c r="AY33" s="79">
        <v>0</v>
      </c>
      <c r="AZ33" s="79">
        <v>0</v>
      </c>
      <c r="BA33" s="79">
        <v>42546</v>
      </c>
      <c r="BB33" s="79">
        <v>0</v>
      </c>
      <c r="BC33" s="79">
        <v>127463</v>
      </c>
      <c r="BD33" s="79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0</v>
      </c>
      <c r="BQ33" s="79">
        <v>0</v>
      </c>
      <c r="BR33" s="79">
        <v>0</v>
      </c>
      <c r="BS33" s="79">
        <v>0</v>
      </c>
      <c r="BT33" s="79">
        <v>0</v>
      </c>
      <c r="BU33" s="79">
        <v>0</v>
      </c>
      <c r="BV33" s="79">
        <v>0</v>
      </c>
      <c r="BW33" s="79">
        <v>56255</v>
      </c>
      <c r="BX33" s="79">
        <v>0</v>
      </c>
      <c r="BY33" s="79">
        <v>0</v>
      </c>
      <c r="BZ33" s="79">
        <v>0</v>
      </c>
      <c r="CA33" s="79">
        <v>105486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0</v>
      </c>
      <c r="CL33" s="79">
        <v>14012</v>
      </c>
      <c r="CM33" s="79">
        <v>175753</v>
      </c>
      <c r="CN33" s="79">
        <v>0</v>
      </c>
      <c r="CO33" s="79">
        <v>89162</v>
      </c>
      <c r="CP33" s="79">
        <v>208</v>
      </c>
      <c r="CQ33" s="79">
        <v>0</v>
      </c>
      <c r="CR33" s="79">
        <v>0</v>
      </c>
      <c r="CS33" s="79">
        <v>120847</v>
      </c>
      <c r="CT33" s="79">
        <v>116422</v>
      </c>
      <c r="CU33" s="79">
        <v>0</v>
      </c>
      <c r="CV33" s="79">
        <v>0</v>
      </c>
      <c r="CW33" s="79">
        <v>0</v>
      </c>
      <c r="CX33" s="79">
        <v>0</v>
      </c>
      <c r="CY33" s="79">
        <v>0</v>
      </c>
      <c r="CZ33" s="79">
        <v>0</v>
      </c>
      <c r="DA33" s="79">
        <v>5220</v>
      </c>
      <c r="DB33" s="79">
        <v>0</v>
      </c>
      <c r="DC33" s="79">
        <v>51782</v>
      </c>
      <c r="DD33" s="79">
        <v>5940</v>
      </c>
      <c r="DE33" s="79">
        <v>272951</v>
      </c>
      <c r="DF33" s="79">
        <v>0</v>
      </c>
      <c r="DG33" s="79">
        <v>0</v>
      </c>
      <c r="DH33" s="79">
        <v>0</v>
      </c>
      <c r="DI33" s="79">
        <v>0</v>
      </c>
      <c r="DJ33" s="79">
        <v>0</v>
      </c>
      <c r="DK33" s="79">
        <v>3596</v>
      </c>
      <c r="DL33" s="79">
        <v>0</v>
      </c>
      <c r="DM33" s="79">
        <v>0</v>
      </c>
      <c r="DN33" s="79">
        <v>0</v>
      </c>
      <c r="DO33" s="79">
        <v>0</v>
      </c>
      <c r="DP33" s="79">
        <v>0</v>
      </c>
      <c r="DQ33" s="79">
        <v>0</v>
      </c>
      <c r="DR33" s="79">
        <v>0</v>
      </c>
      <c r="DS33" s="79">
        <v>0</v>
      </c>
      <c r="DT33" s="79">
        <v>0</v>
      </c>
      <c r="DU33" s="79">
        <v>0</v>
      </c>
      <c r="DV33" s="79">
        <v>0</v>
      </c>
      <c r="DW33" s="79">
        <v>3596</v>
      </c>
      <c r="DX33" s="79">
        <v>0</v>
      </c>
      <c r="DY33" s="79">
        <v>64996</v>
      </c>
      <c r="DZ33" s="79">
        <v>382</v>
      </c>
      <c r="EA33" s="79">
        <v>0</v>
      </c>
      <c r="EB33" s="79">
        <v>0</v>
      </c>
      <c r="EC33" s="79">
        <v>16467</v>
      </c>
      <c r="ED33" s="79">
        <v>0</v>
      </c>
      <c r="EE33" s="79">
        <v>0</v>
      </c>
      <c r="EF33" s="79">
        <v>0</v>
      </c>
      <c r="EG33" s="79">
        <v>0</v>
      </c>
      <c r="EH33" s="79">
        <v>78238</v>
      </c>
      <c r="EI33" s="79">
        <v>78238</v>
      </c>
      <c r="EJ33" s="79">
        <v>1004</v>
      </c>
      <c r="EK33" s="79">
        <v>0</v>
      </c>
      <c r="EL33" s="79">
        <v>0</v>
      </c>
      <c r="EM33" s="79">
        <v>96760</v>
      </c>
      <c r="EN33" s="79">
        <v>34179</v>
      </c>
      <c r="EO33" s="79">
        <v>291644</v>
      </c>
      <c r="EP33" s="79">
        <v>0</v>
      </c>
      <c r="EQ33" s="79">
        <v>27019</v>
      </c>
      <c r="ER33" s="79">
        <v>529</v>
      </c>
      <c r="ES33" s="79">
        <v>0</v>
      </c>
      <c r="ET33" s="79">
        <v>0</v>
      </c>
      <c r="EU33" s="79">
        <v>163346</v>
      </c>
      <c r="EV33" s="79">
        <v>0</v>
      </c>
      <c r="EW33" s="79">
        <v>0</v>
      </c>
      <c r="EX33" s="79">
        <v>125000</v>
      </c>
      <c r="EY33" s="79">
        <v>125000</v>
      </c>
      <c r="EZ33" s="79">
        <v>0</v>
      </c>
      <c r="FA33" s="79">
        <v>0</v>
      </c>
      <c r="FB33" s="79">
        <v>501</v>
      </c>
      <c r="FC33" s="79">
        <v>0</v>
      </c>
      <c r="FD33" s="79">
        <v>0</v>
      </c>
      <c r="FE33" s="79">
        <v>39592</v>
      </c>
      <c r="FF33" s="79">
        <v>7853</v>
      </c>
      <c r="FG33" s="79">
        <v>363311</v>
      </c>
      <c r="FH33" s="79">
        <v>0</v>
      </c>
      <c r="FI33" s="79">
        <v>123032</v>
      </c>
      <c r="FJ33" s="79">
        <v>791</v>
      </c>
      <c r="FK33" s="79">
        <v>0</v>
      </c>
      <c r="FL33" s="79">
        <v>0</v>
      </c>
      <c r="FM33" s="79">
        <v>13655</v>
      </c>
      <c r="FN33" s="79">
        <v>0</v>
      </c>
      <c r="FO33" s="79">
        <v>0</v>
      </c>
      <c r="FP33" s="79">
        <v>0</v>
      </c>
      <c r="FQ33" s="79">
        <v>0</v>
      </c>
      <c r="FR33" s="79">
        <v>281702</v>
      </c>
      <c r="FS33" s="79">
        <v>281702</v>
      </c>
      <c r="FT33" s="79">
        <v>0</v>
      </c>
      <c r="FU33" s="79">
        <v>0</v>
      </c>
      <c r="FV33" s="79">
        <v>0</v>
      </c>
      <c r="FW33" s="79">
        <v>35488</v>
      </c>
      <c r="FX33" s="79">
        <v>1544242</v>
      </c>
      <c r="FY33" s="79">
        <v>1998119</v>
      </c>
      <c r="FZ33" s="55"/>
      <c r="GA33" s="55"/>
      <c r="GB33" s="55"/>
      <c r="GC33" s="55"/>
      <c r="GD33" s="55"/>
    </row>
    <row r="34" spans="1:186" s="61" customFormat="1" ht="31.5" customHeight="1">
      <c r="A34" s="56" t="s">
        <v>22</v>
      </c>
      <c r="B34" s="79">
        <v>11080</v>
      </c>
      <c r="C34" s="79">
        <v>87047</v>
      </c>
      <c r="D34" s="79">
        <v>95</v>
      </c>
      <c r="E34" s="79">
        <v>0</v>
      </c>
      <c r="F34" s="79">
        <v>57977</v>
      </c>
      <c r="G34" s="79">
        <v>3239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104455</v>
      </c>
      <c r="R34" s="79">
        <v>399</v>
      </c>
      <c r="S34" s="79">
        <v>264197</v>
      </c>
      <c r="T34" s="79">
        <v>0</v>
      </c>
      <c r="U34" s="79">
        <v>482</v>
      </c>
      <c r="V34" s="79">
        <v>0</v>
      </c>
      <c r="W34" s="79">
        <v>0</v>
      </c>
      <c r="X34" s="79">
        <v>24402</v>
      </c>
      <c r="Y34" s="79">
        <v>4259</v>
      </c>
      <c r="Z34" s="79">
        <v>0</v>
      </c>
      <c r="AA34" s="79">
        <v>0</v>
      </c>
      <c r="AB34" s="79">
        <v>0</v>
      </c>
      <c r="AC34" s="79">
        <v>0</v>
      </c>
      <c r="AD34" s="79">
        <v>102497</v>
      </c>
      <c r="AE34" s="79">
        <v>0</v>
      </c>
      <c r="AF34" s="79">
        <v>0</v>
      </c>
      <c r="AG34" s="79">
        <v>0</v>
      </c>
      <c r="AH34" s="79">
        <v>0</v>
      </c>
      <c r="AI34" s="79">
        <v>9865</v>
      </c>
      <c r="AJ34" s="79">
        <v>9569</v>
      </c>
      <c r="AK34" s="79">
        <v>151074</v>
      </c>
      <c r="AL34" s="79">
        <v>0</v>
      </c>
      <c r="AM34" s="79">
        <v>16097</v>
      </c>
      <c r="AN34" s="79">
        <v>270</v>
      </c>
      <c r="AO34" s="79">
        <v>0</v>
      </c>
      <c r="AP34" s="79">
        <v>32809</v>
      </c>
      <c r="AQ34" s="79">
        <v>11087</v>
      </c>
      <c r="AR34" s="79">
        <v>0</v>
      </c>
      <c r="AS34" s="79">
        <v>0</v>
      </c>
      <c r="AT34" s="79">
        <v>0</v>
      </c>
      <c r="AU34" s="79">
        <v>0</v>
      </c>
      <c r="AV34" s="79">
        <v>72438</v>
      </c>
      <c r="AW34" s="79">
        <v>0</v>
      </c>
      <c r="AX34" s="79">
        <v>8</v>
      </c>
      <c r="AY34" s="79">
        <v>0</v>
      </c>
      <c r="AZ34" s="79">
        <v>0</v>
      </c>
      <c r="BA34" s="79">
        <v>29115</v>
      </c>
      <c r="BB34" s="79">
        <v>23498</v>
      </c>
      <c r="BC34" s="79">
        <v>185052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79">
        <v>0</v>
      </c>
      <c r="BW34" s="79">
        <v>51459</v>
      </c>
      <c r="BX34" s="79">
        <v>0</v>
      </c>
      <c r="BY34" s="79">
        <v>0</v>
      </c>
      <c r="BZ34" s="79">
        <v>0</v>
      </c>
      <c r="CA34" s="79">
        <v>112180</v>
      </c>
      <c r="CB34" s="79">
        <v>0</v>
      </c>
      <c r="CC34" s="79">
        <v>0</v>
      </c>
      <c r="CD34" s="79">
        <v>0</v>
      </c>
      <c r="CE34" s="79">
        <v>0</v>
      </c>
      <c r="CF34" s="79">
        <v>0</v>
      </c>
      <c r="CG34" s="79">
        <v>0</v>
      </c>
      <c r="CH34" s="79">
        <v>14631</v>
      </c>
      <c r="CI34" s="79">
        <v>0</v>
      </c>
      <c r="CJ34" s="79">
        <v>0</v>
      </c>
      <c r="CK34" s="79">
        <v>24988</v>
      </c>
      <c r="CL34" s="79">
        <v>82</v>
      </c>
      <c r="CM34" s="79">
        <v>203340</v>
      </c>
      <c r="CN34" s="79">
        <v>0</v>
      </c>
      <c r="CO34" s="79">
        <v>96235</v>
      </c>
      <c r="CP34" s="79">
        <v>0</v>
      </c>
      <c r="CQ34" s="79">
        <v>0</v>
      </c>
      <c r="CR34" s="79">
        <v>392</v>
      </c>
      <c r="CS34" s="79">
        <v>72588</v>
      </c>
      <c r="CT34" s="79">
        <v>14054</v>
      </c>
      <c r="CU34" s="79">
        <v>0</v>
      </c>
      <c r="CV34" s="79">
        <v>0</v>
      </c>
      <c r="CW34" s="79">
        <v>0</v>
      </c>
      <c r="CX34" s="79">
        <v>0</v>
      </c>
      <c r="CY34" s="79">
        <v>0</v>
      </c>
      <c r="CZ34" s="79">
        <v>0</v>
      </c>
      <c r="DA34" s="79">
        <v>31219</v>
      </c>
      <c r="DB34" s="79">
        <v>0</v>
      </c>
      <c r="DC34" s="79">
        <v>51004</v>
      </c>
      <c r="DD34" s="79">
        <v>8029</v>
      </c>
      <c r="DE34" s="79">
        <v>259467</v>
      </c>
      <c r="DF34" s="79">
        <v>0</v>
      </c>
      <c r="DG34" s="79">
        <v>313</v>
      </c>
      <c r="DH34" s="79">
        <v>0</v>
      </c>
      <c r="DI34" s="79">
        <v>0</v>
      </c>
      <c r="DJ34" s="79">
        <v>0</v>
      </c>
      <c r="DK34" s="79">
        <v>1876</v>
      </c>
      <c r="DL34" s="79">
        <v>0</v>
      </c>
      <c r="DM34" s="79">
        <v>0</v>
      </c>
      <c r="DN34" s="79">
        <v>6000</v>
      </c>
      <c r="DO34" s="79">
        <v>6000</v>
      </c>
      <c r="DP34" s="79">
        <v>0</v>
      </c>
      <c r="DQ34" s="79">
        <v>0</v>
      </c>
      <c r="DR34" s="79">
        <v>0</v>
      </c>
      <c r="DS34" s="79">
        <v>0</v>
      </c>
      <c r="DT34" s="79">
        <v>0</v>
      </c>
      <c r="DU34" s="79">
        <v>0</v>
      </c>
      <c r="DV34" s="79">
        <v>0</v>
      </c>
      <c r="DW34" s="79">
        <v>8189</v>
      </c>
      <c r="DX34" s="79">
        <v>0</v>
      </c>
      <c r="DY34" s="79">
        <v>15517</v>
      </c>
      <c r="DZ34" s="79">
        <v>0</v>
      </c>
      <c r="EA34" s="79">
        <v>0</v>
      </c>
      <c r="EB34" s="79">
        <v>0</v>
      </c>
      <c r="EC34" s="79">
        <v>180637</v>
      </c>
      <c r="ED34" s="79">
        <v>0</v>
      </c>
      <c r="EE34" s="79">
        <v>0</v>
      </c>
      <c r="EF34" s="79">
        <v>0</v>
      </c>
      <c r="EG34" s="79">
        <v>0</v>
      </c>
      <c r="EH34" s="79">
        <v>49507</v>
      </c>
      <c r="EI34" s="79">
        <v>49507</v>
      </c>
      <c r="EJ34" s="79">
        <v>2</v>
      </c>
      <c r="EK34" s="79">
        <v>0</v>
      </c>
      <c r="EL34" s="79">
        <v>0</v>
      </c>
      <c r="EM34" s="79">
        <v>97356</v>
      </c>
      <c r="EN34" s="79">
        <v>29088</v>
      </c>
      <c r="EO34" s="79">
        <v>372107</v>
      </c>
      <c r="EP34" s="79">
        <v>0</v>
      </c>
      <c r="EQ34" s="79">
        <v>68243</v>
      </c>
      <c r="ER34" s="79">
        <v>0</v>
      </c>
      <c r="ES34" s="79">
        <v>0</v>
      </c>
      <c r="ET34" s="79">
        <v>0</v>
      </c>
      <c r="EU34" s="79">
        <v>29998</v>
      </c>
      <c r="EV34" s="79">
        <v>0</v>
      </c>
      <c r="EW34" s="79">
        <v>0</v>
      </c>
      <c r="EX34" s="79">
        <v>40000</v>
      </c>
      <c r="EY34" s="79">
        <v>40000</v>
      </c>
      <c r="EZ34" s="79">
        <v>0</v>
      </c>
      <c r="FA34" s="79">
        <v>0</v>
      </c>
      <c r="FB34" s="79">
        <v>0</v>
      </c>
      <c r="FC34" s="79">
        <v>0</v>
      </c>
      <c r="FD34" s="79">
        <v>0</v>
      </c>
      <c r="FE34" s="79">
        <v>48307</v>
      </c>
      <c r="FF34" s="79">
        <v>1054</v>
      </c>
      <c r="FG34" s="79">
        <v>187602</v>
      </c>
      <c r="FH34" s="79">
        <v>0</v>
      </c>
      <c r="FI34" s="79">
        <v>76113</v>
      </c>
      <c r="FJ34" s="79">
        <v>0</v>
      </c>
      <c r="FK34" s="79">
        <v>0</v>
      </c>
      <c r="FL34" s="79">
        <v>0</v>
      </c>
      <c r="FM34" s="79">
        <v>9330</v>
      </c>
      <c r="FN34" s="79">
        <v>0</v>
      </c>
      <c r="FO34" s="79">
        <v>0</v>
      </c>
      <c r="FP34" s="79">
        <v>0</v>
      </c>
      <c r="FQ34" s="79">
        <v>0</v>
      </c>
      <c r="FR34" s="79">
        <v>134101</v>
      </c>
      <c r="FS34" s="79">
        <v>134101</v>
      </c>
      <c r="FT34" s="79">
        <v>0</v>
      </c>
      <c r="FU34" s="79">
        <v>0</v>
      </c>
      <c r="FV34" s="79">
        <v>0</v>
      </c>
      <c r="FW34" s="79">
        <v>49174</v>
      </c>
      <c r="FX34" s="79">
        <v>125458</v>
      </c>
      <c r="FY34" s="79">
        <v>394176</v>
      </c>
      <c r="FZ34" s="60"/>
      <c r="GA34" s="60"/>
      <c r="GB34" s="60"/>
      <c r="GC34" s="60"/>
      <c r="GD34" s="60"/>
    </row>
    <row r="35" spans="1:186" ht="31.5" customHeight="1">
      <c r="A35" s="57" t="s">
        <v>23</v>
      </c>
      <c r="B35" s="82">
        <v>1300</v>
      </c>
      <c r="C35" s="82">
        <v>23606</v>
      </c>
      <c r="D35" s="82">
        <v>26</v>
      </c>
      <c r="E35" s="82">
        <v>0</v>
      </c>
      <c r="F35" s="82">
        <v>9211</v>
      </c>
      <c r="G35" s="82">
        <v>357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31734</v>
      </c>
      <c r="R35" s="82">
        <v>1954</v>
      </c>
      <c r="S35" s="82">
        <v>68162</v>
      </c>
      <c r="T35" s="82">
        <v>0</v>
      </c>
      <c r="U35" s="82">
        <v>6281</v>
      </c>
      <c r="V35" s="82">
        <v>0</v>
      </c>
      <c r="W35" s="82">
        <v>0</v>
      </c>
      <c r="X35" s="82">
        <v>10465</v>
      </c>
      <c r="Y35" s="82">
        <v>8787</v>
      </c>
      <c r="Z35" s="82">
        <v>0</v>
      </c>
      <c r="AA35" s="82">
        <v>0</v>
      </c>
      <c r="AB35" s="82">
        <v>0</v>
      </c>
      <c r="AC35" s="82">
        <v>0</v>
      </c>
      <c r="AD35" s="82">
        <v>106417</v>
      </c>
      <c r="AE35" s="82">
        <v>0</v>
      </c>
      <c r="AF35" s="82">
        <v>0</v>
      </c>
      <c r="AG35" s="82">
        <v>0</v>
      </c>
      <c r="AH35" s="82">
        <v>0</v>
      </c>
      <c r="AI35" s="82">
        <v>5075</v>
      </c>
      <c r="AJ35" s="82">
        <v>0</v>
      </c>
      <c r="AK35" s="82">
        <v>137025</v>
      </c>
      <c r="AL35" s="82">
        <v>0</v>
      </c>
      <c r="AM35" s="82">
        <v>1151</v>
      </c>
      <c r="AN35" s="82">
        <v>40</v>
      </c>
      <c r="AO35" s="82">
        <v>0</v>
      </c>
      <c r="AP35" s="82">
        <v>9806</v>
      </c>
      <c r="AQ35" s="82">
        <v>17026</v>
      </c>
      <c r="AR35" s="82">
        <v>8680</v>
      </c>
      <c r="AS35" s="82">
        <v>0</v>
      </c>
      <c r="AT35" s="82">
        <v>0</v>
      </c>
      <c r="AU35" s="82">
        <v>0</v>
      </c>
      <c r="AV35" s="82">
        <v>25899</v>
      </c>
      <c r="AW35" s="82">
        <v>0</v>
      </c>
      <c r="AX35" s="82">
        <v>37</v>
      </c>
      <c r="AY35" s="82">
        <v>0</v>
      </c>
      <c r="AZ35" s="82">
        <v>0</v>
      </c>
      <c r="BA35" s="82">
        <v>12807</v>
      </c>
      <c r="BB35" s="82">
        <v>0</v>
      </c>
      <c r="BC35" s="82">
        <v>66726</v>
      </c>
      <c r="BD35" s="82">
        <v>0</v>
      </c>
      <c r="BE35" s="82">
        <v>0</v>
      </c>
      <c r="BF35" s="82">
        <v>0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0</v>
      </c>
      <c r="BS35" s="82">
        <v>0</v>
      </c>
      <c r="BT35" s="82">
        <v>0</v>
      </c>
      <c r="BU35" s="82">
        <v>0</v>
      </c>
      <c r="BV35" s="82">
        <v>0</v>
      </c>
      <c r="BW35" s="82">
        <v>7797</v>
      </c>
      <c r="BX35" s="82">
        <v>0</v>
      </c>
      <c r="BY35" s="82">
        <v>0</v>
      </c>
      <c r="BZ35" s="82">
        <v>0</v>
      </c>
      <c r="CA35" s="82">
        <v>19299</v>
      </c>
      <c r="CB35" s="82">
        <v>0</v>
      </c>
      <c r="CC35" s="82">
        <v>0</v>
      </c>
      <c r="CD35" s="82">
        <v>0</v>
      </c>
      <c r="CE35" s="82">
        <v>0</v>
      </c>
      <c r="CF35" s="82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27096</v>
      </c>
      <c r="CN35" s="82">
        <v>0</v>
      </c>
      <c r="CO35" s="82">
        <v>31293</v>
      </c>
      <c r="CP35" s="82">
        <v>304</v>
      </c>
      <c r="CQ35" s="82">
        <v>0</v>
      </c>
      <c r="CR35" s="82">
        <v>11091</v>
      </c>
      <c r="CS35" s="82">
        <v>10839</v>
      </c>
      <c r="CT35" s="82">
        <v>0</v>
      </c>
      <c r="CU35" s="82">
        <v>0</v>
      </c>
      <c r="CV35" s="82">
        <v>0</v>
      </c>
      <c r="CW35" s="82">
        <v>0</v>
      </c>
      <c r="CX35" s="82">
        <v>0</v>
      </c>
      <c r="CY35" s="82">
        <v>0</v>
      </c>
      <c r="CZ35" s="82">
        <v>36</v>
      </c>
      <c r="DA35" s="82">
        <v>0</v>
      </c>
      <c r="DB35" s="82">
        <v>0</v>
      </c>
      <c r="DC35" s="82">
        <v>30521</v>
      </c>
      <c r="DD35" s="82">
        <v>0</v>
      </c>
      <c r="DE35" s="82">
        <v>83780</v>
      </c>
      <c r="DF35" s="82">
        <v>0</v>
      </c>
      <c r="DG35" s="82">
        <v>0</v>
      </c>
      <c r="DH35" s="82">
        <v>0</v>
      </c>
      <c r="DI35" s="82">
        <v>0</v>
      </c>
      <c r="DJ35" s="82">
        <v>0</v>
      </c>
      <c r="DK35" s="82">
        <v>0</v>
      </c>
      <c r="DL35" s="82">
        <v>0</v>
      </c>
      <c r="DM35" s="82">
        <v>0</v>
      </c>
      <c r="DN35" s="82">
        <v>0</v>
      </c>
      <c r="DO35" s="82">
        <v>0</v>
      </c>
      <c r="DP35" s="82">
        <v>0</v>
      </c>
      <c r="DQ35" s="82">
        <v>0</v>
      </c>
      <c r="DR35" s="82">
        <v>0</v>
      </c>
      <c r="DS35" s="82">
        <v>0</v>
      </c>
      <c r="DT35" s="82">
        <v>0</v>
      </c>
      <c r="DU35" s="82">
        <v>0</v>
      </c>
      <c r="DV35" s="82">
        <v>0</v>
      </c>
      <c r="DW35" s="82">
        <v>0</v>
      </c>
      <c r="DX35" s="82">
        <v>0</v>
      </c>
      <c r="DY35" s="82">
        <v>11212</v>
      </c>
      <c r="DZ35" s="82">
        <v>2646</v>
      </c>
      <c r="EA35" s="82">
        <v>0</v>
      </c>
      <c r="EB35" s="82">
        <v>0</v>
      </c>
      <c r="EC35" s="82">
        <v>68221</v>
      </c>
      <c r="ED35" s="82">
        <v>0</v>
      </c>
      <c r="EE35" s="82">
        <v>0</v>
      </c>
      <c r="EF35" s="82">
        <v>0</v>
      </c>
      <c r="EG35" s="82">
        <v>0</v>
      </c>
      <c r="EH35" s="82">
        <v>35344</v>
      </c>
      <c r="EI35" s="82">
        <v>35344</v>
      </c>
      <c r="EJ35" s="82">
        <v>25103</v>
      </c>
      <c r="EK35" s="82">
        <v>0</v>
      </c>
      <c r="EL35" s="82">
        <v>0</v>
      </c>
      <c r="EM35" s="82">
        <v>36376</v>
      </c>
      <c r="EN35" s="82">
        <v>2099</v>
      </c>
      <c r="EO35" s="82">
        <v>178355</v>
      </c>
      <c r="EP35" s="82">
        <v>0</v>
      </c>
      <c r="EQ35" s="82">
        <v>220</v>
      </c>
      <c r="ER35" s="82">
        <v>0</v>
      </c>
      <c r="ES35" s="82">
        <v>0</v>
      </c>
      <c r="ET35" s="82">
        <v>0</v>
      </c>
      <c r="EU35" s="82">
        <v>13788</v>
      </c>
      <c r="EV35" s="82">
        <v>0</v>
      </c>
      <c r="EW35" s="82">
        <v>0</v>
      </c>
      <c r="EX35" s="82">
        <v>4000</v>
      </c>
      <c r="EY35" s="82">
        <v>4000</v>
      </c>
      <c r="EZ35" s="82">
        <v>0</v>
      </c>
      <c r="FA35" s="82">
        <v>0</v>
      </c>
      <c r="FB35" s="82">
        <v>0</v>
      </c>
      <c r="FC35" s="82">
        <v>0</v>
      </c>
      <c r="FD35" s="82">
        <v>0</v>
      </c>
      <c r="FE35" s="82">
        <v>0</v>
      </c>
      <c r="FF35" s="82">
        <v>0</v>
      </c>
      <c r="FG35" s="82">
        <v>18008</v>
      </c>
      <c r="FH35" s="82">
        <v>0</v>
      </c>
      <c r="FI35" s="82">
        <v>9634</v>
      </c>
      <c r="FJ35" s="82">
        <v>0</v>
      </c>
      <c r="FK35" s="82">
        <v>0</v>
      </c>
      <c r="FL35" s="82">
        <v>0</v>
      </c>
      <c r="FM35" s="82">
        <v>2654</v>
      </c>
      <c r="FN35" s="82">
        <v>0</v>
      </c>
      <c r="FO35" s="82">
        <v>0</v>
      </c>
      <c r="FP35" s="82">
        <v>0</v>
      </c>
      <c r="FQ35" s="82">
        <v>0</v>
      </c>
      <c r="FR35" s="82">
        <v>77438</v>
      </c>
      <c r="FS35" s="82">
        <v>77438</v>
      </c>
      <c r="FT35" s="82">
        <v>0</v>
      </c>
      <c r="FU35" s="82">
        <v>0</v>
      </c>
      <c r="FV35" s="82">
        <v>0</v>
      </c>
      <c r="FW35" s="82">
        <v>12383</v>
      </c>
      <c r="FX35" s="82">
        <v>30883</v>
      </c>
      <c r="FY35" s="82">
        <v>132992</v>
      </c>
      <c r="FZ35" s="55"/>
      <c r="GA35" s="55"/>
      <c r="GB35" s="55"/>
      <c r="GC35" s="55"/>
      <c r="GD35" s="55"/>
    </row>
    <row r="36" spans="1:186" ht="31.5" customHeight="1">
      <c r="A36" s="56" t="s">
        <v>24</v>
      </c>
      <c r="B36" s="79">
        <v>2360</v>
      </c>
      <c r="C36" s="79">
        <v>57119</v>
      </c>
      <c r="D36" s="79">
        <v>364</v>
      </c>
      <c r="E36" s="79">
        <v>0</v>
      </c>
      <c r="F36" s="79">
        <v>196</v>
      </c>
      <c r="G36" s="79">
        <v>5369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69298</v>
      </c>
      <c r="R36" s="79">
        <v>1865</v>
      </c>
      <c r="S36" s="79">
        <v>136207</v>
      </c>
      <c r="T36" s="79">
        <v>0</v>
      </c>
      <c r="U36" s="79">
        <v>42701</v>
      </c>
      <c r="V36" s="79">
        <v>0</v>
      </c>
      <c r="W36" s="79">
        <v>0</v>
      </c>
      <c r="X36" s="79">
        <v>6419</v>
      </c>
      <c r="Y36" s="79">
        <v>65258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6620</v>
      </c>
      <c r="AK36" s="79">
        <v>120998</v>
      </c>
      <c r="AL36" s="79">
        <v>0</v>
      </c>
      <c r="AM36" s="79">
        <v>1910</v>
      </c>
      <c r="AN36" s="79">
        <v>0</v>
      </c>
      <c r="AO36" s="79">
        <v>0</v>
      </c>
      <c r="AP36" s="79">
        <v>7630</v>
      </c>
      <c r="AQ36" s="79">
        <v>13378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23366</v>
      </c>
      <c r="BB36" s="79">
        <v>0</v>
      </c>
      <c r="BC36" s="79">
        <v>46284</v>
      </c>
      <c r="BD36" s="79">
        <v>0</v>
      </c>
      <c r="BE36" s="79">
        <v>0</v>
      </c>
      <c r="BF36" s="79">
        <v>0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0</v>
      </c>
      <c r="BN36" s="79">
        <v>0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79">
        <v>0</v>
      </c>
      <c r="BW36" s="79">
        <v>16092</v>
      </c>
      <c r="BX36" s="79">
        <v>0</v>
      </c>
      <c r="BY36" s="79">
        <v>0</v>
      </c>
      <c r="BZ36" s="79">
        <v>0</v>
      </c>
      <c r="CA36" s="79">
        <v>21979</v>
      </c>
      <c r="CB36" s="79">
        <v>0</v>
      </c>
      <c r="CC36" s="79">
        <v>0</v>
      </c>
      <c r="CD36" s="79">
        <v>0</v>
      </c>
      <c r="CE36" s="79">
        <v>0</v>
      </c>
      <c r="CF36" s="79">
        <v>0</v>
      </c>
      <c r="CG36" s="79">
        <v>0</v>
      </c>
      <c r="CH36" s="79">
        <v>0</v>
      </c>
      <c r="CI36" s="79">
        <v>0</v>
      </c>
      <c r="CJ36" s="79">
        <v>0</v>
      </c>
      <c r="CK36" s="79">
        <v>0</v>
      </c>
      <c r="CL36" s="79">
        <v>0</v>
      </c>
      <c r="CM36" s="79">
        <v>38071</v>
      </c>
      <c r="CN36" s="79">
        <v>0</v>
      </c>
      <c r="CO36" s="79">
        <v>27057</v>
      </c>
      <c r="CP36" s="79">
        <v>0</v>
      </c>
      <c r="CQ36" s="79">
        <v>0</v>
      </c>
      <c r="CR36" s="79">
        <v>9404</v>
      </c>
      <c r="CS36" s="79">
        <v>5565</v>
      </c>
      <c r="CT36" s="79">
        <v>0</v>
      </c>
      <c r="CU36" s="79">
        <v>0</v>
      </c>
      <c r="CV36" s="79">
        <v>0</v>
      </c>
      <c r="CW36" s="79">
        <v>0</v>
      </c>
      <c r="CX36" s="79">
        <v>84158</v>
      </c>
      <c r="CY36" s="79">
        <v>78920</v>
      </c>
      <c r="CZ36" s="79">
        <v>0</v>
      </c>
      <c r="DA36" s="79">
        <v>0</v>
      </c>
      <c r="DB36" s="79">
        <v>0</v>
      </c>
      <c r="DC36" s="79">
        <v>18487</v>
      </c>
      <c r="DD36" s="79">
        <v>200</v>
      </c>
      <c r="DE36" s="79">
        <v>144871</v>
      </c>
      <c r="DF36" s="79">
        <v>0</v>
      </c>
      <c r="DG36" s="79">
        <v>0</v>
      </c>
      <c r="DH36" s="79">
        <v>0</v>
      </c>
      <c r="DI36" s="79">
        <v>0</v>
      </c>
      <c r="DJ36" s="79">
        <v>0</v>
      </c>
      <c r="DK36" s="79">
        <v>0</v>
      </c>
      <c r="DL36" s="79">
        <v>0</v>
      </c>
      <c r="DM36" s="79">
        <v>0</v>
      </c>
      <c r="DN36" s="79">
        <v>0</v>
      </c>
      <c r="DO36" s="79">
        <v>0</v>
      </c>
      <c r="DP36" s="79">
        <v>0</v>
      </c>
      <c r="DQ36" s="79">
        <v>0</v>
      </c>
      <c r="DR36" s="79">
        <v>0</v>
      </c>
      <c r="DS36" s="79">
        <v>0</v>
      </c>
      <c r="DT36" s="79">
        <v>0</v>
      </c>
      <c r="DU36" s="79">
        <v>0</v>
      </c>
      <c r="DV36" s="79">
        <v>0</v>
      </c>
      <c r="DW36" s="79">
        <v>0</v>
      </c>
      <c r="DX36" s="79">
        <v>0</v>
      </c>
      <c r="DY36" s="79">
        <v>16921</v>
      </c>
      <c r="DZ36" s="79">
        <v>230</v>
      </c>
      <c r="EA36" s="79">
        <v>0</v>
      </c>
      <c r="EB36" s="79">
        <v>0</v>
      </c>
      <c r="EC36" s="79">
        <v>29156</v>
      </c>
      <c r="ED36" s="79">
        <v>0</v>
      </c>
      <c r="EE36" s="79">
        <v>0</v>
      </c>
      <c r="EF36" s="79">
        <v>0</v>
      </c>
      <c r="EG36" s="79">
        <v>0</v>
      </c>
      <c r="EH36" s="79">
        <v>79465</v>
      </c>
      <c r="EI36" s="79">
        <v>79465</v>
      </c>
      <c r="EJ36" s="79">
        <v>0</v>
      </c>
      <c r="EK36" s="79">
        <v>0</v>
      </c>
      <c r="EL36" s="79">
        <v>0</v>
      </c>
      <c r="EM36" s="79">
        <v>18072</v>
      </c>
      <c r="EN36" s="79">
        <v>57273</v>
      </c>
      <c r="EO36" s="79">
        <v>200887</v>
      </c>
      <c r="EP36" s="79">
        <v>0</v>
      </c>
      <c r="EQ36" s="79">
        <v>52657</v>
      </c>
      <c r="ER36" s="79">
        <v>7694</v>
      </c>
      <c r="ES36" s="79">
        <v>0</v>
      </c>
      <c r="ET36" s="79">
        <v>0</v>
      </c>
      <c r="EU36" s="79">
        <v>45467</v>
      </c>
      <c r="EV36" s="79">
        <v>0</v>
      </c>
      <c r="EW36" s="79">
        <v>0</v>
      </c>
      <c r="EX36" s="79">
        <v>13000</v>
      </c>
      <c r="EY36" s="79">
        <v>13000</v>
      </c>
      <c r="EZ36" s="79">
        <v>2773</v>
      </c>
      <c r="FA36" s="79">
        <v>2773</v>
      </c>
      <c r="FB36" s="79">
        <v>0</v>
      </c>
      <c r="FC36" s="79">
        <v>0</v>
      </c>
      <c r="FD36" s="79">
        <v>0</v>
      </c>
      <c r="FE36" s="79">
        <v>24994</v>
      </c>
      <c r="FF36" s="79">
        <v>53172</v>
      </c>
      <c r="FG36" s="79">
        <v>192063</v>
      </c>
      <c r="FH36" s="79">
        <v>0</v>
      </c>
      <c r="FI36" s="79">
        <v>2453</v>
      </c>
      <c r="FJ36" s="79">
        <v>0</v>
      </c>
      <c r="FK36" s="79">
        <v>0</v>
      </c>
      <c r="FL36" s="79">
        <v>0</v>
      </c>
      <c r="FM36" s="79">
        <v>1045</v>
      </c>
      <c r="FN36" s="79">
        <v>0</v>
      </c>
      <c r="FO36" s="79">
        <v>0</v>
      </c>
      <c r="FP36" s="79">
        <v>0</v>
      </c>
      <c r="FQ36" s="79">
        <v>0</v>
      </c>
      <c r="FR36" s="79">
        <v>56547</v>
      </c>
      <c r="FS36" s="79">
        <v>56547</v>
      </c>
      <c r="FT36" s="79">
        <v>0</v>
      </c>
      <c r="FU36" s="79">
        <v>0</v>
      </c>
      <c r="FV36" s="79">
        <v>0</v>
      </c>
      <c r="FW36" s="79">
        <v>0</v>
      </c>
      <c r="FX36" s="79">
        <v>194001</v>
      </c>
      <c r="FY36" s="79">
        <v>254046</v>
      </c>
      <c r="FZ36" s="55"/>
      <c r="GA36" s="55"/>
      <c r="GB36" s="55"/>
      <c r="GC36" s="55"/>
      <c r="GD36" s="55"/>
    </row>
    <row r="37" spans="1:186" ht="31.5" customHeight="1">
      <c r="A37" s="56" t="s">
        <v>25</v>
      </c>
      <c r="B37" s="79">
        <v>0</v>
      </c>
      <c r="C37" s="79">
        <v>18302</v>
      </c>
      <c r="D37" s="79">
        <v>0</v>
      </c>
      <c r="E37" s="79">
        <v>0</v>
      </c>
      <c r="F37" s="79">
        <v>849</v>
      </c>
      <c r="G37" s="79">
        <v>2395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14499</v>
      </c>
      <c r="R37" s="79">
        <v>0</v>
      </c>
      <c r="S37" s="79">
        <v>36045</v>
      </c>
      <c r="T37" s="79">
        <v>0</v>
      </c>
      <c r="U37" s="79">
        <v>7637</v>
      </c>
      <c r="V37" s="79">
        <v>0</v>
      </c>
      <c r="W37" s="79">
        <v>0</v>
      </c>
      <c r="X37" s="79">
        <v>616</v>
      </c>
      <c r="Y37" s="79">
        <v>2654</v>
      </c>
      <c r="Z37" s="79">
        <v>0</v>
      </c>
      <c r="AA37" s="79">
        <v>0</v>
      </c>
      <c r="AB37" s="79">
        <v>0</v>
      </c>
      <c r="AC37" s="79">
        <v>0</v>
      </c>
      <c r="AD37" s="79">
        <v>121849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132756</v>
      </c>
      <c r="AL37" s="79">
        <v>0</v>
      </c>
      <c r="AM37" s="79">
        <v>6169</v>
      </c>
      <c r="AN37" s="79">
        <v>435</v>
      </c>
      <c r="AO37" s="79">
        <v>0</v>
      </c>
      <c r="AP37" s="79">
        <v>0</v>
      </c>
      <c r="AQ37" s="79">
        <v>6016</v>
      </c>
      <c r="AR37" s="79">
        <v>0</v>
      </c>
      <c r="AS37" s="79">
        <v>0</v>
      </c>
      <c r="AT37" s="79">
        <v>0</v>
      </c>
      <c r="AU37" s="79">
        <v>0</v>
      </c>
      <c r="AV37" s="79">
        <v>7478</v>
      </c>
      <c r="AW37" s="79">
        <v>0</v>
      </c>
      <c r="AX37" s="79">
        <v>0</v>
      </c>
      <c r="AY37" s="79">
        <v>0</v>
      </c>
      <c r="AZ37" s="79">
        <v>0</v>
      </c>
      <c r="BA37" s="79">
        <v>14684</v>
      </c>
      <c r="BB37" s="79">
        <v>10963</v>
      </c>
      <c r="BC37" s="79">
        <v>45310</v>
      </c>
      <c r="BD37" s="79">
        <v>0</v>
      </c>
      <c r="BE37" s="79">
        <v>0</v>
      </c>
      <c r="BF37" s="79">
        <v>0</v>
      </c>
      <c r="BG37" s="79">
        <v>0</v>
      </c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79">
        <v>0</v>
      </c>
      <c r="BW37" s="79">
        <v>10750</v>
      </c>
      <c r="BX37" s="79">
        <v>0</v>
      </c>
      <c r="BY37" s="79">
        <v>0</v>
      </c>
      <c r="BZ37" s="79">
        <v>0</v>
      </c>
      <c r="CA37" s="79">
        <v>14207</v>
      </c>
      <c r="CB37" s="79">
        <v>0</v>
      </c>
      <c r="CC37" s="79">
        <v>0</v>
      </c>
      <c r="CD37" s="79">
        <v>0</v>
      </c>
      <c r="CE37" s="79">
        <v>0</v>
      </c>
      <c r="CF37" s="79">
        <v>0</v>
      </c>
      <c r="CG37" s="79">
        <v>0</v>
      </c>
      <c r="CH37" s="79">
        <v>0</v>
      </c>
      <c r="CI37" s="79">
        <v>0</v>
      </c>
      <c r="CJ37" s="79">
        <v>0</v>
      </c>
      <c r="CK37" s="79">
        <v>0</v>
      </c>
      <c r="CL37" s="79">
        <v>10271</v>
      </c>
      <c r="CM37" s="79">
        <v>35228</v>
      </c>
      <c r="CN37" s="79">
        <v>0</v>
      </c>
      <c r="CO37" s="79">
        <v>9893</v>
      </c>
      <c r="CP37" s="79">
        <v>49</v>
      </c>
      <c r="CQ37" s="79">
        <v>0</v>
      </c>
      <c r="CR37" s="79">
        <v>323</v>
      </c>
      <c r="CS37" s="79">
        <v>2927</v>
      </c>
      <c r="CT37" s="79">
        <v>0</v>
      </c>
      <c r="CU37" s="79">
        <v>0</v>
      </c>
      <c r="CV37" s="79">
        <v>0</v>
      </c>
      <c r="CW37" s="79">
        <v>0</v>
      </c>
      <c r="CX37" s="79">
        <v>79553</v>
      </c>
      <c r="CY37" s="79">
        <v>79553</v>
      </c>
      <c r="CZ37" s="79">
        <v>0</v>
      </c>
      <c r="DA37" s="79">
        <v>0</v>
      </c>
      <c r="DB37" s="79">
        <v>0</v>
      </c>
      <c r="DC37" s="79">
        <v>10979</v>
      </c>
      <c r="DD37" s="79">
        <v>0</v>
      </c>
      <c r="DE37" s="79">
        <v>103675</v>
      </c>
      <c r="DF37" s="79">
        <v>0</v>
      </c>
      <c r="DG37" s="79">
        <v>7953</v>
      </c>
      <c r="DH37" s="79">
        <v>0</v>
      </c>
      <c r="DI37" s="79">
        <v>0</v>
      </c>
      <c r="DJ37" s="79">
        <v>0</v>
      </c>
      <c r="DK37" s="79">
        <v>159</v>
      </c>
      <c r="DL37" s="79">
        <v>0</v>
      </c>
      <c r="DM37" s="79">
        <v>0</v>
      </c>
      <c r="DN37" s="79">
        <v>0</v>
      </c>
      <c r="DO37" s="79">
        <v>0</v>
      </c>
      <c r="DP37" s="79">
        <v>0</v>
      </c>
      <c r="DQ37" s="79">
        <v>0</v>
      </c>
      <c r="DR37" s="79">
        <v>0</v>
      </c>
      <c r="DS37" s="79">
        <v>0</v>
      </c>
      <c r="DT37" s="79">
        <v>0</v>
      </c>
      <c r="DU37" s="79">
        <v>0</v>
      </c>
      <c r="DV37" s="79">
        <v>0</v>
      </c>
      <c r="DW37" s="79">
        <v>8112</v>
      </c>
      <c r="DX37" s="79">
        <v>0</v>
      </c>
      <c r="DY37" s="79">
        <v>13730</v>
      </c>
      <c r="DZ37" s="79">
        <v>0</v>
      </c>
      <c r="EA37" s="79">
        <v>0</v>
      </c>
      <c r="EB37" s="79">
        <v>0</v>
      </c>
      <c r="EC37" s="79">
        <v>20886</v>
      </c>
      <c r="ED37" s="79">
        <v>0</v>
      </c>
      <c r="EE37" s="79">
        <v>0</v>
      </c>
      <c r="EF37" s="79">
        <v>0</v>
      </c>
      <c r="EG37" s="79">
        <v>0</v>
      </c>
      <c r="EH37" s="79">
        <v>9337</v>
      </c>
      <c r="EI37" s="79">
        <v>9337</v>
      </c>
      <c r="EJ37" s="79">
        <v>0</v>
      </c>
      <c r="EK37" s="79">
        <v>0</v>
      </c>
      <c r="EL37" s="79">
        <v>0</v>
      </c>
      <c r="EM37" s="79">
        <v>15921</v>
      </c>
      <c r="EN37" s="79">
        <v>20574</v>
      </c>
      <c r="EO37" s="79">
        <v>80448</v>
      </c>
      <c r="EP37" s="79">
        <v>0</v>
      </c>
      <c r="EQ37" s="79">
        <v>41613</v>
      </c>
      <c r="ER37" s="79">
        <v>2196</v>
      </c>
      <c r="ES37" s="79">
        <v>0</v>
      </c>
      <c r="ET37" s="79">
        <v>0</v>
      </c>
      <c r="EU37" s="79">
        <v>19462</v>
      </c>
      <c r="EV37" s="79">
        <v>0</v>
      </c>
      <c r="EW37" s="79">
        <v>0</v>
      </c>
      <c r="EX37" s="79">
        <v>0</v>
      </c>
      <c r="EY37" s="79">
        <v>0</v>
      </c>
      <c r="EZ37" s="79">
        <v>0</v>
      </c>
      <c r="FA37" s="79">
        <v>0</v>
      </c>
      <c r="FB37" s="79">
        <v>0</v>
      </c>
      <c r="FC37" s="79">
        <v>0</v>
      </c>
      <c r="FD37" s="79">
        <v>0</v>
      </c>
      <c r="FE37" s="79">
        <v>26230</v>
      </c>
      <c r="FF37" s="79">
        <v>467</v>
      </c>
      <c r="FG37" s="79">
        <v>87772</v>
      </c>
      <c r="FH37" s="79">
        <v>0</v>
      </c>
      <c r="FI37" s="79">
        <v>16537</v>
      </c>
      <c r="FJ37" s="79">
        <v>0</v>
      </c>
      <c r="FK37" s="79">
        <v>0</v>
      </c>
      <c r="FL37" s="79">
        <v>0</v>
      </c>
      <c r="FM37" s="79">
        <v>518</v>
      </c>
      <c r="FN37" s="79">
        <v>0</v>
      </c>
      <c r="FO37" s="79">
        <v>0</v>
      </c>
      <c r="FP37" s="79">
        <v>0</v>
      </c>
      <c r="FQ37" s="79">
        <v>0</v>
      </c>
      <c r="FR37" s="79">
        <v>0</v>
      </c>
      <c r="FS37" s="79">
        <v>0</v>
      </c>
      <c r="FT37" s="79">
        <v>0</v>
      </c>
      <c r="FU37" s="79">
        <v>0</v>
      </c>
      <c r="FV37" s="79">
        <v>0</v>
      </c>
      <c r="FW37" s="79">
        <v>6741</v>
      </c>
      <c r="FX37" s="79">
        <v>160551</v>
      </c>
      <c r="FY37" s="79">
        <v>184347</v>
      </c>
      <c r="FZ37" s="55"/>
      <c r="GA37" s="55"/>
      <c r="GB37" s="55"/>
      <c r="GC37" s="55"/>
      <c r="GD37" s="55"/>
    </row>
    <row r="38" spans="1:186" ht="31.5" customHeight="1">
      <c r="A38" s="56" t="s">
        <v>26</v>
      </c>
      <c r="B38" s="79">
        <v>4915</v>
      </c>
      <c r="C38" s="79">
        <v>5011</v>
      </c>
      <c r="D38" s="79">
        <v>1</v>
      </c>
      <c r="E38" s="79">
        <v>0</v>
      </c>
      <c r="F38" s="79">
        <v>14105</v>
      </c>
      <c r="G38" s="79">
        <v>818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36106</v>
      </c>
      <c r="R38" s="79">
        <v>663</v>
      </c>
      <c r="S38" s="79">
        <v>61618</v>
      </c>
      <c r="T38" s="79">
        <v>0</v>
      </c>
      <c r="U38" s="79">
        <v>9697</v>
      </c>
      <c r="V38" s="79">
        <v>0</v>
      </c>
      <c r="W38" s="79">
        <v>0</v>
      </c>
      <c r="X38" s="79">
        <v>1113</v>
      </c>
      <c r="Y38" s="79">
        <v>2947</v>
      </c>
      <c r="Z38" s="79">
        <v>0</v>
      </c>
      <c r="AA38" s="79">
        <v>0</v>
      </c>
      <c r="AB38" s="79">
        <v>0</v>
      </c>
      <c r="AC38" s="79">
        <v>0</v>
      </c>
      <c r="AD38" s="79">
        <v>150683</v>
      </c>
      <c r="AE38" s="79">
        <v>0</v>
      </c>
      <c r="AF38" s="79">
        <v>37</v>
      </c>
      <c r="AG38" s="79">
        <v>0</v>
      </c>
      <c r="AH38" s="79">
        <v>0</v>
      </c>
      <c r="AI38" s="79">
        <v>2371</v>
      </c>
      <c r="AJ38" s="79">
        <v>10359</v>
      </c>
      <c r="AK38" s="79">
        <v>177207</v>
      </c>
      <c r="AL38" s="79">
        <v>0</v>
      </c>
      <c r="AM38" s="79">
        <v>1893</v>
      </c>
      <c r="AN38" s="79">
        <v>0</v>
      </c>
      <c r="AO38" s="79">
        <v>0</v>
      </c>
      <c r="AP38" s="79">
        <v>5600</v>
      </c>
      <c r="AQ38" s="79">
        <v>17260</v>
      </c>
      <c r="AR38" s="79">
        <v>0</v>
      </c>
      <c r="AS38" s="79">
        <v>0</v>
      </c>
      <c r="AT38" s="79">
        <v>0</v>
      </c>
      <c r="AU38" s="79">
        <v>0</v>
      </c>
      <c r="AV38" s="79">
        <v>29597</v>
      </c>
      <c r="AW38" s="79">
        <v>0</v>
      </c>
      <c r="AX38" s="79">
        <v>0</v>
      </c>
      <c r="AY38" s="79">
        <v>0</v>
      </c>
      <c r="AZ38" s="79">
        <v>0</v>
      </c>
      <c r="BA38" s="79">
        <v>5750</v>
      </c>
      <c r="BB38" s="79">
        <v>9553</v>
      </c>
      <c r="BC38" s="79">
        <v>69653</v>
      </c>
      <c r="BD38" s="79">
        <v>0</v>
      </c>
      <c r="BE38" s="79">
        <v>16</v>
      </c>
      <c r="BF38" s="79">
        <v>0</v>
      </c>
      <c r="BG38" s="79">
        <v>0</v>
      </c>
      <c r="BH38" s="79">
        <v>0</v>
      </c>
      <c r="BI38" s="79">
        <v>0</v>
      </c>
      <c r="BJ38" s="79">
        <v>0</v>
      </c>
      <c r="BK38" s="79">
        <v>0</v>
      </c>
      <c r="BL38" s="79">
        <v>0</v>
      </c>
      <c r="BM38" s="79">
        <v>0</v>
      </c>
      <c r="BN38" s="79">
        <v>0</v>
      </c>
      <c r="BO38" s="79">
        <v>0</v>
      </c>
      <c r="BP38" s="79">
        <v>3</v>
      </c>
      <c r="BQ38" s="79">
        <v>0</v>
      </c>
      <c r="BR38" s="79">
        <v>0</v>
      </c>
      <c r="BS38" s="79">
        <v>0</v>
      </c>
      <c r="BT38" s="79">
        <v>0</v>
      </c>
      <c r="BU38" s="79">
        <v>19</v>
      </c>
      <c r="BV38" s="79">
        <v>0</v>
      </c>
      <c r="BW38" s="79">
        <v>11495</v>
      </c>
      <c r="BX38" s="79">
        <v>95</v>
      </c>
      <c r="BY38" s="79">
        <v>0</v>
      </c>
      <c r="BZ38" s="79">
        <v>0</v>
      </c>
      <c r="CA38" s="79">
        <v>16867</v>
      </c>
      <c r="CB38" s="79">
        <v>0</v>
      </c>
      <c r="CC38" s="79">
        <v>0</v>
      </c>
      <c r="CD38" s="79">
        <v>0</v>
      </c>
      <c r="CE38" s="79">
        <v>0</v>
      </c>
      <c r="CF38" s="79">
        <v>0</v>
      </c>
      <c r="CG38" s="79">
        <v>0</v>
      </c>
      <c r="CH38" s="79">
        <v>0</v>
      </c>
      <c r="CI38" s="79">
        <v>0</v>
      </c>
      <c r="CJ38" s="79">
        <v>0</v>
      </c>
      <c r="CK38" s="79">
        <v>9162</v>
      </c>
      <c r="CL38" s="79">
        <v>0</v>
      </c>
      <c r="CM38" s="79">
        <v>37524</v>
      </c>
      <c r="CN38" s="79">
        <v>0</v>
      </c>
      <c r="CO38" s="79">
        <v>9218</v>
      </c>
      <c r="CP38" s="79">
        <v>0</v>
      </c>
      <c r="CQ38" s="79">
        <v>0</v>
      </c>
      <c r="CR38" s="79">
        <v>4389</v>
      </c>
      <c r="CS38" s="79">
        <v>3080</v>
      </c>
      <c r="CT38" s="79">
        <v>0</v>
      </c>
      <c r="CU38" s="79">
        <v>0</v>
      </c>
      <c r="CV38" s="79">
        <v>0</v>
      </c>
      <c r="CW38" s="79">
        <v>0</v>
      </c>
      <c r="CX38" s="79">
        <v>213556</v>
      </c>
      <c r="CY38" s="79">
        <v>170090</v>
      </c>
      <c r="CZ38" s="79">
        <v>0</v>
      </c>
      <c r="DA38" s="79">
        <v>0</v>
      </c>
      <c r="DB38" s="79">
        <v>0</v>
      </c>
      <c r="DC38" s="79">
        <v>9290</v>
      </c>
      <c r="DD38" s="79">
        <v>0</v>
      </c>
      <c r="DE38" s="79">
        <v>239533</v>
      </c>
      <c r="DF38" s="79">
        <v>0</v>
      </c>
      <c r="DG38" s="79">
        <v>0</v>
      </c>
      <c r="DH38" s="79">
        <v>0</v>
      </c>
      <c r="DI38" s="79">
        <v>0</v>
      </c>
      <c r="DJ38" s="79">
        <v>0</v>
      </c>
      <c r="DK38" s="79">
        <v>0</v>
      </c>
      <c r="DL38" s="79">
        <v>0</v>
      </c>
      <c r="DM38" s="79">
        <v>0</v>
      </c>
      <c r="DN38" s="79">
        <v>0</v>
      </c>
      <c r="DO38" s="79">
        <v>0</v>
      </c>
      <c r="DP38" s="79">
        <v>0</v>
      </c>
      <c r="DQ38" s="79">
        <v>0</v>
      </c>
      <c r="DR38" s="79">
        <v>0</v>
      </c>
      <c r="DS38" s="79">
        <v>0</v>
      </c>
      <c r="DT38" s="79">
        <v>0</v>
      </c>
      <c r="DU38" s="79">
        <v>0</v>
      </c>
      <c r="DV38" s="79">
        <v>0</v>
      </c>
      <c r="DW38" s="79">
        <v>0</v>
      </c>
      <c r="DX38" s="79">
        <v>0</v>
      </c>
      <c r="DY38" s="79">
        <v>10398</v>
      </c>
      <c r="DZ38" s="79">
        <v>427</v>
      </c>
      <c r="EA38" s="79">
        <v>0</v>
      </c>
      <c r="EB38" s="79">
        <v>0</v>
      </c>
      <c r="EC38" s="79">
        <v>17443</v>
      </c>
      <c r="ED38" s="79">
        <v>0</v>
      </c>
      <c r="EE38" s="79">
        <v>0</v>
      </c>
      <c r="EF38" s="79">
        <v>0</v>
      </c>
      <c r="EG38" s="79">
        <v>0</v>
      </c>
      <c r="EH38" s="79">
        <v>2760</v>
      </c>
      <c r="EI38" s="79">
        <v>2760</v>
      </c>
      <c r="EJ38" s="79">
        <v>1833</v>
      </c>
      <c r="EK38" s="79">
        <v>0</v>
      </c>
      <c r="EL38" s="79">
        <v>0</v>
      </c>
      <c r="EM38" s="79">
        <v>45712</v>
      </c>
      <c r="EN38" s="79">
        <v>23865</v>
      </c>
      <c r="EO38" s="79">
        <v>102011</v>
      </c>
      <c r="EP38" s="79">
        <v>0</v>
      </c>
      <c r="EQ38" s="79">
        <v>65018</v>
      </c>
      <c r="ER38" s="79">
        <v>633</v>
      </c>
      <c r="ES38" s="79">
        <v>0</v>
      </c>
      <c r="ET38" s="79">
        <v>0</v>
      </c>
      <c r="EU38" s="79">
        <v>23484</v>
      </c>
      <c r="EV38" s="79">
        <v>0</v>
      </c>
      <c r="EW38" s="79">
        <v>0</v>
      </c>
      <c r="EX38" s="79">
        <v>15000</v>
      </c>
      <c r="EY38" s="79">
        <v>15000</v>
      </c>
      <c r="EZ38" s="79">
        <v>0</v>
      </c>
      <c r="FA38" s="79">
        <v>0</v>
      </c>
      <c r="FB38" s="79">
        <v>0</v>
      </c>
      <c r="FC38" s="79">
        <v>0</v>
      </c>
      <c r="FD38" s="79">
        <v>0</v>
      </c>
      <c r="FE38" s="79">
        <v>17365</v>
      </c>
      <c r="FF38" s="79">
        <v>121051</v>
      </c>
      <c r="FG38" s="79">
        <v>241918</v>
      </c>
      <c r="FH38" s="79">
        <v>0</v>
      </c>
      <c r="FI38" s="79">
        <v>3145</v>
      </c>
      <c r="FJ38" s="79">
        <v>0</v>
      </c>
      <c r="FK38" s="79">
        <v>0</v>
      </c>
      <c r="FL38" s="79">
        <v>0</v>
      </c>
      <c r="FM38" s="79">
        <v>2763</v>
      </c>
      <c r="FN38" s="79">
        <v>0</v>
      </c>
      <c r="FO38" s="79">
        <v>0</v>
      </c>
      <c r="FP38" s="79">
        <v>0</v>
      </c>
      <c r="FQ38" s="79">
        <v>0</v>
      </c>
      <c r="FR38" s="79">
        <v>1</v>
      </c>
      <c r="FS38" s="79">
        <v>0</v>
      </c>
      <c r="FT38" s="79">
        <v>0</v>
      </c>
      <c r="FU38" s="79">
        <v>0</v>
      </c>
      <c r="FV38" s="79">
        <v>0</v>
      </c>
      <c r="FW38" s="79">
        <v>15596</v>
      </c>
      <c r="FX38" s="79">
        <v>115743</v>
      </c>
      <c r="FY38" s="79">
        <v>137248</v>
      </c>
      <c r="FZ38" s="55"/>
      <c r="GA38" s="55"/>
      <c r="GB38" s="55"/>
      <c r="GC38" s="55"/>
      <c r="GD38" s="55"/>
    </row>
    <row r="39" spans="1:186" s="61" customFormat="1" ht="31.5" customHeight="1">
      <c r="A39" s="59" t="s">
        <v>27</v>
      </c>
      <c r="B39" s="83">
        <v>0</v>
      </c>
      <c r="C39" s="83">
        <v>1585</v>
      </c>
      <c r="D39" s="83">
        <v>0</v>
      </c>
      <c r="E39" s="83">
        <v>0</v>
      </c>
      <c r="F39" s="83">
        <v>10626</v>
      </c>
      <c r="G39" s="83">
        <v>500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19313</v>
      </c>
      <c r="R39" s="83">
        <v>955</v>
      </c>
      <c r="S39" s="83">
        <v>32979</v>
      </c>
      <c r="T39" s="83">
        <v>0</v>
      </c>
      <c r="U39" s="83">
        <v>31885</v>
      </c>
      <c r="V39" s="83">
        <v>39</v>
      </c>
      <c r="W39" s="83">
        <v>0</v>
      </c>
      <c r="X39" s="83">
        <v>7149</v>
      </c>
      <c r="Y39" s="83">
        <v>43729</v>
      </c>
      <c r="Z39" s="83">
        <v>0</v>
      </c>
      <c r="AA39" s="83">
        <v>0</v>
      </c>
      <c r="AB39" s="83">
        <v>0</v>
      </c>
      <c r="AC39" s="83">
        <v>0</v>
      </c>
      <c r="AD39" s="83">
        <v>103999</v>
      </c>
      <c r="AE39" s="83">
        <v>0</v>
      </c>
      <c r="AF39" s="83">
        <v>0</v>
      </c>
      <c r="AG39" s="83">
        <v>0</v>
      </c>
      <c r="AH39" s="83">
        <v>0</v>
      </c>
      <c r="AI39" s="83">
        <v>93</v>
      </c>
      <c r="AJ39" s="83">
        <v>32129</v>
      </c>
      <c r="AK39" s="83">
        <v>218984</v>
      </c>
      <c r="AL39" s="83">
        <v>0</v>
      </c>
      <c r="AM39" s="83">
        <v>1643</v>
      </c>
      <c r="AN39" s="83">
        <v>95</v>
      </c>
      <c r="AO39" s="83">
        <v>0</v>
      </c>
      <c r="AP39" s="83">
        <v>15236</v>
      </c>
      <c r="AQ39" s="83">
        <v>11441</v>
      </c>
      <c r="AR39" s="83">
        <v>0</v>
      </c>
      <c r="AS39" s="83">
        <v>0</v>
      </c>
      <c r="AT39" s="83">
        <v>0</v>
      </c>
      <c r="AU39" s="83">
        <v>0</v>
      </c>
      <c r="AV39" s="83">
        <v>9322</v>
      </c>
      <c r="AW39" s="83">
        <v>0</v>
      </c>
      <c r="AX39" s="83">
        <v>0</v>
      </c>
      <c r="AY39" s="83">
        <v>0</v>
      </c>
      <c r="AZ39" s="83">
        <v>0</v>
      </c>
      <c r="BA39" s="83">
        <v>10002</v>
      </c>
      <c r="BB39" s="83">
        <v>380</v>
      </c>
      <c r="BC39" s="83">
        <v>48024</v>
      </c>
      <c r="BD39" s="83">
        <v>0</v>
      </c>
      <c r="BE39" s="83">
        <v>0</v>
      </c>
      <c r="BF39" s="83">
        <v>0</v>
      </c>
      <c r="BG39" s="83">
        <v>0</v>
      </c>
      <c r="BH39" s="83">
        <v>0</v>
      </c>
      <c r="BI39" s="83">
        <v>0</v>
      </c>
      <c r="BJ39" s="83">
        <v>0</v>
      </c>
      <c r="BK39" s="83">
        <v>0</v>
      </c>
      <c r="BL39" s="83">
        <v>0</v>
      </c>
      <c r="BM39" s="83">
        <v>0</v>
      </c>
      <c r="BN39" s="83">
        <v>0</v>
      </c>
      <c r="BO39" s="83">
        <v>0</v>
      </c>
      <c r="BP39" s="83">
        <v>0</v>
      </c>
      <c r="BQ39" s="83">
        <v>0</v>
      </c>
      <c r="BR39" s="83">
        <v>0</v>
      </c>
      <c r="BS39" s="83">
        <v>0</v>
      </c>
      <c r="BT39" s="83">
        <v>0</v>
      </c>
      <c r="BU39" s="83">
        <v>0</v>
      </c>
      <c r="BV39" s="83">
        <v>0</v>
      </c>
      <c r="BW39" s="83">
        <v>9030</v>
      </c>
      <c r="BX39" s="83">
        <v>0</v>
      </c>
      <c r="BY39" s="83">
        <v>0</v>
      </c>
      <c r="BZ39" s="83">
        <v>0</v>
      </c>
      <c r="CA39" s="83">
        <v>57</v>
      </c>
      <c r="CB39" s="83">
        <v>0</v>
      </c>
      <c r="CC39" s="83">
        <v>0</v>
      </c>
      <c r="CD39" s="83">
        <v>0</v>
      </c>
      <c r="CE39" s="83">
        <v>0</v>
      </c>
      <c r="CF39" s="83">
        <v>0</v>
      </c>
      <c r="CG39" s="83">
        <v>0</v>
      </c>
      <c r="CH39" s="83">
        <v>0</v>
      </c>
      <c r="CI39" s="83">
        <v>0</v>
      </c>
      <c r="CJ39" s="83">
        <v>0</v>
      </c>
      <c r="CK39" s="83">
        <v>0</v>
      </c>
      <c r="CL39" s="83">
        <v>0</v>
      </c>
      <c r="CM39" s="83">
        <v>9087</v>
      </c>
      <c r="CN39" s="83">
        <v>0</v>
      </c>
      <c r="CO39" s="83">
        <v>16005</v>
      </c>
      <c r="CP39" s="83">
        <v>412</v>
      </c>
      <c r="CQ39" s="83">
        <v>0</v>
      </c>
      <c r="CR39" s="83">
        <v>109</v>
      </c>
      <c r="CS39" s="83">
        <v>15227</v>
      </c>
      <c r="CT39" s="83">
        <v>0</v>
      </c>
      <c r="CU39" s="83">
        <v>0</v>
      </c>
      <c r="CV39" s="83">
        <v>0</v>
      </c>
      <c r="CW39" s="83">
        <v>0</v>
      </c>
      <c r="CX39" s="83">
        <v>55108</v>
      </c>
      <c r="CY39" s="83">
        <v>46546</v>
      </c>
      <c r="CZ39" s="83">
        <v>61813</v>
      </c>
      <c r="DA39" s="83">
        <v>0</v>
      </c>
      <c r="DB39" s="83">
        <v>0</v>
      </c>
      <c r="DC39" s="83">
        <v>5200</v>
      </c>
      <c r="DD39" s="83">
        <v>936</v>
      </c>
      <c r="DE39" s="83">
        <v>154398</v>
      </c>
      <c r="DF39" s="83">
        <v>0</v>
      </c>
      <c r="DG39" s="83">
        <v>0</v>
      </c>
      <c r="DH39" s="83">
        <v>0</v>
      </c>
      <c r="DI39" s="83">
        <v>0</v>
      </c>
      <c r="DJ39" s="83">
        <v>0</v>
      </c>
      <c r="DK39" s="83">
        <v>0</v>
      </c>
      <c r="DL39" s="83">
        <v>0</v>
      </c>
      <c r="DM39" s="83">
        <v>0</v>
      </c>
      <c r="DN39" s="83">
        <v>0</v>
      </c>
      <c r="DO39" s="83">
        <v>0</v>
      </c>
      <c r="DP39" s="83">
        <v>0</v>
      </c>
      <c r="DQ39" s="83">
        <v>0</v>
      </c>
      <c r="DR39" s="83">
        <v>0</v>
      </c>
      <c r="DS39" s="83">
        <v>0</v>
      </c>
      <c r="DT39" s="83">
        <v>0</v>
      </c>
      <c r="DU39" s="83">
        <v>0</v>
      </c>
      <c r="DV39" s="83">
        <v>0</v>
      </c>
      <c r="DW39" s="83">
        <v>0</v>
      </c>
      <c r="DX39" s="83">
        <v>0</v>
      </c>
      <c r="DY39" s="83">
        <v>5989</v>
      </c>
      <c r="DZ39" s="83">
        <v>0</v>
      </c>
      <c r="EA39" s="83">
        <v>0</v>
      </c>
      <c r="EB39" s="83">
        <v>0</v>
      </c>
      <c r="EC39" s="83">
        <v>21997</v>
      </c>
      <c r="ED39" s="83">
        <v>0</v>
      </c>
      <c r="EE39" s="83">
        <v>0</v>
      </c>
      <c r="EF39" s="83">
        <v>0</v>
      </c>
      <c r="EG39" s="83">
        <v>0</v>
      </c>
      <c r="EH39" s="83">
        <v>46981</v>
      </c>
      <c r="EI39" s="83">
        <v>46981</v>
      </c>
      <c r="EJ39" s="83">
        <v>3</v>
      </c>
      <c r="EK39" s="83">
        <v>0</v>
      </c>
      <c r="EL39" s="83">
        <v>0</v>
      </c>
      <c r="EM39" s="83">
        <v>17971</v>
      </c>
      <c r="EN39" s="83">
        <v>19910</v>
      </c>
      <c r="EO39" s="83">
        <v>112851</v>
      </c>
      <c r="EP39" s="83">
        <v>0</v>
      </c>
      <c r="EQ39" s="83">
        <v>30464</v>
      </c>
      <c r="ER39" s="83">
        <v>5429</v>
      </c>
      <c r="ES39" s="83">
        <v>0</v>
      </c>
      <c r="ET39" s="83">
        <v>0</v>
      </c>
      <c r="EU39" s="83">
        <v>19941</v>
      </c>
      <c r="EV39" s="83">
        <v>0</v>
      </c>
      <c r="EW39" s="83">
        <v>0</v>
      </c>
      <c r="EX39" s="83">
        <v>0</v>
      </c>
      <c r="EY39" s="83">
        <v>0</v>
      </c>
      <c r="EZ39" s="83">
        <v>0</v>
      </c>
      <c r="FA39" s="83">
        <v>0</v>
      </c>
      <c r="FB39" s="83">
        <v>63</v>
      </c>
      <c r="FC39" s="83">
        <v>0</v>
      </c>
      <c r="FD39" s="83">
        <v>0</v>
      </c>
      <c r="FE39" s="83">
        <v>3750</v>
      </c>
      <c r="FF39" s="83">
        <v>23719</v>
      </c>
      <c r="FG39" s="83">
        <v>77937</v>
      </c>
      <c r="FH39" s="83">
        <v>0</v>
      </c>
      <c r="FI39" s="83">
        <v>1560</v>
      </c>
      <c r="FJ39" s="83">
        <v>0</v>
      </c>
      <c r="FK39" s="83">
        <v>0</v>
      </c>
      <c r="FL39" s="83">
        <v>0</v>
      </c>
      <c r="FM39" s="83">
        <v>1595</v>
      </c>
      <c r="FN39" s="83">
        <v>0</v>
      </c>
      <c r="FO39" s="83">
        <v>0</v>
      </c>
      <c r="FP39" s="83">
        <v>0</v>
      </c>
      <c r="FQ39" s="83">
        <v>0</v>
      </c>
      <c r="FR39" s="83">
        <v>46623</v>
      </c>
      <c r="FS39" s="83">
        <v>46623</v>
      </c>
      <c r="FT39" s="83">
        <v>20</v>
      </c>
      <c r="FU39" s="83">
        <v>0</v>
      </c>
      <c r="FV39" s="83">
        <v>0</v>
      </c>
      <c r="FW39" s="83">
        <v>0</v>
      </c>
      <c r="FX39" s="83">
        <v>153039</v>
      </c>
      <c r="FY39" s="83">
        <v>202837</v>
      </c>
      <c r="FZ39" s="60"/>
      <c r="GA39" s="60"/>
      <c r="GB39" s="60"/>
      <c r="GC39" s="60"/>
      <c r="GD39" s="60"/>
    </row>
    <row r="40" spans="1:186" ht="31.5" customHeight="1">
      <c r="A40" s="56" t="s">
        <v>105</v>
      </c>
      <c r="B40" s="79">
        <v>11615</v>
      </c>
      <c r="C40" s="79">
        <v>280407</v>
      </c>
      <c r="D40" s="79">
        <v>2738</v>
      </c>
      <c r="E40" s="79">
        <v>0</v>
      </c>
      <c r="F40" s="79">
        <v>119958</v>
      </c>
      <c r="G40" s="79">
        <v>30831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101114</v>
      </c>
      <c r="R40" s="79">
        <v>24164</v>
      </c>
      <c r="S40" s="79">
        <v>568089</v>
      </c>
      <c r="T40" s="79">
        <v>0</v>
      </c>
      <c r="U40" s="79">
        <v>41943</v>
      </c>
      <c r="V40" s="79">
        <v>0</v>
      </c>
      <c r="W40" s="79">
        <v>0</v>
      </c>
      <c r="X40" s="79">
        <v>24306</v>
      </c>
      <c r="Y40" s="79">
        <v>6243</v>
      </c>
      <c r="Z40" s="79">
        <v>0</v>
      </c>
      <c r="AA40" s="79">
        <v>0</v>
      </c>
      <c r="AB40" s="79">
        <v>0</v>
      </c>
      <c r="AC40" s="79">
        <v>0</v>
      </c>
      <c r="AD40" s="79">
        <v>756833</v>
      </c>
      <c r="AE40" s="79">
        <v>0</v>
      </c>
      <c r="AF40" s="79">
        <v>0</v>
      </c>
      <c r="AG40" s="79">
        <v>0</v>
      </c>
      <c r="AH40" s="79">
        <v>0</v>
      </c>
      <c r="AI40" s="79">
        <v>3491</v>
      </c>
      <c r="AJ40" s="79">
        <v>2689</v>
      </c>
      <c r="AK40" s="79">
        <v>835505</v>
      </c>
      <c r="AL40" s="79">
        <v>0</v>
      </c>
      <c r="AM40" s="79">
        <v>10522</v>
      </c>
      <c r="AN40" s="79">
        <v>0</v>
      </c>
      <c r="AO40" s="79">
        <v>0</v>
      </c>
      <c r="AP40" s="79">
        <v>47424</v>
      </c>
      <c r="AQ40" s="79">
        <v>48619</v>
      </c>
      <c r="AR40" s="79">
        <v>0</v>
      </c>
      <c r="AS40" s="79">
        <v>0</v>
      </c>
      <c r="AT40" s="79">
        <v>0</v>
      </c>
      <c r="AU40" s="79">
        <v>0</v>
      </c>
      <c r="AV40" s="79">
        <v>153602</v>
      </c>
      <c r="AW40" s="79">
        <v>0</v>
      </c>
      <c r="AX40" s="79">
        <v>1500</v>
      </c>
      <c r="AY40" s="79">
        <v>0</v>
      </c>
      <c r="AZ40" s="79">
        <v>0</v>
      </c>
      <c r="BA40" s="79">
        <v>82507</v>
      </c>
      <c r="BB40" s="79">
        <v>350</v>
      </c>
      <c r="BC40" s="79">
        <v>344524</v>
      </c>
      <c r="BD40" s="79">
        <v>0</v>
      </c>
      <c r="BE40" s="79">
        <v>1413</v>
      </c>
      <c r="BF40" s="79">
        <v>0</v>
      </c>
      <c r="BG40" s="79">
        <v>0</v>
      </c>
      <c r="BH40" s="79">
        <v>0</v>
      </c>
      <c r="BI40" s="79">
        <v>0</v>
      </c>
      <c r="BJ40" s="79">
        <v>0</v>
      </c>
      <c r="BK40" s="79">
        <v>0</v>
      </c>
      <c r="BL40" s="79">
        <v>0</v>
      </c>
      <c r="BM40" s="79">
        <v>0</v>
      </c>
      <c r="BN40" s="79">
        <v>0</v>
      </c>
      <c r="BO40" s="79">
        <v>0</v>
      </c>
      <c r="BP40" s="79">
        <v>0</v>
      </c>
      <c r="BQ40" s="79">
        <v>0</v>
      </c>
      <c r="BR40" s="79">
        <v>0</v>
      </c>
      <c r="BS40" s="79">
        <v>0</v>
      </c>
      <c r="BT40" s="79">
        <v>0</v>
      </c>
      <c r="BU40" s="79">
        <v>1413</v>
      </c>
      <c r="BV40" s="79">
        <v>0</v>
      </c>
      <c r="BW40" s="79">
        <v>87285</v>
      </c>
      <c r="BX40" s="79">
        <v>0</v>
      </c>
      <c r="BY40" s="79">
        <v>0</v>
      </c>
      <c r="BZ40" s="79">
        <v>0</v>
      </c>
      <c r="CA40" s="79">
        <v>169342</v>
      </c>
      <c r="CB40" s="79">
        <v>0</v>
      </c>
      <c r="CC40" s="79">
        <v>0</v>
      </c>
      <c r="CD40" s="79">
        <v>0</v>
      </c>
      <c r="CE40" s="79">
        <v>0</v>
      </c>
      <c r="CF40" s="79">
        <v>0</v>
      </c>
      <c r="CG40" s="79">
        <v>0</v>
      </c>
      <c r="CH40" s="79">
        <v>0</v>
      </c>
      <c r="CI40" s="79">
        <v>0</v>
      </c>
      <c r="CJ40" s="79">
        <v>0</v>
      </c>
      <c r="CK40" s="79">
        <v>16440</v>
      </c>
      <c r="CL40" s="79">
        <v>6114</v>
      </c>
      <c r="CM40" s="79">
        <v>279181</v>
      </c>
      <c r="CN40" s="79">
        <v>0</v>
      </c>
      <c r="CO40" s="79">
        <v>103519</v>
      </c>
      <c r="CP40" s="79">
        <v>1341</v>
      </c>
      <c r="CQ40" s="79">
        <v>0</v>
      </c>
      <c r="CR40" s="79">
        <v>0</v>
      </c>
      <c r="CS40" s="79">
        <v>123264</v>
      </c>
      <c r="CT40" s="79">
        <v>63809</v>
      </c>
      <c r="CU40" s="79">
        <v>0</v>
      </c>
      <c r="CV40" s="79">
        <v>0</v>
      </c>
      <c r="CW40" s="79">
        <v>0</v>
      </c>
      <c r="CX40" s="79">
        <v>4504</v>
      </c>
      <c r="CY40" s="79">
        <v>4504</v>
      </c>
      <c r="CZ40" s="79">
        <v>0</v>
      </c>
      <c r="DA40" s="79">
        <v>71132</v>
      </c>
      <c r="DB40" s="79">
        <v>0</v>
      </c>
      <c r="DC40" s="79">
        <v>47986</v>
      </c>
      <c r="DD40" s="79">
        <v>399</v>
      </c>
      <c r="DE40" s="79">
        <v>350804</v>
      </c>
      <c r="DF40" s="79">
        <v>0</v>
      </c>
      <c r="DG40" s="79">
        <v>1114</v>
      </c>
      <c r="DH40" s="79">
        <v>0</v>
      </c>
      <c r="DI40" s="79">
        <v>0</v>
      </c>
      <c r="DJ40" s="79">
        <v>0</v>
      </c>
      <c r="DK40" s="79">
        <v>0</v>
      </c>
      <c r="DL40" s="79">
        <v>0</v>
      </c>
      <c r="DM40" s="79">
        <v>0</v>
      </c>
      <c r="DN40" s="79">
        <v>0</v>
      </c>
      <c r="DO40" s="79">
        <v>0</v>
      </c>
      <c r="DP40" s="79">
        <v>0</v>
      </c>
      <c r="DQ40" s="79">
        <v>0</v>
      </c>
      <c r="DR40" s="79">
        <v>0</v>
      </c>
      <c r="DS40" s="79">
        <v>0</v>
      </c>
      <c r="DT40" s="79">
        <v>0</v>
      </c>
      <c r="DU40" s="79">
        <v>0</v>
      </c>
      <c r="DV40" s="79">
        <v>0</v>
      </c>
      <c r="DW40" s="79">
        <v>1114</v>
      </c>
      <c r="DX40" s="79">
        <v>0</v>
      </c>
      <c r="DY40" s="79">
        <v>48833</v>
      </c>
      <c r="DZ40" s="79">
        <v>995</v>
      </c>
      <c r="EA40" s="79">
        <v>0</v>
      </c>
      <c r="EB40" s="79">
        <v>0</v>
      </c>
      <c r="EC40" s="79">
        <v>183943</v>
      </c>
      <c r="ED40" s="79">
        <v>0</v>
      </c>
      <c r="EE40" s="79">
        <v>0</v>
      </c>
      <c r="EF40" s="79">
        <v>0</v>
      </c>
      <c r="EG40" s="79">
        <v>0</v>
      </c>
      <c r="EH40" s="79">
        <v>80754</v>
      </c>
      <c r="EI40" s="79">
        <v>80754</v>
      </c>
      <c r="EJ40" s="79">
        <v>0</v>
      </c>
      <c r="EK40" s="79">
        <v>0</v>
      </c>
      <c r="EL40" s="79">
        <v>0</v>
      </c>
      <c r="EM40" s="79">
        <v>74794</v>
      </c>
      <c r="EN40" s="79">
        <v>35662</v>
      </c>
      <c r="EO40" s="79">
        <v>423986</v>
      </c>
      <c r="EP40" s="79">
        <v>0</v>
      </c>
      <c r="EQ40" s="79">
        <v>69412</v>
      </c>
      <c r="ER40" s="79">
        <v>0</v>
      </c>
      <c r="ES40" s="79">
        <v>0</v>
      </c>
      <c r="ET40" s="79">
        <v>0</v>
      </c>
      <c r="EU40" s="79">
        <v>156310</v>
      </c>
      <c r="EV40" s="79">
        <v>0</v>
      </c>
      <c r="EW40" s="79">
        <v>0</v>
      </c>
      <c r="EX40" s="79">
        <v>50000</v>
      </c>
      <c r="EY40" s="79">
        <v>50000</v>
      </c>
      <c r="EZ40" s="79">
        <v>4000</v>
      </c>
      <c r="FA40" s="79">
        <v>4000</v>
      </c>
      <c r="FB40" s="79">
        <v>0</v>
      </c>
      <c r="FC40" s="79">
        <v>0</v>
      </c>
      <c r="FD40" s="79">
        <v>0</v>
      </c>
      <c r="FE40" s="79">
        <v>44611</v>
      </c>
      <c r="FF40" s="79">
        <v>15010</v>
      </c>
      <c r="FG40" s="79">
        <v>339343</v>
      </c>
      <c r="FH40" s="79">
        <v>0</v>
      </c>
      <c r="FI40" s="79">
        <v>80745</v>
      </c>
      <c r="FJ40" s="79">
        <v>4301</v>
      </c>
      <c r="FK40" s="79">
        <v>0</v>
      </c>
      <c r="FL40" s="79">
        <v>0</v>
      </c>
      <c r="FM40" s="79">
        <v>5632</v>
      </c>
      <c r="FN40" s="79">
        <v>0</v>
      </c>
      <c r="FO40" s="79">
        <v>0</v>
      </c>
      <c r="FP40" s="79">
        <v>0</v>
      </c>
      <c r="FQ40" s="79">
        <v>0</v>
      </c>
      <c r="FR40" s="79">
        <v>275927</v>
      </c>
      <c r="FS40" s="79">
        <v>275927</v>
      </c>
      <c r="FT40" s="79">
        <v>0</v>
      </c>
      <c r="FU40" s="79">
        <v>0</v>
      </c>
      <c r="FV40" s="79">
        <v>0</v>
      </c>
      <c r="FW40" s="79">
        <v>46590</v>
      </c>
      <c r="FX40" s="79">
        <v>263541</v>
      </c>
      <c r="FY40" s="79">
        <v>672435</v>
      </c>
      <c r="FZ40" s="55"/>
      <c r="GA40" s="55"/>
      <c r="GB40" s="55"/>
      <c r="GC40" s="55"/>
      <c r="GD40" s="55"/>
    </row>
    <row r="41" spans="1:186" ht="31.5" customHeight="1">
      <c r="A41" s="56" t="s">
        <v>28</v>
      </c>
      <c r="B41" s="79">
        <v>8505</v>
      </c>
      <c r="C41" s="79">
        <v>107730</v>
      </c>
      <c r="D41" s="79">
        <v>433</v>
      </c>
      <c r="E41" s="79">
        <v>0</v>
      </c>
      <c r="F41" s="79">
        <v>96988</v>
      </c>
      <c r="G41" s="79">
        <v>9005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7482</v>
      </c>
      <c r="O41" s="79">
        <v>0</v>
      </c>
      <c r="P41" s="79">
        <v>0</v>
      </c>
      <c r="Q41" s="79">
        <v>103631</v>
      </c>
      <c r="R41" s="79">
        <v>35657</v>
      </c>
      <c r="S41" s="79">
        <v>368998</v>
      </c>
      <c r="T41" s="79">
        <v>0</v>
      </c>
      <c r="U41" s="79">
        <v>47281</v>
      </c>
      <c r="V41" s="79">
        <v>0</v>
      </c>
      <c r="W41" s="79">
        <v>0</v>
      </c>
      <c r="X41" s="79">
        <v>17269</v>
      </c>
      <c r="Y41" s="79">
        <v>32705</v>
      </c>
      <c r="Z41" s="79">
        <v>0</v>
      </c>
      <c r="AA41" s="79">
        <v>0</v>
      </c>
      <c r="AB41" s="79">
        <v>0</v>
      </c>
      <c r="AC41" s="79">
        <v>0</v>
      </c>
      <c r="AD41" s="79">
        <v>205129</v>
      </c>
      <c r="AE41" s="79">
        <v>0</v>
      </c>
      <c r="AF41" s="79">
        <v>0</v>
      </c>
      <c r="AG41" s="79">
        <v>0</v>
      </c>
      <c r="AH41" s="79">
        <v>0</v>
      </c>
      <c r="AI41" s="79">
        <v>44232</v>
      </c>
      <c r="AJ41" s="79">
        <v>270</v>
      </c>
      <c r="AK41" s="79">
        <v>346886</v>
      </c>
      <c r="AL41" s="79">
        <v>0</v>
      </c>
      <c r="AM41" s="79">
        <v>11304</v>
      </c>
      <c r="AN41" s="79">
        <v>0</v>
      </c>
      <c r="AO41" s="79">
        <v>0</v>
      </c>
      <c r="AP41" s="79">
        <v>118160</v>
      </c>
      <c r="AQ41" s="79">
        <v>41410</v>
      </c>
      <c r="AR41" s="79">
        <v>0</v>
      </c>
      <c r="AS41" s="79">
        <v>0</v>
      </c>
      <c r="AT41" s="79">
        <v>0</v>
      </c>
      <c r="AU41" s="79">
        <v>0</v>
      </c>
      <c r="AV41" s="79">
        <v>144807</v>
      </c>
      <c r="AW41" s="79">
        <v>0</v>
      </c>
      <c r="AX41" s="79">
        <v>29</v>
      </c>
      <c r="AY41" s="79">
        <v>0</v>
      </c>
      <c r="AZ41" s="79">
        <v>0</v>
      </c>
      <c r="BA41" s="79">
        <v>35669</v>
      </c>
      <c r="BB41" s="79">
        <v>0</v>
      </c>
      <c r="BC41" s="79">
        <v>351379</v>
      </c>
      <c r="BD41" s="79">
        <v>0</v>
      </c>
      <c r="BE41" s="79">
        <v>0</v>
      </c>
      <c r="BF41" s="79">
        <v>0</v>
      </c>
      <c r="BG41" s="79">
        <v>0</v>
      </c>
      <c r="BH41" s="79">
        <v>0</v>
      </c>
      <c r="BI41" s="79">
        <v>5</v>
      </c>
      <c r="BJ41" s="79">
        <v>0</v>
      </c>
      <c r="BK41" s="79">
        <v>0</v>
      </c>
      <c r="BL41" s="79">
        <v>0</v>
      </c>
      <c r="BM41" s="79">
        <v>0</v>
      </c>
      <c r="BN41" s="79">
        <v>0</v>
      </c>
      <c r="BO41" s="79">
        <v>0</v>
      </c>
      <c r="BP41" s="79">
        <v>0</v>
      </c>
      <c r="BQ41" s="79">
        <v>0</v>
      </c>
      <c r="BR41" s="79">
        <v>0</v>
      </c>
      <c r="BS41" s="79">
        <v>0</v>
      </c>
      <c r="BT41" s="79">
        <v>0</v>
      </c>
      <c r="BU41" s="79">
        <v>5</v>
      </c>
      <c r="BV41" s="79">
        <v>0</v>
      </c>
      <c r="BW41" s="79">
        <v>3149</v>
      </c>
      <c r="BX41" s="79">
        <v>0</v>
      </c>
      <c r="BY41" s="79">
        <v>0</v>
      </c>
      <c r="BZ41" s="79">
        <v>0</v>
      </c>
      <c r="CA41" s="79">
        <v>194051</v>
      </c>
      <c r="CB41" s="79">
        <v>0</v>
      </c>
      <c r="CC41" s="79">
        <v>0</v>
      </c>
      <c r="CD41" s="79">
        <v>0</v>
      </c>
      <c r="CE41" s="79">
        <v>0</v>
      </c>
      <c r="CF41" s="79">
        <v>0</v>
      </c>
      <c r="CG41" s="79">
        <v>0</v>
      </c>
      <c r="CH41" s="79">
        <v>0</v>
      </c>
      <c r="CI41" s="79">
        <v>0</v>
      </c>
      <c r="CJ41" s="79">
        <v>0</v>
      </c>
      <c r="CK41" s="79">
        <v>18358</v>
      </c>
      <c r="CL41" s="79">
        <v>332</v>
      </c>
      <c r="CM41" s="79">
        <v>215890</v>
      </c>
      <c r="CN41" s="79">
        <v>0</v>
      </c>
      <c r="CO41" s="79">
        <v>135771</v>
      </c>
      <c r="CP41" s="79">
        <v>0</v>
      </c>
      <c r="CQ41" s="79">
        <v>0</v>
      </c>
      <c r="CR41" s="79">
        <v>3330</v>
      </c>
      <c r="CS41" s="79">
        <v>33635</v>
      </c>
      <c r="CT41" s="79">
        <v>318</v>
      </c>
      <c r="CU41" s="79">
        <v>0</v>
      </c>
      <c r="CV41" s="79">
        <v>0</v>
      </c>
      <c r="CW41" s="79">
        <v>0</v>
      </c>
      <c r="CX41" s="79">
        <v>0</v>
      </c>
      <c r="CY41" s="79">
        <v>0</v>
      </c>
      <c r="CZ41" s="79">
        <v>2</v>
      </c>
      <c r="DA41" s="79">
        <v>481</v>
      </c>
      <c r="DB41" s="79">
        <v>0</v>
      </c>
      <c r="DC41" s="79">
        <v>30008</v>
      </c>
      <c r="DD41" s="79">
        <v>95889</v>
      </c>
      <c r="DE41" s="79">
        <v>299116</v>
      </c>
      <c r="DF41" s="79">
        <v>0</v>
      </c>
      <c r="DG41" s="79">
        <v>11778</v>
      </c>
      <c r="DH41" s="79">
        <v>0</v>
      </c>
      <c r="DI41" s="79">
        <v>0</v>
      </c>
      <c r="DJ41" s="79">
        <v>0</v>
      </c>
      <c r="DK41" s="79">
        <v>0</v>
      </c>
      <c r="DL41" s="79">
        <v>0</v>
      </c>
      <c r="DM41" s="79">
        <v>0</v>
      </c>
      <c r="DN41" s="79">
        <v>0</v>
      </c>
      <c r="DO41" s="79">
        <v>0</v>
      </c>
      <c r="DP41" s="79">
        <v>0</v>
      </c>
      <c r="DQ41" s="79">
        <v>0</v>
      </c>
      <c r="DR41" s="79">
        <v>0</v>
      </c>
      <c r="DS41" s="79">
        <v>0</v>
      </c>
      <c r="DT41" s="79">
        <v>0</v>
      </c>
      <c r="DU41" s="79">
        <v>2188</v>
      </c>
      <c r="DV41" s="79">
        <v>0</v>
      </c>
      <c r="DW41" s="79">
        <v>13966</v>
      </c>
      <c r="DX41" s="79">
        <v>0</v>
      </c>
      <c r="DY41" s="79">
        <v>10884</v>
      </c>
      <c r="DZ41" s="79">
        <v>0</v>
      </c>
      <c r="EA41" s="79">
        <v>0</v>
      </c>
      <c r="EB41" s="79">
        <v>0</v>
      </c>
      <c r="EC41" s="79">
        <v>27019</v>
      </c>
      <c r="ED41" s="79">
        <v>0</v>
      </c>
      <c r="EE41" s="79">
        <v>0</v>
      </c>
      <c r="EF41" s="79">
        <v>0</v>
      </c>
      <c r="EG41" s="79">
        <v>0</v>
      </c>
      <c r="EH41" s="79">
        <v>156198</v>
      </c>
      <c r="EI41" s="79">
        <v>156198</v>
      </c>
      <c r="EJ41" s="79">
        <v>12</v>
      </c>
      <c r="EK41" s="79">
        <v>0</v>
      </c>
      <c r="EL41" s="79">
        <v>0</v>
      </c>
      <c r="EM41" s="79">
        <v>81515</v>
      </c>
      <c r="EN41" s="79">
        <v>119280</v>
      </c>
      <c r="EO41" s="79">
        <v>394908</v>
      </c>
      <c r="EP41" s="79">
        <v>0</v>
      </c>
      <c r="EQ41" s="79">
        <v>47050</v>
      </c>
      <c r="ER41" s="79">
        <v>0</v>
      </c>
      <c r="ES41" s="79">
        <v>0</v>
      </c>
      <c r="ET41" s="79">
        <v>0</v>
      </c>
      <c r="EU41" s="79">
        <v>56996</v>
      </c>
      <c r="EV41" s="79">
        <v>33111</v>
      </c>
      <c r="EW41" s="79">
        <v>0</v>
      </c>
      <c r="EX41" s="79">
        <v>110000</v>
      </c>
      <c r="EY41" s="79">
        <v>110000</v>
      </c>
      <c r="EZ41" s="79">
        <v>0</v>
      </c>
      <c r="FA41" s="79">
        <v>0</v>
      </c>
      <c r="FB41" s="79">
        <v>0</v>
      </c>
      <c r="FC41" s="79">
        <v>0</v>
      </c>
      <c r="FD41" s="79">
        <v>0</v>
      </c>
      <c r="FE41" s="79">
        <v>31211</v>
      </c>
      <c r="FF41" s="79">
        <v>1823</v>
      </c>
      <c r="FG41" s="79">
        <v>247080</v>
      </c>
      <c r="FH41" s="79">
        <v>0</v>
      </c>
      <c r="FI41" s="79">
        <v>61375</v>
      </c>
      <c r="FJ41" s="79">
        <v>1948</v>
      </c>
      <c r="FK41" s="79">
        <v>0</v>
      </c>
      <c r="FL41" s="79">
        <v>0</v>
      </c>
      <c r="FM41" s="79">
        <v>2818</v>
      </c>
      <c r="FN41" s="79">
        <v>0</v>
      </c>
      <c r="FO41" s="79">
        <v>0</v>
      </c>
      <c r="FP41" s="79">
        <v>0</v>
      </c>
      <c r="FQ41" s="79">
        <v>0</v>
      </c>
      <c r="FR41" s="79">
        <v>295860</v>
      </c>
      <c r="FS41" s="79">
        <v>295840</v>
      </c>
      <c r="FT41" s="79">
        <v>0</v>
      </c>
      <c r="FU41" s="79">
        <v>0</v>
      </c>
      <c r="FV41" s="79">
        <v>0</v>
      </c>
      <c r="FW41" s="79">
        <v>58595</v>
      </c>
      <c r="FX41" s="79">
        <v>238329</v>
      </c>
      <c r="FY41" s="79">
        <v>656977</v>
      </c>
      <c r="FZ41" s="55"/>
      <c r="GA41" s="55"/>
      <c r="GB41" s="55"/>
      <c r="GC41" s="55"/>
      <c r="GD41" s="55"/>
    </row>
    <row r="42" spans="1:186" ht="31.5" customHeight="1">
      <c r="A42" s="56" t="s">
        <v>29</v>
      </c>
      <c r="B42" s="79">
        <v>4060</v>
      </c>
      <c r="C42" s="79">
        <v>9652</v>
      </c>
      <c r="D42" s="79">
        <v>314</v>
      </c>
      <c r="E42" s="79">
        <v>0</v>
      </c>
      <c r="F42" s="79">
        <v>86622</v>
      </c>
      <c r="G42" s="79">
        <v>604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49948</v>
      </c>
      <c r="R42" s="79">
        <v>0</v>
      </c>
      <c r="S42" s="79">
        <v>150886</v>
      </c>
      <c r="T42" s="79">
        <v>0</v>
      </c>
      <c r="U42" s="79">
        <v>18076</v>
      </c>
      <c r="V42" s="79">
        <v>0</v>
      </c>
      <c r="W42" s="79">
        <v>0</v>
      </c>
      <c r="X42" s="79">
        <v>6332</v>
      </c>
      <c r="Y42" s="79">
        <v>60954</v>
      </c>
      <c r="Z42" s="79">
        <v>0</v>
      </c>
      <c r="AA42" s="79">
        <v>0</v>
      </c>
      <c r="AB42" s="79">
        <v>0</v>
      </c>
      <c r="AC42" s="79">
        <v>0</v>
      </c>
      <c r="AD42" s="79">
        <v>85179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170541</v>
      </c>
      <c r="AL42" s="79">
        <v>0</v>
      </c>
      <c r="AM42" s="79">
        <v>3426</v>
      </c>
      <c r="AN42" s="79">
        <v>0</v>
      </c>
      <c r="AO42" s="79">
        <v>0</v>
      </c>
      <c r="AP42" s="79">
        <v>11598</v>
      </c>
      <c r="AQ42" s="79">
        <v>21169</v>
      </c>
      <c r="AR42" s="79">
        <v>0</v>
      </c>
      <c r="AS42" s="79">
        <v>0</v>
      </c>
      <c r="AT42" s="79">
        <v>0</v>
      </c>
      <c r="AU42" s="79">
        <v>0</v>
      </c>
      <c r="AV42" s="79">
        <v>94173</v>
      </c>
      <c r="AW42" s="79">
        <v>378</v>
      </c>
      <c r="AX42" s="79">
        <v>0</v>
      </c>
      <c r="AY42" s="79">
        <v>0</v>
      </c>
      <c r="AZ42" s="79">
        <v>0</v>
      </c>
      <c r="BA42" s="79">
        <v>11235</v>
      </c>
      <c r="BB42" s="79">
        <v>9441</v>
      </c>
      <c r="BC42" s="79">
        <v>151042</v>
      </c>
      <c r="BD42" s="79">
        <v>0</v>
      </c>
      <c r="BE42" s="79">
        <v>0</v>
      </c>
      <c r="BF42" s="79">
        <v>0</v>
      </c>
      <c r="BG42" s="79">
        <v>0</v>
      </c>
      <c r="BH42" s="79">
        <v>0</v>
      </c>
      <c r="BI42" s="79">
        <v>6</v>
      </c>
      <c r="BJ42" s="79">
        <v>0</v>
      </c>
      <c r="BK42" s="79">
        <v>0</v>
      </c>
      <c r="BL42" s="79">
        <v>0</v>
      </c>
      <c r="BM42" s="79">
        <v>0</v>
      </c>
      <c r="BN42" s="79">
        <v>0</v>
      </c>
      <c r="BO42" s="79">
        <v>0</v>
      </c>
      <c r="BP42" s="79">
        <v>0</v>
      </c>
      <c r="BQ42" s="79">
        <v>0</v>
      </c>
      <c r="BR42" s="79">
        <v>0</v>
      </c>
      <c r="BS42" s="79">
        <v>0</v>
      </c>
      <c r="BT42" s="79">
        <v>0</v>
      </c>
      <c r="BU42" s="79">
        <v>6</v>
      </c>
      <c r="BV42" s="79">
        <v>0</v>
      </c>
      <c r="BW42" s="79">
        <v>0</v>
      </c>
      <c r="BX42" s="79">
        <v>0</v>
      </c>
      <c r="BY42" s="79">
        <v>0</v>
      </c>
      <c r="BZ42" s="79">
        <v>0</v>
      </c>
      <c r="CA42" s="79">
        <v>61897</v>
      </c>
      <c r="CB42" s="79">
        <v>0</v>
      </c>
      <c r="CC42" s="79">
        <v>0</v>
      </c>
      <c r="CD42" s="79">
        <v>0</v>
      </c>
      <c r="CE42" s="79">
        <v>0</v>
      </c>
      <c r="CF42" s="79">
        <v>0</v>
      </c>
      <c r="CG42" s="79">
        <v>0</v>
      </c>
      <c r="CH42" s="79">
        <v>0</v>
      </c>
      <c r="CI42" s="79">
        <v>0</v>
      </c>
      <c r="CJ42" s="79">
        <v>0</v>
      </c>
      <c r="CK42" s="79">
        <v>0</v>
      </c>
      <c r="CL42" s="79">
        <v>0</v>
      </c>
      <c r="CM42" s="79">
        <v>61897</v>
      </c>
      <c r="CN42" s="79">
        <v>0</v>
      </c>
      <c r="CO42" s="79">
        <v>52178</v>
      </c>
      <c r="CP42" s="79">
        <v>100</v>
      </c>
      <c r="CQ42" s="79">
        <v>0</v>
      </c>
      <c r="CR42" s="79">
        <v>0</v>
      </c>
      <c r="CS42" s="79">
        <v>114122</v>
      </c>
      <c r="CT42" s="79">
        <v>102606</v>
      </c>
      <c r="CU42" s="79">
        <v>0</v>
      </c>
      <c r="CV42" s="79">
        <v>0</v>
      </c>
      <c r="CW42" s="79">
        <v>0</v>
      </c>
      <c r="CX42" s="79">
        <v>0</v>
      </c>
      <c r="CY42" s="79">
        <v>0</v>
      </c>
      <c r="CZ42" s="79">
        <v>525</v>
      </c>
      <c r="DA42" s="79">
        <v>13296</v>
      </c>
      <c r="DB42" s="79">
        <v>0</v>
      </c>
      <c r="DC42" s="79">
        <v>33818</v>
      </c>
      <c r="DD42" s="79">
        <v>0</v>
      </c>
      <c r="DE42" s="79">
        <v>213939</v>
      </c>
      <c r="DF42" s="79">
        <v>0</v>
      </c>
      <c r="DG42" s="79">
        <v>15</v>
      </c>
      <c r="DH42" s="79">
        <v>0</v>
      </c>
      <c r="DI42" s="79">
        <v>0</v>
      </c>
      <c r="DJ42" s="79">
        <v>0</v>
      </c>
      <c r="DK42" s="79">
        <v>13</v>
      </c>
      <c r="DL42" s="79">
        <v>0</v>
      </c>
      <c r="DM42" s="79">
        <v>0</v>
      </c>
      <c r="DN42" s="79">
        <v>0</v>
      </c>
      <c r="DO42" s="79">
        <v>0</v>
      </c>
      <c r="DP42" s="79">
        <v>0</v>
      </c>
      <c r="DQ42" s="79">
        <v>0</v>
      </c>
      <c r="DR42" s="79">
        <v>0</v>
      </c>
      <c r="DS42" s="79">
        <v>0</v>
      </c>
      <c r="DT42" s="79">
        <v>0</v>
      </c>
      <c r="DU42" s="79">
        <v>0</v>
      </c>
      <c r="DV42" s="79">
        <v>0</v>
      </c>
      <c r="DW42" s="79">
        <v>28</v>
      </c>
      <c r="DX42" s="79">
        <v>0</v>
      </c>
      <c r="DY42" s="79">
        <v>6618</v>
      </c>
      <c r="DZ42" s="79">
        <v>0</v>
      </c>
      <c r="EA42" s="79">
        <v>0</v>
      </c>
      <c r="EB42" s="79">
        <v>0</v>
      </c>
      <c r="EC42" s="79">
        <v>10918</v>
      </c>
      <c r="ED42" s="79">
        <v>0</v>
      </c>
      <c r="EE42" s="79">
        <v>0</v>
      </c>
      <c r="EF42" s="79">
        <v>0</v>
      </c>
      <c r="EG42" s="79">
        <v>0</v>
      </c>
      <c r="EH42" s="79">
        <v>124804</v>
      </c>
      <c r="EI42" s="79">
        <v>124804</v>
      </c>
      <c r="EJ42" s="79">
        <v>0</v>
      </c>
      <c r="EK42" s="79">
        <v>0</v>
      </c>
      <c r="EL42" s="79">
        <v>0</v>
      </c>
      <c r="EM42" s="79">
        <v>43406</v>
      </c>
      <c r="EN42" s="79">
        <v>0</v>
      </c>
      <c r="EO42" s="79">
        <v>185746</v>
      </c>
      <c r="EP42" s="79">
        <v>0</v>
      </c>
      <c r="EQ42" s="79">
        <v>32679</v>
      </c>
      <c r="ER42" s="79">
        <v>0</v>
      </c>
      <c r="ES42" s="79">
        <v>0</v>
      </c>
      <c r="ET42" s="79">
        <v>0</v>
      </c>
      <c r="EU42" s="79">
        <v>13587</v>
      </c>
      <c r="EV42" s="79">
        <v>3874</v>
      </c>
      <c r="EW42" s="79">
        <v>0</v>
      </c>
      <c r="EX42" s="79">
        <v>3000</v>
      </c>
      <c r="EY42" s="79">
        <v>0</v>
      </c>
      <c r="EZ42" s="79">
        <v>0</v>
      </c>
      <c r="FA42" s="79">
        <v>0</v>
      </c>
      <c r="FB42" s="79">
        <v>573</v>
      </c>
      <c r="FC42" s="79">
        <v>0</v>
      </c>
      <c r="FD42" s="79">
        <v>0</v>
      </c>
      <c r="FE42" s="79">
        <v>2131</v>
      </c>
      <c r="FF42" s="79">
        <v>912</v>
      </c>
      <c r="FG42" s="79">
        <v>52882</v>
      </c>
      <c r="FH42" s="79">
        <v>0</v>
      </c>
      <c r="FI42" s="79">
        <v>11578</v>
      </c>
      <c r="FJ42" s="79">
        <v>165</v>
      </c>
      <c r="FK42" s="79">
        <v>0</v>
      </c>
      <c r="FL42" s="79">
        <v>0</v>
      </c>
      <c r="FM42" s="79">
        <v>32844</v>
      </c>
      <c r="FN42" s="79">
        <v>32549</v>
      </c>
      <c r="FO42" s="79">
        <v>0</v>
      </c>
      <c r="FP42" s="79">
        <v>0</v>
      </c>
      <c r="FQ42" s="79">
        <v>0</v>
      </c>
      <c r="FR42" s="79">
        <v>0</v>
      </c>
      <c r="FS42" s="79">
        <v>0</v>
      </c>
      <c r="FT42" s="79">
        <v>0</v>
      </c>
      <c r="FU42" s="79">
        <v>0</v>
      </c>
      <c r="FV42" s="79">
        <v>0</v>
      </c>
      <c r="FW42" s="79">
        <v>23729</v>
      </c>
      <c r="FX42" s="79">
        <v>48670</v>
      </c>
      <c r="FY42" s="79">
        <v>116821</v>
      </c>
      <c r="FZ42" s="55"/>
      <c r="GA42" s="55"/>
      <c r="GB42" s="55"/>
      <c r="GC42" s="55"/>
      <c r="GD42" s="55"/>
    </row>
    <row r="43" spans="1:186" ht="31.5" customHeight="1">
      <c r="A43" s="56" t="s">
        <v>30</v>
      </c>
      <c r="B43" s="79">
        <v>2455</v>
      </c>
      <c r="C43" s="79">
        <v>32759</v>
      </c>
      <c r="D43" s="79">
        <v>0</v>
      </c>
      <c r="E43" s="79">
        <v>0</v>
      </c>
      <c r="F43" s="79">
        <v>17548</v>
      </c>
      <c r="G43" s="79">
        <v>561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44472</v>
      </c>
      <c r="R43" s="79">
        <v>1679</v>
      </c>
      <c r="S43" s="79">
        <v>99474</v>
      </c>
      <c r="T43" s="79">
        <v>0</v>
      </c>
      <c r="U43" s="79">
        <v>3597</v>
      </c>
      <c r="V43" s="79">
        <v>0</v>
      </c>
      <c r="W43" s="79">
        <v>0</v>
      </c>
      <c r="X43" s="79">
        <v>7004</v>
      </c>
      <c r="Y43" s="79">
        <v>52319</v>
      </c>
      <c r="Z43" s="79">
        <v>0</v>
      </c>
      <c r="AA43" s="79">
        <v>0</v>
      </c>
      <c r="AB43" s="79">
        <v>0</v>
      </c>
      <c r="AC43" s="79">
        <v>0</v>
      </c>
      <c r="AD43" s="79">
        <v>91968</v>
      </c>
      <c r="AE43" s="79">
        <v>0</v>
      </c>
      <c r="AF43" s="79">
        <v>0</v>
      </c>
      <c r="AG43" s="79">
        <v>0</v>
      </c>
      <c r="AH43" s="79">
        <v>0</v>
      </c>
      <c r="AI43" s="79">
        <v>1471</v>
      </c>
      <c r="AJ43" s="79">
        <v>630</v>
      </c>
      <c r="AK43" s="79">
        <v>156989</v>
      </c>
      <c r="AL43" s="79">
        <v>0</v>
      </c>
      <c r="AM43" s="79">
        <v>36699</v>
      </c>
      <c r="AN43" s="79">
        <v>0</v>
      </c>
      <c r="AO43" s="79">
        <v>0</v>
      </c>
      <c r="AP43" s="79">
        <v>13570</v>
      </c>
      <c r="AQ43" s="79">
        <v>20290</v>
      </c>
      <c r="AR43" s="79">
        <v>0</v>
      </c>
      <c r="AS43" s="79">
        <v>0</v>
      </c>
      <c r="AT43" s="79">
        <v>0</v>
      </c>
      <c r="AU43" s="79">
        <v>0</v>
      </c>
      <c r="AV43" s="79">
        <v>78943</v>
      </c>
      <c r="AW43" s="79">
        <v>0</v>
      </c>
      <c r="AX43" s="79">
        <v>53</v>
      </c>
      <c r="AY43" s="79">
        <v>0</v>
      </c>
      <c r="AZ43" s="79">
        <v>0</v>
      </c>
      <c r="BA43" s="79">
        <v>30913</v>
      </c>
      <c r="BB43" s="79">
        <v>8712</v>
      </c>
      <c r="BC43" s="79">
        <v>189180</v>
      </c>
      <c r="BD43" s="79">
        <v>0</v>
      </c>
      <c r="BE43" s="79">
        <v>265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265</v>
      </c>
      <c r="BV43" s="79">
        <v>0</v>
      </c>
      <c r="BW43" s="79">
        <v>186</v>
      </c>
      <c r="BX43" s="79">
        <v>0</v>
      </c>
      <c r="BY43" s="79">
        <v>0</v>
      </c>
      <c r="BZ43" s="79">
        <v>0</v>
      </c>
      <c r="CA43" s="79">
        <v>51147</v>
      </c>
      <c r="CB43" s="79">
        <v>0</v>
      </c>
      <c r="CC43" s="79">
        <v>0</v>
      </c>
      <c r="CD43" s="79">
        <v>0</v>
      </c>
      <c r="CE43" s="79">
        <v>0</v>
      </c>
      <c r="CF43" s="79">
        <v>0</v>
      </c>
      <c r="CG43" s="79">
        <v>0</v>
      </c>
      <c r="CH43" s="79">
        <v>0</v>
      </c>
      <c r="CI43" s="79">
        <v>0</v>
      </c>
      <c r="CJ43" s="79">
        <v>0</v>
      </c>
      <c r="CK43" s="79">
        <v>0</v>
      </c>
      <c r="CL43" s="79">
        <v>0</v>
      </c>
      <c r="CM43" s="79">
        <v>51333</v>
      </c>
      <c r="CN43" s="79">
        <v>0</v>
      </c>
      <c r="CO43" s="79">
        <v>40995</v>
      </c>
      <c r="CP43" s="79">
        <v>0</v>
      </c>
      <c r="CQ43" s="79">
        <v>0</v>
      </c>
      <c r="CR43" s="79">
        <v>3803</v>
      </c>
      <c r="CS43" s="79">
        <v>8823</v>
      </c>
      <c r="CT43" s="79">
        <v>18</v>
      </c>
      <c r="CU43" s="79">
        <v>0</v>
      </c>
      <c r="CV43" s="79">
        <v>0</v>
      </c>
      <c r="CW43" s="79">
        <v>0</v>
      </c>
      <c r="CX43" s="79">
        <v>67109</v>
      </c>
      <c r="CY43" s="79">
        <v>67109</v>
      </c>
      <c r="CZ43" s="79">
        <v>30</v>
      </c>
      <c r="DA43" s="79">
        <v>481</v>
      </c>
      <c r="DB43" s="79">
        <v>0</v>
      </c>
      <c r="DC43" s="79">
        <v>17848</v>
      </c>
      <c r="DD43" s="79">
        <v>92</v>
      </c>
      <c r="DE43" s="79">
        <v>139181</v>
      </c>
      <c r="DF43" s="79">
        <v>0</v>
      </c>
      <c r="DG43" s="79">
        <v>3</v>
      </c>
      <c r="DH43" s="79">
        <v>0</v>
      </c>
      <c r="DI43" s="79">
        <v>0</v>
      </c>
      <c r="DJ43" s="79">
        <v>0</v>
      </c>
      <c r="DK43" s="79">
        <v>0</v>
      </c>
      <c r="DL43" s="79">
        <v>0</v>
      </c>
      <c r="DM43" s="79">
        <v>0</v>
      </c>
      <c r="DN43" s="79">
        <v>0</v>
      </c>
      <c r="DO43" s="79">
        <v>0</v>
      </c>
      <c r="DP43" s="79">
        <v>0</v>
      </c>
      <c r="DQ43" s="79">
        <v>0</v>
      </c>
      <c r="DR43" s="79">
        <v>0</v>
      </c>
      <c r="DS43" s="79">
        <v>0</v>
      </c>
      <c r="DT43" s="79">
        <v>0</v>
      </c>
      <c r="DU43" s="79">
        <v>0</v>
      </c>
      <c r="DV43" s="79">
        <v>0</v>
      </c>
      <c r="DW43" s="79">
        <v>3</v>
      </c>
      <c r="DX43" s="79">
        <v>0</v>
      </c>
      <c r="DY43" s="79">
        <v>7648</v>
      </c>
      <c r="DZ43" s="79">
        <v>0</v>
      </c>
      <c r="EA43" s="79">
        <v>0</v>
      </c>
      <c r="EB43" s="79">
        <v>0</v>
      </c>
      <c r="EC43" s="79">
        <v>38357</v>
      </c>
      <c r="ED43" s="79">
        <v>0</v>
      </c>
      <c r="EE43" s="79">
        <v>0</v>
      </c>
      <c r="EF43" s="79">
        <v>0</v>
      </c>
      <c r="EG43" s="79">
        <v>0</v>
      </c>
      <c r="EH43" s="79">
        <v>180605</v>
      </c>
      <c r="EI43" s="79">
        <v>180605</v>
      </c>
      <c r="EJ43" s="79">
        <v>0</v>
      </c>
      <c r="EK43" s="79">
        <v>0</v>
      </c>
      <c r="EL43" s="79">
        <v>0</v>
      </c>
      <c r="EM43" s="79">
        <v>29474</v>
      </c>
      <c r="EN43" s="79">
        <v>45297</v>
      </c>
      <c r="EO43" s="79">
        <v>301381</v>
      </c>
      <c r="EP43" s="79">
        <v>0</v>
      </c>
      <c r="EQ43" s="79">
        <v>3</v>
      </c>
      <c r="ER43" s="79">
        <v>0</v>
      </c>
      <c r="ES43" s="79">
        <v>0</v>
      </c>
      <c r="ET43" s="79">
        <v>0</v>
      </c>
      <c r="EU43" s="79">
        <v>8328</v>
      </c>
      <c r="EV43" s="79">
        <v>0</v>
      </c>
      <c r="EW43" s="79">
        <v>0</v>
      </c>
      <c r="EX43" s="79">
        <v>3000</v>
      </c>
      <c r="EY43" s="79">
        <v>3000</v>
      </c>
      <c r="EZ43" s="79">
        <v>0</v>
      </c>
      <c r="FA43" s="79">
        <v>0</v>
      </c>
      <c r="FB43" s="79">
        <v>0</v>
      </c>
      <c r="FC43" s="79">
        <v>0</v>
      </c>
      <c r="FD43" s="79">
        <v>0</v>
      </c>
      <c r="FE43" s="79">
        <v>8072</v>
      </c>
      <c r="FF43" s="79">
        <v>0</v>
      </c>
      <c r="FG43" s="79">
        <v>19403</v>
      </c>
      <c r="FH43" s="79">
        <v>0</v>
      </c>
      <c r="FI43" s="79">
        <v>30458</v>
      </c>
      <c r="FJ43" s="79">
        <v>484</v>
      </c>
      <c r="FK43" s="79">
        <v>0</v>
      </c>
      <c r="FL43" s="79">
        <v>0</v>
      </c>
      <c r="FM43" s="79">
        <v>466</v>
      </c>
      <c r="FN43" s="79">
        <v>0</v>
      </c>
      <c r="FO43" s="79">
        <v>0</v>
      </c>
      <c r="FP43" s="79">
        <v>0</v>
      </c>
      <c r="FQ43" s="79">
        <v>0</v>
      </c>
      <c r="FR43" s="79">
        <v>0</v>
      </c>
      <c r="FS43" s="79">
        <v>0</v>
      </c>
      <c r="FT43" s="79">
        <v>0</v>
      </c>
      <c r="FU43" s="79">
        <v>0</v>
      </c>
      <c r="FV43" s="79">
        <v>0</v>
      </c>
      <c r="FW43" s="79">
        <v>22533</v>
      </c>
      <c r="FX43" s="79">
        <v>32425</v>
      </c>
      <c r="FY43" s="79">
        <v>85882</v>
      </c>
      <c r="FZ43" s="55"/>
      <c r="GA43" s="55"/>
      <c r="GB43" s="55"/>
      <c r="GC43" s="55"/>
      <c r="GD43" s="55"/>
    </row>
    <row r="44" spans="1:186" s="61" customFormat="1" ht="31.5" customHeight="1">
      <c r="A44" s="56" t="s">
        <v>31</v>
      </c>
      <c r="B44" s="79">
        <v>9100</v>
      </c>
      <c r="C44" s="79">
        <v>98624</v>
      </c>
      <c r="D44" s="79">
        <v>12002</v>
      </c>
      <c r="E44" s="79">
        <v>0</v>
      </c>
      <c r="F44" s="79">
        <v>6347</v>
      </c>
      <c r="G44" s="79">
        <v>261194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67085</v>
      </c>
      <c r="R44" s="79">
        <v>40490</v>
      </c>
      <c r="S44" s="79">
        <v>482840</v>
      </c>
      <c r="T44" s="79">
        <v>0</v>
      </c>
      <c r="U44" s="79">
        <v>55169</v>
      </c>
      <c r="V44" s="79">
        <v>0</v>
      </c>
      <c r="W44" s="79">
        <v>0</v>
      </c>
      <c r="X44" s="79">
        <v>8526</v>
      </c>
      <c r="Y44" s="79">
        <v>11710</v>
      </c>
      <c r="Z44" s="79">
        <v>0</v>
      </c>
      <c r="AA44" s="79">
        <v>0</v>
      </c>
      <c r="AB44" s="79">
        <v>0</v>
      </c>
      <c r="AC44" s="79">
        <v>0</v>
      </c>
      <c r="AD44" s="79">
        <v>371541</v>
      </c>
      <c r="AE44" s="79">
        <v>0</v>
      </c>
      <c r="AF44" s="79">
        <v>38</v>
      </c>
      <c r="AG44" s="79">
        <v>0</v>
      </c>
      <c r="AH44" s="79">
        <v>0</v>
      </c>
      <c r="AI44" s="79">
        <v>0</v>
      </c>
      <c r="AJ44" s="79">
        <v>11183</v>
      </c>
      <c r="AK44" s="79">
        <v>458167</v>
      </c>
      <c r="AL44" s="79">
        <v>0</v>
      </c>
      <c r="AM44" s="79">
        <v>22686</v>
      </c>
      <c r="AN44" s="79">
        <v>0</v>
      </c>
      <c r="AO44" s="79">
        <v>0</v>
      </c>
      <c r="AP44" s="79">
        <v>601</v>
      </c>
      <c r="AQ44" s="79">
        <v>7218</v>
      </c>
      <c r="AR44" s="79">
        <v>0</v>
      </c>
      <c r="AS44" s="79">
        <v>0</v>
      </c>
      <c r="AT44" s="79">
        <v>1830</v>
      </c>
      <c r="AU44" s="79">
        <v>1830</v>
      </c>
      <c r="AV44" s="79">
        <v>167777</v>
      </c>
      <c r="AW44" s="79">
        <v>0</v>
      </c>
      <c r="AX44" s="79">
        <v>0</v>
      </c>
      <c r="AY44" s="79">
        <v>0</v>
      </c>
      <c r="AZ44" s="79">
        <v>0</v>
      </c>
      <c r="BA44" s="79">
        <v>21682</v>
      </c>
      <c r="BB44" s="79">
        <v>328</v>
      </c>
      <c r="BC44" s="79">
        <v>222122</v>
      </c>
      <c r="BD44" s="79">
        <v>0</v>
      </c>
      <c r="BE44" s="79">
        <v>78281</v>
      </c>
      <c r="BF44" s="79">
        <v>0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78281</v>
      </c>
      <c r="BV44" s="79">
        <v>0</v>
      </c>
      <c r="BW44" s="79">
        <v>385</v>
      </c>
      <c r="BX44" s="79">
        <v>0</v>
      </c>
      <c r="BY44" s="79">
        <v>0</v>
      </c>
      <c r="BZ44" s="79">
        <v>0</v>
      </c>
      <c r="CA44" s="79">
        <v>181745</v>
      </c>
      <c r="CB44" s="79">
        <v>85334</v>
      </c>
      <c r="CC44" s="79">
        <v>0</v>
      </c>
      <c r="CD44" s="79">
        <v>0</v>
      </c>
      <c r="CE44" s="79">
        <v>0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330</v>
      </c>
      <c r="CM44" s="79">
        <v>182460</v>
      </c>
      <c r="CN44" s="79">
        <v>0</v>
      </c>
      <c r="CO44" s="79">
        <v>110420</v>
      </c>
      <c r="CP44" s="79">
        <v>0</v>
      </c>
      <c r="CQ44" s="79">
        <v>0</v>
      </c>
      <c r="CR44" s="79">
        <v>0</v>
      </c>
      <c r="CS44" s="79">
        <v>181916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6906</v>
      </c>
      <c r="DA44" s="79">
        <v>1444</v>
      </c>
      <c r="DB44" s="79">
        <v>0</v>
      </c>
      <c r="DC44" s="79">
        <v>111017</v>
      </c>
      <c r="DD44" s="79">
        <v>12034</v>
      </c>
      <c r="DE44" s="79">
        <v>423737</v>
      </c>
      <c r="DF44" s="79">
        <v>0</v>
      </c>
      <c r="DG44" s="79">
        <v>0</v>
      </c>
      <c r="DH44" s="79">
        <v>0</v>
      </c>
      <c r="DI44" s="79">
        <v>0</v>
      </c>
      <c r="DJ44" s="79">
        <v>0</v>
      </c>
      <c r="DK44" s="79">
        <v>1200</v>
      </c>
      <c r="DL44" s="79">
        <v>0</v>
      </c>
      <c r="DM44" s="79">
        <v>0</v>
      </c>
      <c r="DN44" s="79">
        <v>0</v>
      </c>
      <c r="DO44" s="79">
        <v>0</v>
      </c>
      <c r="DP44" s="79">
        <v>0</v>
      </c>
      <c r="DQ44" s="79">
        <v>0</v>
      </c>
      <c r="DR44" s="79">
        <v>0</v>
      </c>
      <c r="DS44" s="79">
        <v>0</v>
      </c>
      <c r="DT44" s="79">
        <v>0</v>
      </c>
      <c r="DU44" s="79">
        <v>0</v>
      </c>
      <c r="DV44" s="79">
        <v>0</v>
      </c>
      <c r="DW44" s="79">
        <v>1200</v>
      </c>
      <c r="DX44" s="79">
        <v>0</v>
      </c>
      <c r="DY44" s="79">
        <v>242279</v>
      </c>
      <c r="DZ44" s="79">
        <v>0</v>
      </c>
      <c r="EA44" s="79">
        <v>0</v>
      </c>
      <c r="EB44" s="79">
        <v>0</v>
      </c>
      <c r="EC44" s="79">
        <v>140929</v>
      </c>
      <c r="ED44" s="79">
        <v>0</v>
      </c>
      <c r="EE44" s="79">
        <v>0</v>
      </c>
      <c r="EF44" s="79">
        <v>0</v>
      </c>
      <c r="EG44" s="79">
        <v>0</v>
      </c>
      <c r="EH44" s="79">
        <v>116340</v>
      </c>
      <c r="EI44" s="79">
        <v>116340</v>
      </c>
      <c r="EJ44" s="79">
        <v>2</v>
      </c>
      <c r="EK44" s="79">
        <v>0</v>
      </c>
      <c r="EL44" s="79">
        <v>0</v>
      </c>
      <c r="EM44" s="79">
        <v>58025</v>
      </c>
      <c r="EN44" s="79">
        <v>103035</v>
      </c>
      <c r="EO44" s="79">
        <v>660610</v>
      </c>
      <c r="EP44" s="79">
        <v>0</v>
      </c>
      <c r="EQ44" s="79">
        <v>26929</v>
      </c>
      <c r="ER44" s="79">
        <v>0</v>
      </c>
      <c r="ES44" s="79">
        <v>0</v>
      </c>
      <c r="ET44" s="79">
        <v>0</v>
      </c>
      <c r="EU44" s="79">
        <v>16580</v>
      </c>
      <c r="EV44" s="79">
        <v>0</v>
      </c>
      <c r="EW44" s="79">
        <v>0</v>
      </c>
      <c r="EX44" s="79">
        <v>16000</v>
      </c>
      <c r="EY44" s="79">
        <v>16000</v>
      </c>
      <c r="EZ44" s="79">
        <v>0</v>
      </c>
      <c r="FA44" s="79">
        <v>0</v>
      </c>
      <c r="FB44" s="79">
        <v>0</v>
      </c>
      <c r="FC44" s="79">
        <v>0</v>
      </c>
      <c r="FD44" s="79">
        <v>0</v>
      </c>
      <c r="FE44" s="79">
        <v>38428</v>
      </c>
      <c r="FF44" s="79">
        <v>115</v>
      </c>
      <c r="FG44" s="79">
        <v>98052</v>
      </c>
      <c r="FH44" s="79">
        <v>0</v>
      </c>
      <c r="FI44" s="79">
        <v>34395</v>
      </c>
      <c r="FJ44" s="79">
        <v>0</v>
      </c>
      <c r="FK44" s="79">
        <v>0</v>
      </c>
      <c r="FL44" s="79">
        <v>0</v>
      </c>
      <c r="FM44" s="79">
        <v>15118</v>
      </c>
      <c r="FN44" s="79">
        <v>0</v>
      </c>
      <c r="FO44" s="79">
        <v>0</v>
      </c>
      <c r="FP44" s="79">
        <v>0</v>
      </c>
      <c r="FQ44" s="79">
        <v>0</v>
      </c>
      <c r="FR44" s="79">
        <v>204356</v>
      </c>
      <c r="FS44" s="79">
        <v>204349</v>
      </c>
      <c r="FT44" s="79">
        <v>0</v>
      </c>
      <c r="FU44" s="79">
        <v>0</v>
      </c>
      <c r="FV44" s="79">
        <v>0</v>
      </c>
      <c r="FW44" s="79">
        <v>21466</v>
      </c>
      <c r="FX44" s="79">
        <v>130070</v>
      </c>
      <c r="FY44" s="79">
        <v>405405</v>
      </c>
      <c r="FZ44" s="60"/>
      <c r="GA44" s="60"/>
      <c r="GB44" s="60"/>
      <c r="GC44" s="60"/>
      <c r="GD44" s="60"/>
    </row>
    <row r="45" spans="1:186" ht="31.5" customHeight="1">
      <c r="A45" s="57" t="s">
        <v>32</v>
      </c>
      <c r="B45" s="82">
        <v>8950</v>
      </c>
      <c r="C45" s="82">
        <v>7242</v>
      </c>
      <c r="D45" s="82">
        <v>304</v>
      </c>
      <c r="E45" s="82">
        <v>0</v>
      </c>
      <c r="F45" s="82">
        <v>57190</v>
      </c>
      <c r="G45" s="82">
        <v>13402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30507</v>
      </c>
      <c r="R45" s="82">
        <v>4600</v>
      </c>
      <c r="S45" s="82">
        <v>121891</v>
      </c>
      <c r="T45" s="82">
        <v>0</v>
      </c>
      <c r="U45" s="82">
        <v>8248</v>
      </c>
      <c r="V45" s="82">
        <v>0</v>
      </c>
      <c r="W45" s="82">
        <v>0</v>
      </c>
      <c r="X45" s="82">
        <v>29857</v>
      </c>
      <c r="Y45" s="82">
        <v>16824</v>
      </c>
      <c r="Z45" s="82">
        <v>0</v>
      </c>
      <c r="AA45" s="82">
        <v>0</v>
      </c>
      <c r="AB45" s="82">
        <v>0</v>
      </c>
      <c r="AC45" s="82">
        <v>0</v>
      </c>
      <c r="AD45" s="82">
        <v>232914</v>
      </c>
      <c r="AE45" s="82">
        <v>0</v>
      </c>
      <c r="AF45" s="82">
        <v>0</v>
      </c>
      <c r="AG45" s="82">
        <v>0</v>
      </c>
      <c r="AH45" s="82">
        <v>0</v>
      </c>
      <c r="AI45" s="82">
        <v>9349</v>
      </c>
      <c r="AJ45" s="82">
        <v>9498</v>
      </c>
      <c r="AK45" s="82">
        <v>306690</v>
      </c>
      <c r="AL45" s="82">
        <v>0</v>
      </c>
      <c r="AM45" s="82">
        <v>8408</v>
      </c>
      <c r="AN45" s="82">
        <v>0</v>
      </c>
      <c r="AO45" s="82">
        <v>0</v>
      </c>
      <c r="AP45" s="82">
        <v>24250</v>
      </c>
      <c r="AQ45" s="82">
        <v>28407</v>
      </c>
      <c r="AR45" s="82">
        <v>0</v>
      </c>
      <c r="AS45" s="82">
        <v>0</v>
      </c>
      <c r="AT45" s="82">
        <v>0</v>
      </c>
      <c r="AU45" s="82">
        <v>0</v>
      </c>
      <c r="AV45" s="82">
        <v>124594</v>
      </c>
      <c r="AW45" s="82">
        <v>0</v>
      </c>
      <c r="AX45" s="82">
        <v>177</v>
      </c>
      <c r="AY45" s="82">
        <v>0</v>
      </c>
      <c r="AZ45" s="82">
        <v>0</v>
      </c>
      <c r="BA45" s="82">
        <v>47863</v>
      </c>
      <c r="BB45" s="82">
        <v>5941</v>
      </c>
      <c r="BC45" s="82">
        <v>239640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82">
        <v>32</v>
      </c>
      <c r="BX45" s="82">
        <v>0</v>
      </c>
      <c r="BY45" s="82">
        <v>0</v>
      </c>
      <c r="BZ45" s="82">
        <v>0</v>
      </c>
      <c r="CA45" s="82">
        <v>444223</v>
      </c>
      <c r="CB45" s="82">
        <v>0</v>
      </c>
      <c r="CC45" s="82">
        <v>0</v>
      </c>
      <c r="CD45" s="82">
        <v>0</v>
      </c>
      <c r="CE45" s="82">
        <v>0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0</v>
      </c>
      <c r="CL45" s="82">
        <v>0</v>
      </c>
      <c r="CM45" s="82">
        <v>444255</v>
      </c>
      <c r="CN45" s="82">
        <v>0</v>
      </c>
      <c r="CO45" s="82">
        <v>80830</v>
      </c>
      <c r="CP45" s="82">
        <v>289</v>
      </c>
      <c r="CQ45" s="82">
        <v>0</v>
      </c>
      <c r="CR45" s="82">
        <v>2380</v>
      </c>
      <c r="CS45" s="82">
        <v>114480</v>
      </c>
      <c r="CT45" s="82">
        <v>97922</v>
      </c>
      <c r="CU45" s="82">
        <v>0</v>
      </c>
      <c r="CV45" s="82">
        <v>0</v>
      </c>
      <c r="CW45" s="82">
        <v>0</v>
      </c>
      <c r="CX45" s="82">
        <v>25587</v>
      </c>
      <c r="CY45" s="82">
        <v>25587</v>
      </c>
      <c r="CZ45" s="82">
        <v>1464</v>
      </c>
      <c r="DA45" s="82">
        <v>903</v>
      </c>
      <c r="DB45" s="82">
        <v>0</v>
      </c>
      <c r="DC45" s="82">
        <v>48915</v>
      </c>
      <c r="DD45" s="82">
        <v>1038</v>
      </c>
      <c r="DE45" s="82">
        <v>275597</v>
      </c>
      <c r="DF45" s="82">
        <v>0</v>
      </c>
      <c r="DG45" s="82">
        <v>35</v>
      </c>
      <c r="DH45" s="82">
        <v>0</v>
      </c>
      <c r="DI45" s="82">
        <v>0</v>
      </c>
      <c r="DJ45" s="82">
        <v>0</v>
      </c>
      <c r="DK45" s="82">
        <v>110</v>
      </c>
      <c r="DL45" s="82">
        <v>0</v>
      </c>
      <c r="DM45" s="82">
        <v>0</v>
      </c>
      <c r="DN45" s="82">
        <v>0</v>
      </c>
      <c r="DO45" s="82">
        <v>0</v>
      </c>
      <c r="DP45" s="82">
        <v>0</v>
      </c>
      <c r="DQ45" s="82">
        <v>0</v>
      </c>
      <c r="DR45" s="82">
        <v>0</v>
      </c>
      <c r="DS45" s="82">
        <v>0</v>
      </c>
      <c r="DT45" s="82">
        <v>0</v>
      </c>
      <c r="DU45" s="82">
        <v>0</v>
      </c>
      <c r="DV45" s="82">
        <v>0</v>
      </c>
      <c r="DW45" s="82">
        <v>145</v>
      </c>
      <c r="DX45" s="82">
        <v>0</v>
      </c>
      <c r="DY45" s="82">
        <v>25485</v>
      </c>
      <c r="DZ45" s="82">
        <v>0</v>
      </c>
      <c r="EA45" s="82">
        <v>0</v>
      </c>
      <c r="EB45" s="82">
        <v>0</v>
      </c>
      <c r="EC45" s="82">
        <v>113438</v>
      </c>
      <c r="ED45" s="82">
        <v>0</v>
      </c>
      <c r="EE45" s="82">
        <v>0</v>
      </c>
      <c r="EF45" s="82">
        <v>0</v>
      </c>
      <c r="EG45" s="82">
        <v>0</v>
      </c>
      <c r="EH45" s="82">
        <v>41763</v>
      </c>
      <c r="EI45" s="82">
        <v>41763</v>
      </c>
      <c r="EJ45" s="82">
        <v>3</v>
      </c>
      <c r="EK45" s="82">
        <v>0</v>
      </c>
      <c r="EL45" s="82">
        <v>0</v>
      </c>
      <c r="EM45" s="82">
        <v>49588</v>
      </c>
      <c r="EN45" s="82">
        <v>4499</v>
      </c>
      <c r="EO45" s="82">
        <v>234776</v>
      </c>
      <c r="EP45" s="82">
        <v>0</v>
      </c>
      <c r="EQ45" s="82">
        <v>13470</v>
      </c>
      <c r="ER45" s="82">
        <v>0</v>
      </c>
      <c r="ES45" s="82">
        <v>0</v>
      </c>
      <c r="ET45" s="82">
        <v>0</v>
      </c>
      <c r="EU45" s="82">
        <v>25459</v>
      </c>
      <c r="EV45" s="82">
        <v>0</v>
      </c>
      <c r="EW45" s="82">
        <v>0</v>
      </c>
      <c r="EX45" s="82">
        <v>30000</v>
      </c>
      <c r="EY45" s="82">
        <v>30000</v>
      </c>
      <c r="EZ45" s="82">
        <v>0</v>
      </c>
      <c r="FA45" s="82">
        <v>0</v>
      </c>
      <c r="FB45" s="82">
        <v>0</v>
      </c>
      <c r="FC45" s="82">
        <v>0</v>
      </c>
      <c r="FD45" s="82">
        <v>0</v>
      </c>
      <c r="FE45" s="82">
        <v>43388</v>
      </c>
      <c r="FF45" s="82">
        <v>692</v>
      </c>
      <c r="FG45" s="82">
        <v>113009</v>
      </c>
      <c r="FH45" s="82">
        <v>0</v>
      </c>
      <c r="FI45" s="82">
        <v>50860</v>
      </c>
      <c r="FJ45" s="82">
        <v>0</v>
      </c>
      <c r="FK45" s="82">
        <v>0</v>
      </c>
      <c r="FL45" s="82">
        <v>0</v>
      </c>
      <c r="FM45" s="82">
        <v>1999</v>
      </c>
      <c r="FN45" s="82">
        <v>0</v>
      </c>
      <c r="FO45" s="82">
        <v>0</v>
      </c>
      <c r="FP45" s="82">
        <v>0</v>
      </c>
      <c r="FQ45" s="82">
        <v>0</v>
      </c>
      <c r="FR45" s="82">
        <v>164293</v>
      </c>
      <c r="FS45" s="82">
        <v>164000</v>
      </c>
      <c r="FT45" s="82">
        <v>46</v>
      </c>
      <c r="FU45" s="82">
        <v>0</v>
      </c>
      <c r="FV45" s="82">
        <v>0</v>
      </c>
      <c r="FW45" s="82">
        <v>52387</v>
      </c>
      <c r="FX45" s="82">
        <v>98249</v>
      </c>
      <c r="FY45" s="82">
        <v>367834</v>
      </c>
      <c r="FZ45" s="55"/>
      <c r="GA45" s="55"/>
      <c r="GB45" s="55"/>
      <c r="GC45" s="55"/>
      <c r="GD45" s="55"/>
    </row>
    <row r="46" spans="1:186" ht="31.5" customHeight="1">
      <c r="A46" s="56" t="s">
        <v>33</v>
      </c>
      <c r="B46" s="79">
        <v>0</v>
      </c>
      <c r="C46" s="79">
        <v>28084</v>
      </c>
      <c r="D46" s="79">
        <v>240</v>
      </c>
      <c r="E46" s="79">
        <v>0</v>
      </c>
      <c r="F46" s="79">
        <v>10524</v>
      </c>
      <c r="G46" s="79">
        <v>14292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50844</v>
      </c>
      <c r="R46" s="79">
        <v>34</v>
      </c>
      <c r="S46" s="79">
        <v>103778</v>
      </c>
      <c r="T46" s="79">
        <v>0</v>
      </c>
      <c r="U46" s="79">
        <v>14975</v>
      </c>
      <c r="V46" s="79">
        <v>0</v>
      </c>
      <c r="W46" s="79">
        <v>0</v>
      </c>
      <c r="X46" s="79">
        <v>15278</v>
      </c>
      <c r="Y46" s="79">
        <v>7085</v>
      </c>
      <c r="Z46" s="79">
        <v>0</v>
      </c>
      <c r="AA46" s="79">
        <v>0</v>
      </c>
      <c r="AB46" s="79">
        <v>0</v>
      </c>
      <c r="AC46" s="79">
        <v>0</v>
      </c>
      <c r="AD46" s="79">
        <v>105862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738</v>
      </c>
      <c r="AK46" s="79">
        <v>143938</v>
      </c>
      <c r="AL46" s="79">
        <v>0</v>
      </c>
      <c r="AM46" s="79">
        <v>7297</v>
      </c>
      <c r="AN46" s="79">
        <v>0</v>
      </c>
      <c r="AO46" s="79">
        <v>0</v>
      </c>
      <c r="AP46" s="79">
        <v>21483</v>
      </c>
      <c r="AQ46" s="79">
        <v>13080</v>
      </c>
      <c r="AR46" s="79">
        <v>0</v>
      </c>
      <c r="AS46" s="79">
        <v>0</v>
      </c>
      <c r="AT46" s="79">
        <v>0</v>
      </c>
      <c r="AU46" s="79">
        <v>0</v>
      </c>
      <c r="AV46" s="79">
        <v>128760</v>
      </c>
      <c r="AW46" s="79">
        <v>0</v>
      </c>
      <c r="AX46" s="79">
        <v>191</v>
      </c>
      <c r="AY46" s="79">
        <v>0</v>
      </c>
      <c r="AZ46" s="79">
        <v>0</v>
      </c>
      <c r="BA46" s="79">
        <v>21487</v>
      </c>
      <c r="BB46" s="79">
        <v>128335</v>
      </c>
      <c r="BC46" s="79">
        <v>320633</v>
      </c>
      <c r="BD46" s="79">
        <v>0</v>
      </c>
      <c r="BE46" s="79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79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79">
        <v>294</v>
      </c>
      <c r="BX46" s="79">
        <v>0</v>
      </c>
      <c r="BY46" s="79">
        <v>0</v>
      </c>
      <c r="BZ46" s="79">
        <v>0</v>
      </c>
      <c r="CA46" s="79">
        <v>210314</v>
      </c>
      <c r="CB46" s="79">
        <v>0</v>
      </c>
      <c r="CC46" s="79">
        <v>0</v>
      </c>
      <c r="CD46" s="79">
        <v>0</v>
      </c>
      <c r="CE46" s="79">
        <v>0</v>
      </c>
      <c r="CF46" s="79">
        <v>0</v>
      </c>
      <c r="CG46" s="79">
        <v>0</v>
      </c>
      <c r="CH46" s="79">
        <v>0</v>
      </c>
      <c r="CI46" s="79">
        <v>0</v>
      </c>
      <c r="CJ46" s="79">
        <v>0</v>
      </c>
      <c r="CK46" s="79">
        <v>8988</v>
      </c>
      <c r="CL46" s="79">
        <v>0</v>
      </c>
      <c r="CM46" s="79">
        <v>219596</v>
      </c>
      <c r="CN46" s="79">
        <v>0</v>
      </c>
      <c r="CO46" s="79">
        <v>28753</v>
      </c>
      <c r="CP46" s="79">
        <v>292</v>
      </c>
      <c r="CQ46" s="79">
        <v>0</v>
      </c>
      <c r="CR46" s="79">
        <v>7869</v>
      </c>
      <c r="CS46" s="79">
        <v>142155</v>
      </c>
      <c r="CT46" s="79">
        <v>0</v>
      </c>
      <c r="CU46" s="79">
        <v>0</v>
      </c>
      <c r="CV46" s="79">
        <v>0</v>
      </c>
      <c r="CW46" s="79">
        <v>0</v>
      </c>
      <c r="CX46" s="79">
        <v>1250</v>
      </c>
      <c r="CY46" s="79">
        <v>0</v>
      </c>
      <c r="CZ46" s="79">
        <v>213</v>
      </c>
      <c r="DA46" s="79">
        <v>0</v>
      </c>
      <c r="DB46" s="79">
        <v>0</v>
      </c>
      <c r="DC46" s="79">
        <v>22315</v>
      </c>
      <c r="DD46" s="79">
        <v>81</v>
      </c>
      <c r="DE46" s="79">
        <v>202636</v>
      </c>
      <c r="DF46" s="79">
        <v>0</v>
      </c>
      <c r="DG46" s="79">
        <v>0</v>
      </c>
      <c r="DH46" s="79">
        <v>0</v>
      </c>
      <c r="DI46" s="79">
        <v>0</v>
      </c>
      <c r="DJ46" s="79">
        <v>0</v>
      </c>
      <c r="DK46" s="79">
        <v>0</v>
      </c>
      <c r="DL46" s="79">
        <v>0</v>
      </c>
      <c r="DM46" s="79">
        <v>0</v>
      </c>
      <c r="DN46" s="79">
        <v>0</v>
      </c>
      <c r="DO46" s="79">
        <v>0</v>
      </c>
      <c r="DP46" s="79">
        <v>0</v>
      </c>
      <c r="DQ46" s="79">
        <v>0</v>
      </c>
      <c r="DR46" s="79">
        <v>0</v>
      </c>
      <c r="DS46" s="79">
        <v>0</v>
      </c>
      <c r="DT46" s="79">
        <v>0</v>
      </c>
      <c r="DU46" s="79">
        <v>0</v>
      </c>
      <c r="DV46" s="79">
        <v>0</v>
      </c>
      <c r="DW46" s="79">
        <v>0</v>
      </c>
      <c r="DX46" s="79">
        <v>0</v>
      </c>
      <c r="DY46" s="79">
        <v>8876</v>
      </c>
      <c r="DZ46" s="79">
        <v>0</v>
      </c>
      <c r="EA46" s="79">
        <v>0</v>
      </c>
      <c r="EB46" s="79">
        <v>0</v>
      </c>
      <c r="EC46" s="79">
        <v>10729</v>
      </c>
      <c r="ED46" s="79">
        <v>0</v>
      </c>
      <c r="EE46" s="79">
        <v>0</v>
      </c>
      <c r="EF46" s="79">
        <v>0</v>
      </c>
      <c r="EG46" s="79">
        <v>0</v>
      </c>
      <c r="EH46" s="79">
        <v>24500</v>
      </c>
      <c r="EI46" s="79">
        <v>24500</v>
      </c>
      <c r="EJ46" s="79">
        <v>3</v>
      </c>
      <c r="EK46" s="79">
        <v>0</v>
      </c>
      <c r="EL46" s="79">
        <v>0</v>
      </c>
      <c r="EM46" s="79">
        <v>26924</v>
      </c>
      <c r="EN46" s="79">
        <v>61369</v>
      </c>
      <c r="EO46" s="79">
        <v>132401</v>
      </c>
      <c r="EP46" s="79">
        <v>0</v>
      </c>
      <c r="EQ46" s="79">
        <v>15871</v>
      </c>
      <c r="ER46" s="79">
        <v>1135</v>
      </c>
      <c r="ES46" s="79">
        <v>0</v>
      </c>
      <c r="ET46" s="79">
        <v>0</v>
      </c>
      <c r="EU46" s="79">
        <v>4168</v>
      </c>
      <c r="EV46" s="79">
        <v>0</v>
      </c>
      <c r="EW46" s="79">
        <v>0</v>
      </c>
      <c r="EX46" s="79">
        <v>10000</v>
      </c>
      <c r="EY46" s="79">
        <v>10000</v>
      </c>
      <c r="EZ46" s="79">
        <v>780</v>
      </c>
      <c r="FA46" s="79">
        <v>0</v>
      </c>
      <c r="FB46" s="79">
        <v>0</v>
      </c>
      <c r="FC46" s="79">
        <v>0</v>
      </c>
      <c r="FD46" s="79">
        <v>0</v>
      </c>
      <c r="FE46" s="79">
        <v>5109</v>
      </c>
      <c r="FF46" s="79">
        <v>1102</v>
      </c>
      <c r="FG46" s="79">
        <v>37030</v>
      </c>
      <c r="FH46" s="79">
        <v>0</v>
      </c>
      <c r="FI46" s="79">
        <v>15510</v>
      </c>
      <c r="FJ46" s="79">
        <v>972</v>
      </c>
      <c r="FK46" s="79">
        <v>0</v>
      </c>
      <c r="FL46" s="79">
        <v>0</v>
      </c>
      <c r="FM46" s="79">
        <v>171</v>
      </c>
      <c r="FN46" s="79">
        <v>0</v>
      </c>
      <c r="FO46" s="79">
        <v>0</v>
      </c>
      <c r="FP46" s="79">
        <v>0</v>
      </c>
      <c r="FQ46" s="79">
        <v>0</v>
      </c>
      <c r="FR46" s="79">
        <v>1500</v>
      </c>
      <c r="FS46" s="79">
        <v>1500</v>
      </c>
      <c r="FT46" s="79">
        <v>0</v>
      </c>
      <c r="FU46" s="79">
        <v>0</v>
      </c>
      <c r="FV46" s="79">
        <v>0</v>
      </c>
      <c r="FW46" s="79">
        <v>12789</v>
      </c>
      <c r="FX46" s="79">
        <v>80155</v>
      </c>
      <c r="FY46" s="79">
        <v>110125</v>
      </c>
      <c r="FZ46" s="55"/>
      <c r="GA46" s="55"/>
      <c r="GB46" s="55"/>
      <c r="GC46" s="55"/>
      <c r="GD46" s="55"/>
    </row>
    <row r="47" spans="1:186" ht="31.5" customHeight="1">
      <c r="A47" s="56" t="s">
        <v>34</v>
      </c>
      <c r="B47" s="79">
        <v>5525</v>
      </c>
      <c r="C47" s="79">
        <v>20746</v>
      </c>
      <c r="D47" s="79">
        <v>148</v>
      </c>
      <c r="E47" s="79">
        <v>0</v>
      </c>
      <c r="F47" s="79">
        <v>57382</v>
      </c>
      <c r="G47" s="79">
        <v>1746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45844</v>
      </c>
      <c r="R47" s="79">
        <v>23918</v>
      </c>
      <c r="S47" s="79">
        <v>155161</v>
      </c>
      <c r="T47" s="79">
        <v>0</v>
      </c>
      <c r="U47" s="79">
        <v>4517</v>
      </c>
      <c r="V47" s="79">
        <v>0</v>
      </c>
      <c r="W47" s="79">
        <v>0</v>
      </c>
      <c r="X47" s="79">
        <v>37709</v>
      </c>
      <c r="Y47" s="79">
        <v>17060</v>
      </c>
      <c r="Z47" s="79">
        <v>0</v>
      </c>
      <c r="AA47" s="79">
        <v>0</v>
      </c>
      <c r="AB47" s="79">
        <v>0</v>
      </c>
      <c r="AC47" s="79">
        <v>0</v>
      </c>
      <c r="AD47" s="79">
        <v>163683</v>
      </c>
      <c r="AE47" s="79">
        <v>0</v>
      </c>
      <c r="AF47" s="79">
        <v>29</v>
      </c>
      <c r="AG47" s="79">
        <v>0</v>
      </c>
      <c r="AH47" s="79">
        <v>0</v>
      </c>
      <c r="AI47" s="79">
        <v>0</v>
      </c>
      <c r="AJ47" s="79">
        <v>1510</v>
      </c>
      <c r="AK47" s="79">
        <v>224508</v>
      </c>
      <c r="AL47" s="79">
        <v>0</v>
      </c>
      <c r="AM47" s="79">
        <v>4285</v>
      </c>
      <c r="AN47" s="79">
        <v>0</v>
      </c>
      <c r="AO47" s="79">
        <v>0</v>
      </c>
      <c r="AP47" s="79">
        <v>15237</v>
      </c>
      <c r="AQ47" s="79">
        <v>32679</v>
      </c>
      <c r="AR47" s="79">
        <v>0</v>
      </c>
      <c r="AS47" s="79">
        <v>0</v>
      </c>
      <c r="AT47" s="79">
        <v>0</v>
      </c>
      <c r="AU47" s="79">
        <v>0</v>
      </c>
      <c r="AV47" s="79">
        <v>137760</v>
      </c>
      <c r="AW47" s="79">
        <v>0</v>
      </c>
      <c r="AX47" s="79">
        <v>0</v>
      </c>
      <c r="AY47" s="79">
        <v>0</v>
      </c>
      <c r="AZ47" s="79">
        <v>0</v>
      </c>
      <c r="BA47" s="79">
        <v>29142</v>
      </c>
      <c r="BB47" s="79">
        <v>0</v>
      </c>
      <c r="BC47" s="79">
        <v>219103</v>
      </c>
      <c r="BD47" s="79">
        <v>0</v>
      </c>
      <c r="BE47" s="79">
        <v>0</v>
      </c>
      <c r="BF47" s="79">
        <v>0</v>
      </c>
      <c r="BG47" s="79">
        <v>0</v>
      </c>
      <c r="BH47" s="79">
        <v>0</v>
      </c>
      <c r="BI47" s="79">
        <v>0</v>
      </c>
      <c r="BJ47" s="79">
        <v>0</v>
      </c>
      <c r="BK47" s="79">
        <v>0</v>
      </c>
      <c r="BL47" s="79">
        <v>0</v>
      </c>
      <c r="BM47" s="79">
        <v>0</v>
      </c>
      <c r="BN47" s="79">
        <v>0</v>
      </c>
      <c r="BO47" s="79">
        <v>0</v>
      </c>
      <c r="BP47" s="79">
        <v>0</v>
      </c>
      <c r="BQ47" s="79">
        <v>0</v>
      </c>
      <c r="BR47" s="79">
        <v>0</v>
      </c>
      <c r="BS47" s="79">
        <v>0</v>
      </c>
      <c r="BT47" s="79">
        <v>0</v>
      </c>
      <c r="BU47" s="79">
        <v>0</v>
      </c>
      <c r="BV47" s="79">
        <v>0</v>
      </c>
      <c r="BW47" s="79">
        <v>32</v>
      </c>
      <c r="BX47" s="79">
        <v>0</v>
      </c>
      <c r="BY47" s="79">
        <v>0</v>
      </c>
      <c r="BZ47" s="79">
        <v>0</v>
      </c>
      <c r="CA47" s="79">
        <v>346338</v>
      </c>
      <c r="CB47" s="79">
        <v>0</v>
      </c>
      <c r="CC47" s="79">
        <v>0</v>
      </c>
      <c r="CD47" s="79">
        <v>0</v>
      </c>
      <c r="CE47" s="79">
        <v>0</v>
      </c>
      <c r="CF47" s="79">
        <v>0</v>
      </c>
      <c r="CG47" s="79">
        <v>0</v>
      </c>
      <c r="CH47" s="79">
        <v>0</v>
      </c>
      <c r="CI47" s="79">
        <v>0</v>
      </c>
      <c r="CJ47" s="79">
        <v>0</v>
      </c>
      <c r="CK47" s="79">
        <v>0</v>
      </c>
      <c r="CL47" s="79">
        <v>0</v>
      </c>
      <c r="CM47" s="79">
        <v>346370</v>
      </c>
      <c r="CN47" s="79">
        <v>0</v>
      </c>
      <c r="CO47" s="79">
        <v>50002</v>
      </c>
      <c r="CP47" s="79">
        <v>0</v>
      </c>
      <c r="CQ47" s="79">
        <v>0</v>
      </c>
      <c r="CR47" s="79">
        <v>0</v>
      </c>
      <c r="CS47" s="79">
        <v>135341</v>
      </c>
      <c r="CT47" s="79">
        <v>115000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45168</v>
      </c>
      <c r="DD47" s="79">
        <v>432</v>
      </c>
      <c r="DE47" s="79">
        <v>230943</v>
      </c>
      <c r="DF47" s="79">
        <v>0</v>
      </c>
      <c r="DG47" s="79">
        <v>0</v>
      </c>
      <c r="DH47" s="79">
        <v>0</v>
      </c>
      <c r="DI47" s="79">
        <v>0</v>
      </c>
      <c r="DJ47" s="79">
        <v>0</v>
      </c>
      <c r="DK47" s="79">
        <v>2271</v>
      </c>
      <c r="DL47" s="79">
        <v>0</v>
      </c>
      <c r="DM47" s="79">
        <v>0</v>
      </c>
      <c r="DN47" s="79">
        <v>0</v>
      </c>
      <c r="DO47" s="79">
        <v>0</v>
      </c>
      <c r="DP47" s="79">
        <v>0</v>
      </c>
      <c r="DQ47" s="79">
        <v>0</v>
      </c>
      <c r="DR47" s="79">
        <v>0</v>
      </c>
      <c r="DS47" s="79">
        <v>0</v>
      </c>
      <c r="DT47" s="79">
        <v>0</v>
      </c>
      <c r="DU47" s="79">
        <v>0</v>
      </c>
      <c r="DV47" s="79">
        <v>0</v>
      </c>
      <c r="DW47" s="79">
        <v>2271</v>
      </c>
      <c r="DX47" s="79">
        <v>0</v>
      </c>
      <c r="DY47" s="79">
        <v>293670</v>
      </c>
      <c r="DZ47" s="79">
        <v>299</v>
      </c>
      <c r="EA47" s="79">
        <v>0</v>
      </c>
      <c r="EB47" s="79">
        <v>0</v>
      </c>
      <c r="EC47" s="79">
        <v>88455</v>
      </c>
      <c r="ED47" s="79">
        <v>0</v>
      </c>
      <c r="EE47" s="79">
        <v>0</v>
      </c>
      <c r="EF47" s="79">
        <v>0</v>
      </c>
      <c r="EG47" s="79">
        <v>0</v>
      </c>
      <c r="EH47" s="79">
        <v>202998</v>
      </c>
      <c r="EI47" s="79">
        <v>122248</v>
      </c>
      <c r="EJ47" s="79">
        <v>160</v>
      </c>
      <c r="EK47" s="79">
        <v>0</v>
      </c>
      <c r="EL47" s="79">
        <v>0</v>
      </c>
      <c r="EM47" s="79">
        <v>60993</v>
      </c>
      <c r="EN47" s="79">
        <v>129327</v>
      </c>
      <c r="EO47" s="79">
        <v>775603</v>
      </c>
      <c r="EP47" s="79">
        <v>0</v>
      </c>
      <c r="EQ47" s="79">
        <v>26801</v>
      </c>
      <c r="ER47" s="79">
        <v>634</v>
      </c>
      <c r="ES47" s="79">
        <v>0</v>
      </c>
      <c r="ET47" s="79">
        <v>0</v>
      </c>
      <c r="EU47" s="79">
        <v>36933</v>
      </c>
      <c r="EV47" s="79">
        <v>0</v>
      </c>
      <c r="EW47" s="79">
        <v>0</v>
      </c>
      <c r="EX47" s="79">
        <v>0</v>
      </c>
      <c r="EY47" s="79">
        <v>0</v>
      </c>
      <c r="EZ47" s="79">
        <v>0</v>
      </c>
      <c r="FA47" s="79">
        <v>0</v>
      </c>
      <c r="FB47" s="79">
        <v>0</v>
      </c>
      <c r="FC47" s="79">
        <v>0</v>
      </c>
      <c r="FD47" s="79">
        <v>0</v>
      </c>
      <c r="FE47" s="79">
        <v>20430</v>
      </c>
      <c r="FF47" s="79">
        <v>18833</v>
      </c>
      <c r="FG47" s="79">
        <v>102997</v>
      </c>
      <c r="FH47" s="79">
        <v>0</v>
      </c>
      <c r="FI47" s="79">
        <v>15032</v>
      </c>
      <c r="FJ47" s="79">
        <v>0</v>
      </c>
      <c r="FK47" s="79">
        <v>0</v>
      </c>
      <c r="FL47" s="79">
        <v>0</v>
      </c>
      <c r="FM47" s="79">
        <v>1983</v>
      </c>
      <c r="FN47" s="79">
        <v>0</v>
      </c>
      <c r="FO47" s="79">
        <v>0</v>
      </c>
      <c r="FP47" s="79">
        <v>0</v>
      </c>
      <c r="FQ47" s="79">
        <v>0</v>
      </c>
      <c r="FR47" s="79">
        <v>141028</v>
      </c>
      <c r="FS47" s="79">
        <v>141027</v>
      </c>
      <c r="FT47" s="79">
        <v>0</v>
      </c>
      <c r="FU47" s="79">
        <v>0</v>
      </c>
      <c r="FV47" s="79">
        <v>0</v>
      </c>
      <c r="FW47" s="79">
        <v>42803</v>
      </c>
      <c r="FX47" s="79">
        <v>69165</v>
      </c>
      <c r="FY47" s="79">
        <v>270011</v>
      </c>
      <c r="FZ47" s="55"/>
      <c r="GA47" s="55"/>
      <c r="GB47" s="55"/>
      <c r="GC47" s="55"/>
      <c r="GD47" s="55"/>
    </row>
    <row r="48" spans="1:186" ht="31.5" customHeight="1">
      <c r="A48" s="56" t="s">
        <v>35</v>
      </c>
      <c r="B48" s="79">
        <v>4910</v>
      </c>
      <c r="C48" s="79">
        <v>12205</v>
      </c>
      <c r="D48" s="79">
        <v>100</v>
      </c>
      <c r="E48" s="79">
        <v>0</v>
      </c>
      <c r="F48" s="79">
        <v>59811</v>
      </c>
      <c r="G48" s="79">
        <v>2988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64652</v>
      </c>
      <c r="R48" s="79">
        <v>2240</v>
      </c>
      <c r="S48" s="79">
        <v>146806</v>
      </c>
      <c r="T48" s="79">
        <v>0</v>
      </c>
      <c r="U48" s="79">
        <v>11226</v>
      </c>
      <c r="V48" s="79">
        <v>0</v>
      </c>
      <c r="W48" s="79">
        <v>0</v>
      </c>
      <c r="X48" s="79">
        <v>1290</v>
      </c>
      <c r="Y48" s="79">
        <v>8591</v>
      </c>
      <c r="Z48" s="79">
        <v>0</v>
      </c>
      <c r="AA48" s="79">
        <v>0</v>
      </c>
      <c r="AB48" s="79">
        <v>0</v>
      </c>
      <c r="AC48" s="79">
        <v>0</v>
      </c>
      <c r="AD48" s="79">
        <v>34936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56043</v>
      </c>
      <c r="AL48" s="79">
        <v>0</v>
      </c>
      <c r="AM48" s="79">
        <v>19213</v>
      </c>
      <c r="AN48" s="79">
        <v>0</v>
      </c>
      <c r="AO48" s="79">
        <v>0</v>
      </c>
      <c r="AP48" s="79">
        <v>8468</v>
      </c>
      <c r="AQ48" s="79">
        <v>31337</v>
      </c>
      <c r="AR48" s="79">
        <v>0</v>
      </c>
      <c r="AS48" s="79">
        <v>0</v>
      </c>
      <c r="AT48" s="79">
        <v>0</v>
      </c>
      <c r="AU48" s="79">
        <v>0</v>
      </c>
      <c r="AV48" s="79">
        <v>69612</v>
      </c>
      <c r="AW48" s="79">
        <v>0</v>
      </c>
      <c r="AX48" s="79">
        <v>30028</v>
      </c>
      <c r="AY48" s="79">
        <v>0</v>
      </c>
      <c r="AZ48" s="79">
        <v>0</v>
      </c>
      <c r="BA48" s="79">
        <v>33083</v>
      </c>
      <c r="BB48" s="79">
        <v>0</v>
      </c>
      <c r="BC48" s="79">
        <v>191741</v>
      </c>
      <c r="BD48" s="79">
        <v>0</v>
      </c>
      <c r="BE48" s="79">
        <v>1270</v>
      </c>
      <c r="BF48" s="79">
        <v>0</v>
      </c>
      <c r="BG48" s="79">
        <v>0</v>
      </c>
      <c r="BH48" s="79">
        <v>0</v>
      </c>
      <c r="BI48" s="79">
        <v>205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Q48" s="79">
        <v>0</v>
      </c>
      <c r="BR48" s="79">
        <v>0</v>
      </c>
      <c r="BS48" s="79">
        <v>0</v>
      </c>
      <c r="BT48" s="79">
        <v>0</v>
      </c>
      <c r="BU48" s="79">
        <v>1475</v>
      </c>
      <c r="BV48" s="79">
        <v>0</v>
      </c>
      <c r="BW48" s="79">
        <v>4662</v>
      </c>
      <c r="BX48" s="79">
        <v>0</v>
      </c>
      <c r="BY48" s="79">
        <v>0</v>
      </c>
      <c r="BZ48" s="79">
        <v>0</v>
      </c>
      <c r="CA48" s="79">
        <v>148605</v>
      </c>
      <c r="CB48" s="79">
        <v>0</v>
      </c>
      <c r="CC48" s="79">
        <v>0</v>
      </c>
      <c r="CD48" s="79">
        <v>0</v>
      </c>
      <c r="CE48" s="79">
        <v>0</v>
      </c>
      <c r="CF48" s="79">
        <v>0</v>
      </c>
      <c r="CG48" s="79">
        <v>0</v>
      </c>
      <c r="CH48" s="79">
        <v>0</v>
      </c>
      <c r="CI48" s="79">
        <v>0</v>
      </c>
      <c r="CJ48" s="79">
        <v>0</v>
      </c>
      <c r="CK48" s="79">
        <v>7956</v>
      </c>
      <c r="CL48" s="79">
        <v>3572</v>
      </c>
      <c r="CM48" s="79">
        <v>164795</v>
      </c>
      <c r="CN48" s="79">
        <v>0</v>
      </c>
      <c r="CO48" s="79">
        <v>29408</v>
      </c>
      <c r="CP48" s="79">
        <v>31</v>
      </c>
      <c r="CQ48" s="79">
        <v>0</v>
      </c>
      <c r="CR48" s="79">
        <v>197</v>
      </c>
      <c r="CS48" s="79">
        <v>4976</v>
      </c>
      <c r="CT48" s="79">
        <v>0</v>
      </c>
      <c r="CU48" s="79">
        <v>0</v>
      </c>
      <c r="CV48" s="79">
        <v>0</v>
      </c>
      <c r="CW48" s="79">
        <v>0</v>
      </c>
      <c r="CX48" s="79">
        <v>49681</v>
      </c>
      <c r="CY48" s="79">
        <v>47637</v>
      </c>
      <c r="CZ48" s="79">
        <v>0</v>
      </c>
      <c r="DA48" s="79">
        <v>0</v>
      </c>
      <c r="DB48" s="79">
        <v>0</v>
      </c>
      <c r="DC48" s="79">
        <v>31792</v>
      </c>
      <c r="DD48" s="79">
        <v>230</v>
      </c>
      <c r="DE48" s="79">
        <v>116284</v>
      </c>
      <c r="DF48" s="79">
        <v>0</v>
      </c>
      <c r="DG48" s="79">
        <v>0</v>
      </c>
      <c r="DH48" s="79">
        <v>0</v>
      </c>
      <c r="DI48" s="79">
        <v>0</v>
      </c>
      <c r="DJ48" s="79">
        <v>0</v>
      </c>
      <c r="DK48" s="79">
        <v>120</v>
      </c>
      <c r="DL48" s="79">
        <v>0</v>
      </c>
      <c r="DM48" s="79">
        <v>0</v>
      </c>
      <c r="DN48" s="79">
        <v>0</v>
      </c>
      <c r="DO48" s="79">
        <v>0</v>
      </c>
      <c r="DP48" s="79">
        <v>0</v>
      </c>
      <c r="DQ48" s="79">
        <v>0</v>
      </c>
      <c r="DR48" s="79">
        <v>0</v>
      </c>
      <c r="DS48" s="79">
        <v>0</v>
      </c>
      <c r="DT48" s="79">
        <v>0</v>
      </c>
      <c r="DU48" s="79">
        <v>0</v>
      </c>
      <c r="DV48" s="79">
        <v>0</v>
      </c>
      <c r="DW48" s="79">
        <v>120</v>
      </c>
      <c r="DX48" s="79">
        <v>0</v>
      </c>
      <c r="DY48" s="79">
        <v>58180</v>
      </c>
      <c r="DZ48" s="79">
        <v>1622</v>
      </c>
      <c r="EA48" s="79">
        <v>0</v>
      </c>
      <c r="EB48" s="79">
        <v>0</v>
      </c>
      <c r="EC48" s="79">
        <v>23368</v>
      </c>
      <c r="ED48" s="79">
        <v>0</v>
      </c>
      <c r="EE48" s="79">
        <v>0</v>
      </c>
      <c r="EF48" s="79">
        <v>0</v>
      </c>
      <c r="EG48" s="79">
        <v>0</v>
      </c>
      <c r="EH48" s="79">
        <v>24344</v>
      </c>
      <c r="EI48" s="79">
        <v>23828</v>
      </c>
      <c r="EJ48" s="79">
        <v>207</v>
      </c>
      <c r="EK48" s="79">
        <v>0</v>
      </c>
      <c r="EL48" s="79">
        <v>0</v>
      </c>
      <c r="EM48" s="79">
        <v>60773</v>
      </c>
      <c r="EN48" s="79">
        <v>28440</v>
      </c>
      <c r="EO48" s="79">
        <v>195312</v>
      </c>
      <c r="EP48" s="79">
        <v>0</v>
      </c>
      <c r="EQ48" s="79">
        <v>35449</v>
      </c>
      <c r="ER48" s="79">
        <v>951</v>
      </c>
      <c r="ES48" s="79">
        <v>0</v>
      </c>
      <c r="ET48" s="79">
        <v>0</v>
      </c>
      <c r="EU48" s="79">
        <v>22316</v>
      </c>
      <c r="EV48" s="79">
        <v>0</v>
      </c>
      <c r="EW48" s="79">
        <v>0</v>
      </c>
      <c r="EX48" s="79">
        <v>7500</v>
      </c>
      <c r="EY48" s="79">
        <v>7500</v>
      </c>
      <c r="EZ48" s="79">
        <v>0</v>
      </c>
      <c r="FA48" s="79">
        <v>0</v>
      </c>
      <c r="FB48" s="79">
        <v>0</v>
      </c>
      <c r="FC48" s="79">
        <v>0</v>
      </c>
      <c r="FD48" s="79">
        <v>0</v>
      </c>
      <c r="FE48" s="79">
        <v>13956</v>
      </c>
      <c r="FF48" s="79">
        <v>9664</v>
      </c>
      <c r="FG48" s="79">
        <v>88885</v>
      </c>
      <c r="FH48" s="79">
        <v>0</v>
      </c>
      <c r="FI48" s="79">
        <v>39360</v>
      </c>
      <c r="FJ48" s="79">
        <v>73</v>
      </c>
      <c r="FK48" s="79">
        <v>0</v>
      </c>
      <c r="FL48" s="79">
        <v>0</v>
      </c>
      <c r="FM48" s="79">
        <v>1891</v>
      </c>
      <c r="FN48" s="79">
        <v>0</v>
      </c>
      <c r="FO48" s="79">
        <v>0</v>
      </c>
      <c r="FP48" s="79">
        <v>0</v>
      </c>
      <c r="FQ48" s="79">
        <v>0</v>
      </c>
      <c r="FR48" s="79">
        <v>4</v>
      </c>
      <c r="FS48" s="79">
        <v>0</v>
      </c>
      <c r="FT48" s="79">
        <v>0</v>
      </c>
      <c r="FU48" s="79">
        <v>0</v>
      </c>
      <c r="FV48" s="79">
        <v>0</v>
      </c>
      <c r="FW48" s="79">
        <v>9458</v>
      </c>
      <c r="FX48" s="79">
        <v>25104</v>
      </c>
      <c r="FY48" s="79">
        <v>75817</v>
      </c>
      <c r="FZ48" s="55"/>
      <c r="GA48" s="55"/>
      <c r="GB48" s="55"/>
      <c r="GC48" s="55"/>
      <c r="GD48" s="55"/>
    </row>
    <row r="49" spans="1:186" s="61" customFormat="1" ht="31.5" customHeight="1">
      <c r="A49" s="59" t="s">
        <v>36</v>
      </c>
      <c r="B49" s="83">
        <v>6030</v>
      </c>
      <c r="C49" s="83">
        <v>31132</v>
      </c>
      <c r="D49" s="83">
        <v>203</v>
      </c>
      <c r="E49" s="83">
        <v>0</v>
      </c>
      <c r="F49" s="83">
        <v>73945</v>
      </c>
      <c r="G49" s="83">
        <v>5276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12585</v>
      </c>
      <c r="R49" s="83">
        <v>20478</v>
      </c>
      <c r="S49" s="83">
        <v>149446</v>
      </c>
      <c r="T49" s="83">
        <v>0</v>
      </c>
      <c r="U49" s="83">
        <v>6894</v>
      </c>
      <c r="V49" s="83">
        <v>479</v>
      </c>
      <c r="W49" s="83">
        <v>0</v>
      </c>
      <c r="X49" s="83">
        <v>118760</v>
      </c>
      <c r="Y49" s="83">
        <v>6041</v>
      </c>
      <c r="Z49" s="83">
        <v>0</v>
      </c>
      <c r="AA49" s="83">
        <v>0</v>
      </c>
      <c r="AB49" s="83">
        <v>0</v>
      </c>
      <c r="AC49" s="83">
        <v>0</v>
      </c>
      <c r="AD49" s="83">
        <v>411720</v>
      </c>
      <c r="AE49" s="83">
        <v>0</v>
      </c>
      <c r="AF49" s="83">
        <v>0</v>
      </c>
      <c r="AG49" s="83">
        <v>0</v>
      </c>
      <c r="AH49" s="83">
        <v>0</v>
      </c>
      <c r="AI49" s="83">
        <v>15035</v>
      </c>
      <c r="AJ49" s="83">
        <v>18530</v>
      </c>
      <c r="AK49" s="83">
        <v>576980</v>
      </c>
      <c r="AL49" s="83">
        <v>0</v>
      </c>
      <c r="AM49" s="83">
        <v>21713</v>
      </c>
      <c r="AN49" s="83">
        <v>0</v>
      </c>
      <c r="AO49" s="83">
        <v>0</v>
      </c>
      <c r="AP49" s="83">
        <v>30888</v>
      </c>
      <c r="AQ49" s="83">
        <v>323</v>
      </c>
      <c r="AR49" s="83">
        <v>0</v>
      </c>
      <c r="AS49" s="83">
        <v>0</v>
      </c>
      <c r="AT49" s="83">
        <v>0</v>
      </c>
      <c r="AU49" s="83">
        <v>0</v>
      </c>
      <c r="AV49" s="83">
        <v>165859</v>
      </c>
      <c r="AW49" s="83">
        <v>0</v>
      </c>
      <c r="AX49" s="83">
        <v>0</v>
      </c>
      <c r="AY49" s="83">
        <v>0</v>
      </c>
      <c r="AZ49" s="83">
        <v>0</v>
      </c>
      <c r="BA49" s="83">
        <v>853</v>
      </c>
      <c r="BB49" s="83">
        <v>0</v>
      </c>
      <c r="BC49" s="83">
        <v>219636</v>
      </c>
      <c r="BD49" s="83">
        <v>0</v>
      </c>
      <c r="BE49" s="83">
        <v>0</v>
      </c>
      <c r="BF49" s="83">
        <v>0</v>
      </c>
      <c r="BG49" s="83">
        <v>0</v>
      </c>
      <c r="BH49" s="83">
        <v>0</v>
      </c>
      <c r="BI49" s="83">
        <v>0</v>
      </c>
      <c r="BJ49" s="83">
        <v>0</v>
      </c>
      <c r="BK49" s="83">
        <v>0</v>
      </c>
      <c r="BL49" s="83">
        <v>0</v>
      </c>
      <c r="BM49" s="83">
        <v>0</v>
      </c>
      <c r="BN49" s="83">
        <v>0</v>
      </c>
      <c r="BO49" s="83">
        <v>0</v>
      </c>
      <c r="BP49" s="83">
        <v>0</v>
      </c>
      <c r="BQ49" s="83">
        <v>0</v>
      </c>
      <c r="BR49" s="83">
        <v>0</v>
      </c>
      <c r="BS49" s="83">
        <v>0</v>
      </c>
      <c r="BT49" s="83">
        <v>0</v>
      </c>
      <c r="BU49" s="83">
        <v>0</v>
      </c>
      <c r="BV49" s="83">
        <v>0</v>
      </c>
      <c r="BW49" s="83">
        <v>5428</v>
      </c>
      <c r="BX49" s="83">
        <v>0</v>
      </c>
      <c r="BY49" s="83">
        <v>0</v>
      </c>
      <c r="BZ49" s="83">
        <v>0</v>
      </c>
      <c r="CA49" s="83">
        <v>337862</v>
      </c>
      <c r="CB49" s="83">
        <v>0</v>
      </c>
      <c r="CC49" s="83">
        <v>0</v>
      </c>
      <c r="CD49" s="83">
        <v>0</v>
      </c>
      <c r="CE49" s="83">
        <v>0</v>
      </c>
      <c r="CF49" s="83">
        <v>0</v>
      </c>
      <c r="CG49" s="83">
        <v>0</v>
      </c>
      <c r="CH49" s="83">
        <v>0</v>
      </c>
      <c r="CI49" s="83">
        <v>0</v>
      </c>
      <c r="CJ49" s="83">
        <v>0</v>
      </c>
      <c r="CK49" s="83">
        <v>0</v>
      </c>
      <c r="CL49" s="83">
        <v>49</v>
      </c>
      <c r="CM49" s="83">
        <v>343339</v>
      </c>
      <c r="CN49" s="83">
        <v>0</v>
      </c>
      <c r="CO49" s="83">
        <v>8411</v>
      </c>
      <c r="CP49" s="83">
        <v>164</v>
      </c>
      <c r="CQ49" s="83">
        <v>0</v>
      </c>
      <c r="CR49" s="83">
        <v>0</v>
      </c>
      <c r="CS49" s="83">
        <v>22286</v>
      </c>
      <c r="CT49" s="83">
        <v>4517</v>
      </c>
      <c r="CU49" s="83">
        <v>0</v>
      </c>
      <c r="CV49" s="83">
        <v>0</v>
      </c>
      <c r="CW49" s="83">
        <v>0</v>
      </c>
      <c r="CX49" s="83">
        <v>100754</v>
      </c>
      <c r="CY49" s="83">
        <v>100754</v>
      </c>
      <c r="CZ49" s="83">
        <v>0</v>
      </c>
      <c r="DA49" s="83">
        <v>0</v>
      </c>
      <c r="DB49" s="83">
        <v>0</v>
      </c>
      <c r="DC49" s="83">
        <v>13819</v>
      </c>
      <c r="DD49" s="83">
        <v>4215</v>
      </c>
      <c r="DE49" s="83">
        <v>149485</v>
      </c>
      <c r="DF49" s="83">
        <v>0</v>
      </c>
      <c r="DG49" s="83">
        <v>1218</v>
      </c>
      <c r="DH49" s="83">
        <v>0</v>
      </c>
      <c r="DI49" s="83">
        <v>0</v>
      </c>
      <c r="DJ49" s="83">
        <v>0</v>
      </c>
      <c r="DK49" s="83">
        <v>120</v>
      </c>
      <c r="DL49" s="83">
        <v>0</v>
      </c>
      <c r="DM49" s="83">
        <v>0</v>
      </c>
      <c r="DN49" s="83">
        <v>0</v>
      </c>
      <c r="DO49" s="83">
        <v>0</v>
      </c>
      <c r="DP49" s="83">
        <v>0</v>
      </c>
      <c r="DQ49" s="83">
        <v>0</v>
      </c>
      <c r="DR49" s="83">
        <v>0</v>
      </c>
      <c r="DS49" s="83">
        <v>0</v>
      </c>
      <c r="DT49" s="83">
        <v>0</v>
      </c>
      <c r="DU49" s="83">
        <v>0</v>
      </c>
      <c r="DV49" s="83">
        <v>52</v>
      </c>
      <c r="DW49" s="83">
        <v>1390</v>
      </c>
      <c r="DX49" s="83">
        <v>0</v>
      </c>
      <c r="DY49" s="83">
        <v>52332</v>
      </c>
      <c r="DZ49" s="83">
        <v>0</v>
      </c>
      <c r="EA49" s="83">
        <v>0</v>
      </c>
      <c r="EB49" s="83">
        <v>0</v>
      </c>
      <c r="EC49" s="83">
        <v>677</v>
      </c>
      <c r="ED49" s="83">
        <v>0</v>
      </c>
      <c r="EE49" s="83">
        <v>0</v>
      </c>
      <c r="EF49" s="83">
        <v>0</v>
      </c>
      <c r="EG49" s="83">
        <v>0</v>
      </c>
      <c r="EH49" s="83">
        <v>0</v>
      </c>
      <c r="EI49" s="83">
        <v>0</v>
      </c>
      <c r="EJ49" s="83">
        <v>0</v>
      </c>
      <c r="EK49" s="83">
        <v>0</v>
      </c>
      <c r="EL49" s="83">
        <v>0</v>
      </c>
      <c r="EM49" s="83">
        <v>61142</v>
      </c>
      <c r="EN49" s="83">
        <v>40812</v>
      </c>
      <c r="EO49" s="83">
        <v>154963</v>
      </c>
      <c r="EP49" s="83">
        <v>0</v>
      </c>
      <c r="EQ49" s="83">
        <v>59512</v>
      </c>
      <c r="ER49" s="83">
        <v>150</v>
      </c>
      <c r="ES49" s="83">
        <v>0</v>
      </c>
      <c r="ET49" s="83">
        <v>0</v>
      </c>
      <c r="EU49" s="83">
        <v>53689</v>
      </c>
      <c r="EV49" s="83">
        <v>0</v>
      </c>
      <c r="EW49" s="83">
        <v>0</v>
      </c>
      <c r="EX49" s="83">
        <v>52000</v>
      </c>
      <c r="EY49" s="83">
        <v>52000</v>
      </c>
      <c r="EZ49" s="83">
        <v>40507</v>
      </c>
      <c r="FA49" s="83">
        <v>40507</v>
      </c>
      <c r="FB49" s="83">
        <v>0</v>
      </c>
      <c r="FC49" s="83">
        <v>0</v>
      </c>
      <c r="FD49" s="83">
        <v>0</v>
      </c>
      <c r="FE49" s="83">
        <v>20130</v>
      </c>
      <c r="FF49" s="83">
        <v>48475</v>
      </c>
      <c r="FG49" s="83">
        <v>274313</v>
      </c>
      <c r="FH49" s="83">
        <v>0</v>
      </c>
      <c r="FI49" s="83">
        <v>22119</v>
      </c>
      <c r="FJ49" s="83">
        <v>0</v>
      </c>
      <c r="FK49" s="83">
        <v>0</v>
      </c>
      <c r="FL49" s="83">
        <v>0</v>
      </c>
      <c r="FM49" s="83">
        <v>11645</v>
      </c>
      <c r="FN49" s="83">
        <v>0</v>
      </c>
      <c r="FO49" s="83">
        <v>0</v>
      </c>
      <c r="FP49" s="83">
        <v>0</v>
      </c>
      <c r="FQ49" s="83">
        <v>0</v>
      </c>
      <c r="FR49" s="83">
        <v>0</v>
      </c>
      <c r="FS49" s="83">
        <v>0</v>
      </c>
      <c r="FT49" s="83">
        <v>0</v>
      </c>
      <c r="FU49" s="83">
        <v>0</v>
      </c>
      <c r="FV49" s="83">
        <v>0</v>
      </c>
      <c r="FW49" s="83">
        <v>35168</v>
      </c>
      <c r="FX49" s="83">
        <v>226602</v>
      </c>
      <c r="FY49" s="83">
        <v>295534</v>
      </c>
      <c r="FZ49" s="60"/>
      <c r="GA49" s="60"/>
      <c r="GB49" s="60"/>
      <c r="GC49" s="60"/>
      <c r="GD49" s="60"/>
    </row>
    <row r="50" spans="1:186" ht="31.5" customHeight="1">
      <c r="A50" s="56" t="s">
        <v>37</v>
      </c>
      <c r="B50" s="79">
        <v>5160</v>
      </c>
      <c r="C50" s="79">
        <v>12492</v>
      </c>
      <c r="D50" s="79">
        <v>534</v>
      </c>
      <c r="E50" s="79">
        <v>0</v>
      </c>
      <c r="F50" s="79">
        <v>37869</v>
      </c>
      <c r="G50" s="79">
        <v>30138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8017</v>
      </c>
      <c r="R50" s="79">
        <v>19456</v>
      </c>
      <c r="S50" s="79">
        <v>113132</v>
      </c>
      <c r="T50" s="79">
        <v>0</v>
      </c>
      <c r="U50" s="79">
        <v>3638</v>
      </c>
      <c r="V50" s="79">
        <v>0</v>
      </c>
      <c r="W50" s="79">
        <v>0</v>
      </c>
      <c r="X50" s="79">
        <v>10022</v>
      </c>
      <c r="Y50" s="79">
        <v>6641</v>
      </c>
      <c r="Z50" s="79">
        <v>0</v>
      </c>
      <c r="AA50" s="79">
        <v>0</v>
      </c>
      <c r="AB50" s="79">
        <v>0</v>
      </c>
      <c r="AC50" s="79">
        <v>0</v>
      </c>
      <c r="AD50" s="79">
        <v>113649</v>
      </c>
      <c r="AE50" s="79">
        <v>0</v>
      </c>
      <c r="AF50" s="79">
        <v>0</v>
      </c>
      <c r="AG50" s="79">
        <v>0</v>
      </c>
      <c r="AH50" s="79">
        <v>0</v>
      </c>
      <c r="AI50" s="79">
        <v>8687</v>
      </c>
      <c r="AJ50" s="79">
        <v>22281</v>
      </c>
      <c r="AK50" s="79">
        <v>164918</v>
      </c>
      <c r="AL50" s="79">
        <v>0</v>
      </c>
      <c r="AM50" s="79">
        <v>1168</v>
      </c>
      <c r="AN50" s="79">
        <v>0</v>
      </c>
      <c r="AO50" s="79">
        <v>0</v>
      </c>
      <c r="AP50" s="79">
        <v>15870</v>
      </c>
      <c r="AQ50" s="79">
        <v>26159</v>
      </c>
      <c r="AR50" s="79">
        <v>0</v>
      </c>
      <c r="AS50" s="79">
        <v>0</v>
      </c>
      <c r="AT50" s="79">
        <v>0</v>
      </c>
      <c r="AU50" s="79">
        <v>0</v>
      </c>
      <c r="AV50" s="79">
        <v>63465</v>
      </c>
      <c r="AW50" s="79">
        <v>0</v>
      </c>
      <c r="AX50" s="79">
        <v>1</v>
      </c>
      <c r="AY50" s="79">
        <v>0</v>
      </c>
      <c r="AZ50" s="79">
        <v>0</v>
      </c>
      <c r="BA50" s="79">
        <v>28784</v>
      </c>
      <c r="BB50" s="79">
        <v>0</v>
      </c>
      <c r="BC50" s="79">
        <v>135447</v>
      </c>
      <c r="BD50" s="79">
        <v>0</v>
      </c>
      <c r="BE50" s="79">
        <v>0</v>
      </c>
      <c r="BF50" s="79">
        <v>0</v>
      </c>
      <c r="BG50" s="79">
        <v>0</v>
      </c>
      <c r="BH50" s="79">
        <v>450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0</v>
      </c>
      <c r="BT50" s="79">
        <v>0</v>
      </c>
      <c r="BU50" s="79">
        <v>450</v>
      </c>
      <c r="BV50" s="79">
        <v>0</v>
      </c>
      <c r="BW50" s="79">
        <v>1577</v>
      </c>
      <c r="BX50" s="79">
        <v>0</v>
      </c>
      <c r="BY50" s="79">
        <v>0</v>
      </c>
      <c r="BZ50" s="79">
        <v>0</v>
      </c>
      <c r="CA50" s="79">
        <v>128911</v>
      </c>
      <c r="CB50" s="79">
        <v>0</v>
      </c>
      <c r="CC50" s="79">
        <v>0</v>
      </c>
      <c r="CD50" s="79">
        <v>0</v>
      </c>
      <c r="CE50" s="79">
        <v>0</v>
      </c>
      <c r="CF50" s="79">
        <v>0</v>
      </c>
      <c r="CG50" s="79">
        <v>0</v>
      </c>
      <c r="CH50" s="79">
        <v>0</v>
      </c>
      <c r="CI50" s="79">
        <v>0</v>
      </c>
      <c r="CJ50" s="79">
        <v>0</v>
      </c>
      <c r="CK50" s="79">
        <v>107</v>
      </c>
      <c r="CL50" s="79">
        <v>0</v>
      </c>
      <c r="CM50" s="79">
        <v>130595</v>
      </c>
      <c r="CN50" s="79">
        <v>0</v>
      </c>
      <c r="CO50" s="79">
        <v>41436</v>
      </c>
      <c r="CP50" s="79">
        <v>0</v>
      </c>
      <c r="CQ50" s="79">
        <v>0</v>
      </c>
      <c r="CR50" s="79">
        <v>410</v>
      </c>
      <c r="CS50" s="79">
        <v>103280</v>
      </c>
      <c r="CT50" s="79">
        <v>97702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3140</v>
      </c>
      <c r="DB50" s="79">
        <v>0</v>
      </c>
      <c r="DC50" s="79">
        <v>39531</v>
      </c>
      <c r="DD50" s="79">
        <v>6063</v>
      </c>
      <c r="DE50" s="79">
        <v>193860</v>
      </c>
      <c r="DF50" s="79">
        <v>0</v>
      </c>
      <c r="DG50" s="79">
        <v>0</v>
      </c>
      <c r="DH50" s="79">
        <v>0</v>
      </c>
      <c r="DI50" s="79">
        <v>0</v>
      </c>
      <c r="DJ50" s="79">
        <v>0</v>
      </c>
      <c r="DK50" s="79">
        <v>125</v>
      </c>
      <c r="DL50" s="79">
        <v>0</v>
      </c>
      <c r="DM50" s="79">
        <v>0</v>
      </c>
      <c r="DN50" s="79">
        <v>0</v>
      </c>
      <c r="DO50" s="79">
        <v>0</v>
      </c>
      <c r="DP50" s="79">
        <v>0</v>
      </c>
      <c r="DQ50" s="79">
        <v>0</v>
      </c>
      <c r="DR50" s="79">
        <v>0</v>
      </c>
      <c r="DS50" s="79">
        <v>0</v>
      </c>
      <c r="DT50" s="79">
        <v>0</v>
      </c>
      <c r="DU50" s="79">
        <v>0</v>
      </c>
      <c r="DV50" s="79">
        <v>0</v>
      </c>
      <c r="DW50" s="79">
        <v>125</v>
      </c>
      <c r="DX50" s="79">
        <v>0</v>
      </c>
      <c r="DY50" s="79">
        <v>25864</v>
      </c>
      <c r="DZ50" s="79">
        <v>0</v>
      </c>
      <c r="EA50" s="79">
        <v>0</v>
      </c>
      <c r="EB50" s="79">
        <v>0</v>
      </c>
      <c r="EC50" s="79">
        <v>31511</v>
      </c>
      <c r="ED50" s="79">
        <v>0</v>
      </c>
      <c r="EE50" s="79">
        <v>0</v>
      </c>
      <c r="EF50" s="79">
        <v>0</v>
      </c>
      <c r="EG50" s="79">
        <v>0</v>
      </c>
      <c r="EH50" s="79">
        <v>95399</v>
      </c>
      <c r="EI50" s="79">
        <v>95395</v>
      </c>
      <c r="EJ50" s="79">
        <v>0</v>
      </c>
      <c r="EK50" s="79">
        <v>0</v>
      </c>
      <c r="EL50" s="79">
        <v>0</v>
      </c>
      <c r="EM50" s="79">
        <v>40735</v>
      </c>
      <c r="EN50" s="79">
        <v>3699</v>
      </c>
      <c r="EO50" s="79">
        <v>197208</v>
      </c>
      <c r="EP50" s="79">
        <v>0</v>
      </c>
      <c r="EQ50" s="79">
        <v>13189</v>
      </c>
      <c r="ER50" s="79">
        <v>0</v>
      </c>
      <c r="ES50" s="79">
        <v>0</v>
      </c>
      <c r="ET50" s="79">
        <v>0</v>
      </c>
      <c r="EU50" s="79">
        <v>16191</v>
      </c>
      <c r="EV50" s="79">
        <v>0</v>
      </c>
      <c r="EW50" s="79">
        <v>0</v>
      </c>
      <c r="EX50" s="79">
        <v>6000</v>
      </c>
      <c r="EY50" s="79">
        <v>6000</v>
      </c>
      <c r="EZ50" s="79">
        <v>0</v>
      </c>
      <c r="FA50" s="79">
        <v>0</v>
      </c>
      <c r="FB50" s="79">
        <v>2832</v>
      </c>
      <c r="FC50" s="79">
        <v>0</v>
      </c>
      <c r="FD50" s="79">
        <v>0</v>
      </c>
      <c r="FE50" s="79">
        <v>12381</v>
      </c>
      <c r="FF50" s="79">
        <v>9067</v>
      </c>
      <c r="FG50" s="79">
        <v>59660</v>
      </c>
      <c r="FH50" s="79">
        <v>0</v>
      </c>
      <c r="FI50" s="79">
        <v>22524</v>
      </c>
      <c r="FJ50" s="79">
        <v>153</v>
      </c>
      <c r="FK50" s="79">
        <v>0</v>
      </c>
      <c r="FL50" s="79">
        <v>0</v>
      </c>
      <c r="FM50" s="79">
        <v>1337</v>
      </c>
      <c r="FN50" s="79">
        <v>0</v>
      </c>
      <c r="FO50" s="79">
        <v>0</v>
      </c>
      <c r="FP50" s="79">
        <v>0</v>
      </c>
      <c r="FQ50" s="79">
        <v>0</v>
      </c>
      <c r="FR50" s="79">
        <v>16</v>
      </c>
      <c r="FS50" s="79">
        <v>0</v>
      </c>
      <c r="FT50" s="79">
        <v>0</v>
      </c>
      <c r="FU50" s="79">
        <v>0</v>
      </c>
      <c r="FV50" s="79">
        <v>0</v>
      </c>
      <c r="FW50" s="79">
        <v>31924</v>
      </c>
      <c r="FX50" s="79">
        <v>33417</v>
      </c>
      <c r="FY50" s="79">
        <v>89218</v>
      </c>
      <c r="FZ50" s="55"/>
      <c r="GA50" s="55"/>
      <c r="GB50" s="55"/>
      <c r="GC50" s="55"/>
      <c r="GD50" s="55"/>
    </row>
    <row r="51" spans="1:186" ht="31.5" customHeight="1">
      <c r="A51" s="56" t="s">
        <v>38</v>
      </c>
      <c r="B51" s="79">
        <v>3660</v>
      </c>
      <c r="C51" s="79">
        <v>10499</v>
      </c>
      <c r="D51" s="79">
        <v>168</v>
      </c>
      <c r="E51" s="79">
        <v>0</v>
      </c>
      <c r="F51" s="79">
        <v>72853</v>
      </c>
      <c r="G51" s="79">
        <v>41513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89968</v>
      </c>
      <c r="R51" s="79">
        <v>1556</v>
      </c>
      <c r="S51" s="79">
        <v>220049</v>
      </c>
      <c r="T51" s="79">
        <v>0</v>
      </c>
      <c r="U51" s="79">
        <v>10927</v>
      </c>
      <c r="V51" s="79">
        <v>0</v>
      </c>
      <c r="W51" s="79">
        <v>0</v>
      </c>
      <c r="X51" s="79">
        <v>2435</v>
      </c>
      <c r="Y51" s="79">
        <v>2118</v>
      </c>
      <c r="Z51" s="79">
        <v>0</v>
      </c>
      <c r="AA51" s="79">
        <v>0</v>
      </c>
      <c r="AB51" s="79">
        <v>0</v>
      </c>
      <c r="AC51" s="79">
        <v>0</v>
      </c>
      <c r="AD51" s="79">
        <v>43973</v>
      </c>
      <c r="AE51" s="79">
        <v>0</v>
      </c>
      <c r="AF51" s="79">
        <v>0</v>
      </c>
      <c r="AG51" s="79">
        <v>0</v>
      </c>
      <c r="AH51" s="79">
        <v>0</v>
      </c>
      <c r="AI51" s="79">
        <v>7770</v>
      </c>
      <c r="AJ51" s="79">
        <v>14752</v>
      </c>
      <c r="AK51" s="79">
        <v>81975</v>
      </c>
      <c r="AL51" s="79">
        <v>0</v>
      </c>
      <c r="AM51" s="79">
        <v>6381</v>
      </c>
      <c r="AN51" s="79">
        <v>0</v>
      </c>
      <c r="AO51" s="79">
        <v>0</v>
      </c>
      <c r="AP51" s="79">
        <v>18904</v>
      </c>
      <c r="AQ51" s="79">
        <v>14443</v>
      </c>
      <c r="AR51" s="79">
        <v>0</v>
      </c>
      <c r="AS51" s="79">
        <v>0</v>
      </c>
      <c r="AT51" s="79">
        <v>0</v>
      </c>
      <c r="AU51" s="79">
        <v>0</v>
      </c>
      <c r="AV51" s="79">
        <v>88653</v>
      </c>
      <c r="AW51" s="79">
        <v>0</v>
      </c>
      <c r="AX51" s="79">
        <v>0</v>
      </c>
      <c r="AY51" s="79">
        <v>0</v>
      </c>
      <c r="AZ51" s="79">
        <v>0</v>
      </c>
      <c r="BA51" s="79">
        <v>26108</v>
      </c>
      <c r="BB51" s="79">
        <v>49</v>
      </c>
      <c r="BC51" s="79">
        <v>154538</v>
      </c>
      <c r="BD51" s="79">
        <v>0</v>
      </c>
      <c r="BE51" s="79">
        <v>0</v>
      </c>
      <c r="BF51" s="79">
        <v>0</v>
      </c>
      <c r="BG51" s="79">
        <v>0</v>
      </c>
      <c r="BH51" s="79">
        <v>0</v>
      </c>
      <c r="BI51" s="79">
        <v>0</v>
      </c>
      <c r="BJ51" s="79">
        <v>0</v>
      </c>
      <c r="BK51" s="79">
        <v>0</v>
      </c>
      <c r="BL51" s="79">
        <v>0</v>
      </c>
      <c r="BM51" s="79">
        <v>0</v>
      </c>
      <c r="BN51" s="79">
        <v>0</v>
      </c>
      <c r="BO51" s="79">
        <v>0</v>
      </c>
      <c r="BP51" s="79">
        <v>0</v>
      </c>
      <c r="BQ51" s="79">
        <v>0</v>
      </c>
      <c r="BR51" s="79">
        <v>0</v>
      </c>
      <c r="BS51" s="79">
        <v>0</v>
      </c>
      <c r="BT51" s="79">
        <v>0</v>
      </c>
      <c r="BU51" s="79">
        <v>0</v>
      </c>
      <c r="BV51" s="79">
        <v>0</v>
      </c>
      <c r="BW51" s="79">
        <v>3284</v>
      </c>
      <c r="BX51" s="79">
        <v>0</v>
      </c>
      <c r="BY51" s="79">
        <v>0</v>
      </c>
      <c r="BZ51" s="79">
        <v>0</v>
      </c>
      <c r="CA51" s="79">
        <v>117424</v>
      </c>
      <c r="CB51" s="79">
        <v>0</v>
      </c>
      <c r="CC51" s="79">
        <v>0</v>
      </c>
      <c r="CD51" s="79">
        <v>0</v>
      </c>
      <c r="CE51" s="79">
        <v>0</v>
      </c>
      <c r="CF51" s="79">
        <v>0</v>
      </c>
      <c r="CG51" s="79">
        <v>0</v>
      </c>
      <c r="CH51" s="79">
        <v>0</v>
      </c>
      <c r="CI51" s="79">
        <v>0</v>
      </c>
      <c r="CJ51" s="79">
        <v>0</v>
      </c>
      <c r="CK51" s="79">
        <v>116</v>
      </c>
      <c r="CL51" s="79">
        <v>1175</v>
      </c>
      <c r="CM51" s="79">
        <v>121999</v>
      </c>
      <c r="CN51" s="79">
        <v>0</v>
      </c>
      <c r="CO51" s="79">
        <v>45827</v>
      </c>
      <c r="CP51" s="79">
        <v>0</v>
      </c>
      <c r="CQ51" s="79">
        <v>0</v>
      </c>
      <c r="CR51" s="79">
        <v>310</v>
      </c>
      <c r="CS51" s="79">
        <v>17544</v>
      </c>
      <c r="CT51" s="79">
        <v>5696</v>
      </c>
      <c r="CU51" s="79">
        <v>0</v>
      </c>
      <c r="CV51" s="79">
        <v>0</v>
      </c>
      <c r="CW51" s="79">
        <v>0</v>
      </c>
      <c r="CX51" s="79">
        <v>83100</v>
      </c>
      <c r="CY51" s="79">
        <v>83100</v>
      </c>
      <c r="CZ51" s="79">
        <v>9</v>
      </c>
      <c r="DA51" s="79">
        <v>4932</v>
      </c>
      <c r="DB51" s="79">
        <v>0</v>
      </c>
      <c r="DC51" s="79">
        <v>47936</v>
      </c>
      <c r="DD51" s="79">
        <v>5797</v>
      </c>
      <c r="DE51" s="79">
        <v>205455</v>
      </c>
      <c r="DF51" s="79">
        <v>0</v>
      </c>
      <c r="DG51" s="79">
        <v>0</v>
      </c>
      <c r="DH51" s="79">
        <v>0</v>
      </c>
      <c r="DI51" s="79">
        <v>0</v>
      </c>
      <c r="DJ51" s="79">
        <v>0</v>
      </c>
      <c r="DK51" s="79">
        <v>5</v>
      </c>
      <c r="DL51" s="79">
        <v>0</v>
      </c>
      <c r="DM51" s="79">
        <v>0</v>
      </c>
      <c r="DN51" s="79">
        <v>0</v>
      </c>
      <c r="DO51" s="79">
        <v>0</v>
      </c>
      <c r="DP51" s="79">
        <v>0</v>
      </c>
      <c r="DQ51" s="79">
        <v>0</v>
      </c>
      <c r="DR51" s="79">
        <v>0</v>
      </c>
      <c r="DS51" s="79">
        <v>0</v>
      </c>
      <c r="DT51" s="79">
        <v>0</v>
      </c>
      <c r="DU51" s="79">
        <v>0</v>
      </c>
      <c r="DV51" s="79">
        <v>0</v>
      </c>
      <c r="DW51" s="79">
        <v>5</v>
      </c>
      <c r="DX51" s="79">
        <v>0</v>
      </c>
      <c r="DY51" s="79">
        <v>41023</v>
      </c>
      <c r="DZ51" s="79">
        <v>2268</v>
      </c>
      <c r="EA51" s="79">
        <v>0</v>
      </c>
      <c r="EB51" s="79">
        <v>0</v>
      </c>
      <c r="EC51" s="79">
        <v>23849</v>
      </c>
      <c r="ED51" s="79">
        <v>0</v>
      </c>
      <c r="EE51" s="79">
        <v>0</v>
      </c>
      <c r="EF51" s="79">
        <v>0</v>
      </c>
      <c r="EG51" s="79">
        <v>0</v>
      </c>
      <c r="EH51" s="79">
        <v>73122</v>
      </c>
      <c r="EI51" s="79">
        <v>73100</v>
      </c>
      <c r="EJ51" s="79">
        <v>0</v>
      </c>
      <c r="EK51" s="79">
        <v>0</v>
      </c>
      <c r="EL51" s="79">
        <v>0</v>
      </c>
      <c r="EM51" s="79">
        <v>68246</v>
      </c>
      <c r="EN51" s="79">
        <v>42790</v>
      </c>
      <c r="EO51" s="79">
        <v>249030</v>
      </c>
      <c r="EP51" s="79">
        <v>0</v>
      </c>
      <c r="EQ51" s="79">
        <v>45157</v>
      </c>
      <c r="ER51" s="79">
        <v>0</v>
      </c>
      <c r="ES51" s="79">
        <v>0</v>
      </c>
      <c r="ET51" s="79">
        <v>0</v>
      </c>
      <c r="EU51" s="79">
        <v>7815</v>
      </c>
      <c r="EV51" s="79">
        <v>0</v>
      </c>
      <c r="EW51" s="79">
        <v>0</v>
      </c>
      <c r="EX51" s="79">
        <v>0</v>
      </c>
      <c r="EY51" s="79">
        <v>0</v>
      </c>
      <c r="EZ51" s="79">
        <v>0</v>
      </c>
      <c r="FA51" s="79">
        <v>0</v>
      </c>
      <c r="FB51" s="79">
        <v>0</v>
      </c>
      <c r="FC51" s="79">
        <v>0</v>
      </c>
      <c r="FD51" s="79">
        <v>0</v>
      </c>
      <c r="FE51" s="79">
        <v>8033</v>
      </c>
      <c r="FF51" s="79">
        <v>94978</v>
      </c>
      <c r="FG51" s="79">
        <v>155983</v>
      </c>
      <c r="FH51" s="79">
        <v>0</v>
      </c>
      <c r="FI51" s="79">
        <v>8135</v>
      </c>
      <c r="FJ51" s="79">
        <v>0</v>
      </c>
      <c r="FK51" s="79">
        <v>0</v>
      </c>
      <c r="FL51" s="79">
        <v>0</v>
      </c>
      <c r="FM51" s="79">
        <v>1562</v>
      </c>
      <c r="FN51" s="79">
        <v>0</v>
      </c>
      <c r="FO51" s="79">
        <v>0</v>
      </c>
      <c r="FP51" s="79">
        <v>0</v>
      </c>
      <c r="FQ51" s="79">
        <v>0</v>
      </c>
      <c r="FR51" s="79">
        <v>0</v>
      </c>
      <c r="FS51" s="79">
        <v>0</v>
      </c>
      <c r="FT51" s="79">
        <v>0</v>
      </c>
      <c r="FU51" s="79">
        <v>0</v>
      </c>
      <c r="FV51" s="79">
        <v>0</v>
      </c>
      <c r="FW51" s="79">
        <v>29757</v>
      </c>
      <c r="FX51" s="79">
        <v>177516</v>
      </c>
      <c r="FY51" s="79">
        <v>216970</v>
      </c>
      <c r="FZ51" s="55"/>
      <c r="GA51" s="55"/>
      <c r="GB51" s="55"/>
      <c r="GC51" s="55"/>
      <c r="GD51" s="55"/>
    </row>
    <row r="52" spans="1:186" ht="31.5" customHeight="1">
      <c r="A52" s="56" t="s">
        <v>39</v>
      </c>
      <c r="B52" s="79">
        <v>4700</v>
      </c>
      <c r="C52" s="79">
        <v>17721</v>
      </c>
      <c r="D52" s="79">
        <v>49</v>
      </c>
      <c r="E52" s="79">
        <v>0</v>
      </c>
      <c r="F52" s="79">
        <v>60891</v>
      </c>
      <c r="G52" s="79">
        <v>5886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62691</v>
      </c>
      <c r="R52" s="79">
        <v>136397</v>
      </c>
      <c r="S52" s="79">
        <v>288286</v>
      </c>
      <c r="T52" s="79">
        <v>0</v>
      </c>
      <c r="U52" s="79">
        <v>8818</v>
      </c>
      <c r="V52" s="79">
        <v>0</v>
      </c>
      <c r="W52" s="79">
        <v>0</v>
      </c>
      <c r="X52" s="79">
        <v>11486</v>
      </c>
      <c r="Y52" s="79">
        <v>17495</v>
      </c>
      <c r="Z52" s="79">
        <v>0</v>
      </c>
      <c r="AA52" s="79">
        <v>0</v>
      </c>
      <c r="AB52" s="79">
        <v>0</v>
      </c>
      <c r="AC52" s="79">
        <v>0</v>
      </c>
      <c r="AD52" s="79">
        <v>173294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16985</v>
      </c>
      <c r="AK52" s="79">
        <v>228078</v>
      </c>
      <c r="AL52" s="79">
        <v>0</v>
      </c>
      <c r="AM52" s="79">
        <v>4105</v>
      </c>
      <c r="AN52" s="79">
        <v>0</v>
      </c>
      <c r="AO52" s="79">
        <v>0</v>
      </c>
      <c r="AP52" s="79">
        <v>16323</v>
      </c>
      <c r="AQ52" s="79">
        <v>13299</v>
      </c>
      <c r="AR52" s="79">
        <v>0</v>
      </c>
      <c r="AS52" s="79">
        <v>0</v>
      </c>
      <c r="AT52" s="79">
        <v>0</v>
      </c>
      <c r="AU52" s="79">
        <v>0</v>
      </c>
      <c r="AV52" s="79">
        <v>67100</v>
      </c>
      <c r="AW52" s="79">
        <v>0</v>
      </c>
      <c r="AX52" s="79">
        <v>0</v>
      </c>
      <c r="AY52" s="79">
        <v>0</v>
      </c>
      <c r="AZ52" s="79">
        <v>0</v>
      </c>
      <c r="BA52" s="79">
        <v>16603</v>
      </c>
      <c r="BB52" s="79">
        <v>113055</v>
      </c>
      <c r="BC52" s="79">
        <v>230485</v>
      </c>
      <c r="BD52" s="79">
        <v>0</v>
      </c>
      <c r="BE52" s="79">
        <v>252</v>
      </c>
      <c r="BF52" s="79">
        <v>0</v>
      </c>
      <c r="BG52" s="79">
        <v>0</v>
      </c>
      <c r="BH52" s="79">
        <v>0</v>
      </c>
      <c r="BI52" s="79">
        <v>0</v>
      </c>
      <c r="BJ52" s="79">
        <v>0</v>
      </c>
      <c r="BK52" s="79">
        <v>0</v>
      </c>
      <c r="BL52" s="79">
        <v>0</v>
      </c>
      <c r="BM52" s="79">
        <v>0</v>
      </c>
      <c r="BN52" s="79">
        <v>0</v>
      </c>
      <c r="BO52" s="79">
        <v>0</v>
      </c>
      <c r="BP52" s="79">
        <v>0</v>
      </c>
      <c r="BQ52" s="79">
        <v>0</v>
      </c>
      <c r="BR52" s="79">
        <v>0</v>
      </c>
      <c r="BS52" s="79">
        <v>0</v>
      </c>
      <c r="BT52" s="79">
        <v>0</v>
      </c>
      <c r="BU52" s="79">
        <v>252</v>
      </c>
      <c r="BV52" s="79">
        <v>0</v>
      </c>
      <c r="BW52" s="79">
        <v>2108</v>
      </c>
      <c r="BX52" s="79">
        <v>0</v>
      </c>
      <c r="BY52" s="79">
        <v>0</v>
      </c>
      <c r="BZ52" s="79">
        <v>0</v>
      </c>
      <c r="CA52" s="79">
        <v>124411</v>
      </c>
      <c r="CB52" s="79">
        <v>0</v>
      </c>
      <c r="CC52" s="79">
        <v>0</v>
      </c>
      <c r="CD52" s="79">
        <v>0</v>
      </c>
      <c r="CE52" s="79">
        <v>0</v>
      </c>
      <c r="CF52" s="79">
        <v>0</v>
      </c>
      <c r="CG52" s="79">
        <v>0</v>
      </c>
      <c r="CH52" s="79">
        <v>0</v>
      </c>
      <c r="CI52" s="79">
        <v>0</v>
      </c>
      <c r="CJ52" s="79">
        <v>0</v>
      </c>
      <c r="CK52" s="79">
        <v>58</v>
      </c>
      <c r="CL52" s="79">
        <v>1852</v>
      </c>
      <c r="CM52" s="79">
        <v>128429</v>
      </c>
      <c r="CN52" s="79">
        <v>0</v>
      </c>
      <c r="CO52" s="79">
        <v>36745</v>
      </c>
      <c r="CP52" s="79">
        <v>194</v>
      </c>
      <c r="CQ52" s="79">
        <v>0</v>
      </c>
      <c r="CR52" s="79">
        <v>336</v>
      </c>
      <c r="CS52" s="79">
        <v>24915</v>
      </c>
      <c r="CT52" s="79">
        <v>12097</v>
      </c>
      <c r="CU52" s="79">
        <v>0</v>
      </c>
      <c r="CV52" s="79">
        <v>0</v>
      </c>
      <c r="CW52" s="79">
        <v>0</v>
      </c>
      <c r="CX52" s="79">
        <v>0</v>
      </c>
      <c r="CY52" s="79">
        <v>0</v>
      </c>
      <c r="CZ52" s="79">
        <v>0</v>
      </c>
      <c r="DA52" s="79">
        <v>81000</v>
      </c>
      <c r="DB52" s="79">
        <v>0</v>
      </c>
      <c r="DC52" s="79">
        <v>31421</v>
      </c>
      <c r="DD52" s="79">
        <v>2016</v>
      </c>
      <c r="DE52" s="79">
        <v>176433</v>
      </c>
      <c r="DF52" s="79">
        <v>0</v>
      </c>
      <c r="DG52" s="79">
        <v>3694</v>
      </c>
      <c r="DH52" s="79">
        <v>237</v>
      </c>
      <c r="DI52" s="79">
        <v>0</v>
      </c>
      <c r="DJ52" s="79">
        <v>0</v>
      </c>
      <c r="DK52" s="79">
        <v>191</v>
      </c>
      <c r="DL52" s="79">
        <v>0</v>
      </c>
      <c r="DM52" s="79">
        <v>0</v>
      </c>
      <c r="DN52" s="79">
        <v>0</v>
      </c>
      <c r="DO52" s="79">
        <v>0</v>
      </c>
      <c r="DP52" s="79">
        <v>0</v>
      </c>
      <c r="DQ52" s="79">
        <v>0</v>
      </c>
      <c r="DR52" s="79">
        <v>0</v>
      </c>
      <c r="DS52" s="79">
        <v>0</v>
      </c>
      <c r="DT52" s="79">
        <v>0</v>
      </c>
      <c r="DU52" s="79">
        <v>0</v>
      </c>
      <c r="DV52" s="79">
        <v>6564</v>
      </c>
      <c r="DW52" s="79">
        <v>10449</v>
      </c>
      <c r="DX52" s="79">
        <v>0</v>
      </c>
      <c r="DY52" s="79">
        <v>4374</v>
      </c>
      <c r="DZ52" s="79">
        <v>85</v>
      </c>
      <c r="EA52" s="79">
        <v>0</v>
      </c>
      <c r="EB52" s="79">
        <v>0</v>
      </c>
      <c r="EC52" s="79">
        <v>16459</v>
      </c>
      <c r="ED52" s="79">
        <v>0</v>
      </c>
      <c r="EE52" s="79">
        <v>0</v>
      </c>
      <c r="EF52" s="79">
        <v>0</v>
      </c>
      <c r="EG52" s="79">
        <v>0</v>
      </c>
      <c r="EH52" s="79">
        <v>5216</v>
      </c>
      <c r="EI52" s="79">
        <v>5216</v>
      </c>
      <c r="EJ52" s="79">
        <v>3</v>
      </c>
      <c r="EK52" s="79">
        <v>0</v>
      </c>
      <c r="EL52" s="79">
        <v>0</v>
      </c>
      <c r="EM52" s="79">
        <v>27591</v>
      </c>
      <c r="EN52" s="79">
        <v>19694</v>
      </c>
      <c r="EO52" s="79">
        <v>73337</v>
      </c>
      <c r="EP52" s="79">
        <v>0</v>
      </c>
      <c r="EQ52" s="79">
        <v>7574</v>
      </c>
      <c r="ER52" s="79">
        <v>0</v>
      </c>
      <c r="ES52" s="79">
        <v>0</v>
      </c>
      <c r="ET52" s="79">
        <v>0</v>
      </c>
      <c r="EU52" s="79">
        <v>17543</v>
      </c>
      <c r="EV52" s="79">
        <v>0</v>
      </c>
      <c r="EW52" s="79">
        <v>0</v>
      </c>
      <c r="EX52" s="79">
        <v>20000</v>
      </c>
      <c r="EY52" s="79">
        <v>20000</v>
      </c>
      <c r="EZ52" s="79">
        <v>0</v>
      </c>
      <c r="FA52" s="79">
        <v>0</v>
      </c>
      <c r="FB52" s="79">
        <v>0</v>
      </c>
      <c r="FC52" s="79">
        <v>0</v>
      </c>
      <c r="FD52" s="79">
        <v>0</v>
      </c>
      <c r="FE52" s="79">
        <v>6749</v>
      </c>
      <c r="FF52" s="79">
        <v>0</v>
      </c>
      <c r="FG52" s="79">
        <v>51866</v>
      </c>
      <c r="FH52" s="79">
        <v>0</v>
      </c>
      <c r="FI52" s="79">
        <v>16355</v>
      </c>
      <c r="FJ52" s="79">
        <v>0</v>
      </c>
      <c r="FK52" s="79">
        <v>0</v>
      </c>
      <c r="FL52" s="79">
        <v>0</v>
      </c>
      <c r="FM52" s="79">
        <v>5544</v>
      </c>
      <c r="FN52" s="79">
        <v>0</v>
      </c>
      <c r="FO52" s="79">
        <v>0</v>
      </c>
      <c r="FP52" s="79">
        <v>0</v>
      </c>
      <c r="FQ52" s="79">
        <v>0</v>
      </c>
      <c r="FR52" s="79">
        <v>159025</v>
      </c>
      <c r="FS52" s="79">
        <v>159025</v>
      </c>
      <c r="FT52" s="79">
        <v>9425</v>
      </c>
      <c r="FU52" s="79">
        <v>0</v>
      </c>
      <c r="FV52" s="79">
        <v>0</v>
      </c>
      <c r="FW52" s="79">
        <v>39633</v>
      </c>
      <c r="FX52" s="79">
        <v>79003</v>
      </c>
      <c r="FY52" s="79">
        <v>308985</v>
      </c>
      <c r="FZ52" s="55"/>
      <c r="GA52" s="55"/>
      <c r="GB52" s="55"/>
      <c r="GC52" s="55"/>
      <c r="GD52" s="55"/>
    </row>
    <row r="53" spans="1:186" ht="31.5" customHeight="1">
      <c r="A53" s="56" t="s">
        <v>40</v>
      </c>
      <c r="B53" s="79">
        <v>3770</v>
      </c>
      <c r="C53" s="79">
        <v>66095</v>
      </c>
      <c r="D53" s="79">
        <v>2402</v>
      </c>
      <c r="E53" s="79">
        <v>0</v>
      </c>
      <c r="F53" s="79">
        <v>20342</v>
      </c>
      <c r="G53" s="79">
        <v>3609</v>
      </c>
      <c r="H53" s="79">
        <v>0</v>
      </c>
      <c r="I53" s="79">
        <v>0</v>
      </c>
      <c r="J53" s="79">
        <v>0</v>
      </c>
      <c r="K53" s="79">
        <v>0</v>
      </c>
      <c r="L53" s="79">
        <v>1893</v>
      </c>
      <c r="M53" s="79">
        <v>0</v>
      </c>
      <c r="N53" s="79">
        <v>0</v>
      </c>
      <c r="O53" s="79">
        <v>0</v>
      </c>
      <c r="P53" s="79">
        <v>0</v>
      </c>
      <c r="Q53" s="79">
        <v>58627</v>
      </c>
      <c r="R53" s="79">
        <v>12670</v>
      </c>
      <c r="S53" s="79">
        <v>167006</v>
      </c>
      <c r="T53" s="79">
        <v>0</v>
      </c>
      <c r="U53" s="79">
        <v>4729</v>
      </c>
      <c r="V53" s="79">
        <v>234</v>
      </c>
      <c r="W53" s="79">
        <v>0</v>
      </c>
      <c r="X53" s="79">
        <v>7315</v>
      </c>
      <c r="Y53" s="79">
        <v>24246</v>
      </c>
      <c r="Z53" s="79">
        <v>0</v>
      </c>
      <c r="AA53" s="79">
        <v>0</v>
      </c>
      <c r="AB53" s="79">
        <v>0</v>
      </c>
      <c r="AC53" s="79">
        <v>0</v>
      </c>
      <c r="AD53" s="79">
        <v>221416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9">
        <v>13704</v>
      </c>
      <c r="AK53" s="79">
        <v>271410</v>
      </c>
      <c r="AL53" s="79">
        <v>0</v>
      </c>
      <c r="AM53" s="79">
        <v>3022</v>
      </c>
      <c r="AN53" s="79">
        <v>0</v>
      </c>
      <c r="AO53" s="79">
        <v>0</v>
      </c>
      <c r="AP53" s="79">
        <v>13777</v>
      </c>
      <c r="AQ53" s="79">
        <v>3471</v>
      </c>
      <c r="AR53" s="79">
        <v>0</v>
      </c>
      <c r="AS53" s="79">
        <v>0</v>
      </c>
      <c r="AT53" s="79">
        <v>0</v>
      </c>
      <c r="AU53" s="79">
        <v>0</v>
      </c>
      <c r="AV53" s="79">
        <v>51295</v>
      </c>
      <c r="AW53" s="79">
        <v>0</v>
      </c>
      <c r="AX53" s="79">
        <v>0</v>
      </c>
      <c r="AY53" s="79">
        <v>0</v>
      </c>
      <c r="AZ53" s="79">
        <v>0</v>
      </c>
      <c r="BA53" s="79">
        <v>46580</v>
      </c>
      <c r="BB53" s="79">
        <v>1480</v>
      </c>
      <c r="BC53" s="79">
        <v>119625</v>
      </c>
      <c r="BD53" s="79">
        <v>0</v>
      </c>
      <c r="BE53" s="79">
        <v>832</v>
      </c>
      <c r="BF53" s="79">
        <v>0</v>
      </c>
      <c r="BG53" s="79">
        <v>0</v>
      </c>
      <c r="BH53" s="79">
        <v>0</v>
      </c>
      <c r="BI53" s="79">
        <v>0</v>
      </c>
      <c r="BJ53" s="79">
        <v>0</v>
      </c>
      <c r="BK53" s="79">
        <v>0</v>
      </c>
      <c r="BL53" s="79">
        <v>0</v>
      </c>
      <c r="BM53" s="79">
        <v>0</v>
      </c>
      <c r="BN53" s="79">
        <v>0</v>
      </c>
      <c r="BO53" s="79">
        <v>0</v>
      </c>
      <c r="BP53" s="79">
        <v>0</v>
      </c>
      <c r="BQ53" s="79">
        <v>0</v>
      </c>
      <c r="BR53" s="79">
        <v>0</v>
      </c>
      <c r="BS53" s="79">
        <v>0</v>
      </c>
      <c r="BT53" s="79">
        <v>0</v>
      </c>
      <c r="BU53" s="79">
        <v>832</v>
      </c>
      <c r="BV53" s="79">
        <v>0</v>
      </c>
      <c r="BW53" s="79">
        <v>375</v>
      </c>
      <c r="BX53" s="79">
        <v>0</v>
      </c>
      <c r="BY53" s="79">
        <v>0</v>
      </c>
      <c r="BZ53" s="79">
        <v>0</v>
      </c>
      <c r="CA53" s="79">
        <v>108430</v>
      </c>
      <c r="CB53" s="79">
        <v>0</v>
      </c>
      <c r="CC53" s="79">
        <v>0</v>
      </c>
      <c r="CD53" s="79">
        <v>0</v>
      </c>
      <c r="CE53" s="79">
        <v>0</v>
      </c>
      <c r="CF53" s="79">
        <v>0</v>
      </c>
      <c r="CG53" s="79">
        <v>0</v>
      </c>
      <c r="CH53" s="79">
        <v>0</v>
      </c>
      <c r="CI53" s="79">
        <v>0</v>
      </c>
      <c r="CJ53" s="79">
        <v>0</v>
      </c>
      <c r="CK53" s="79">
        <v>0</v>
      </c>
      <c r="CL53" s="79">
        <v>1878</v>
      </c>
      <c r="CM53" s="79">
        <v>110683</v>
      </c>
      <c r="CN53" s="79">
        <v>0</v>
      </c>
      <c r="CO53" s="79">
        <v>34499</v>
      </c>
      <c r="CP53" s="79">
        <v>441</v>
      </c>
      <c r="CQ53" s="79">
        <v>0</v>
      </c>
      <c r="CR53" s="79">
        <v>258</v>
      </c>
      <c r="CS53" s="79">
        <v>11197</v>
      </c>
      <c r="CT53" s="79">
        <v>0</v>
      </c>
      <c r="CU53" s="79">
        <v>0</v>
      </c>
      <c r="CV53" s="79">
        <v>0</v>
      </c>
      <c r="CW53" s="79">
        <v>0</v>
      </c>
      <c r="CX53" s="79">
        <v>30000</v>
      </c>
      <c r="CY53" s="79">
        <v>30000</v>
      </c>
      <c r="CZ53" s="79">
        <v>0</v>
      </c>
      <c r="DA53" s="79">
        <v>0</v>
      </c>
      <c r="DB53" s="79">
        <v>0</v>
      </c>
      <c r="DC53" s="79">
        <v>25179</v>
      </c>
      <c r="DD53" s="79">
        <v>2574</v>
      </c>
      <c r="DE53" s="79">
        <v>103707</v>
      </c>
      <c r="DF53" s="79">
        <v>0</v>
      </c>
      <c r="DG53" s="79">
        <v>0</v>
      </c>
      <c r="DH53" s="79">
        <v>0</v>
      </c>
      <c r="DI53" s="79">
        <v>0</v>
      </c>
      <c r="DJ53" s="79">
        <v>0</v>
      </c>
      <c r="DK53" s="79">
        <v>120</v>
      </c>
      <c r="DL53" s="79">
        <v>0</v>
      </c>
      <c r="DM53" s="79">
        <v>0</v>
      </c>
      <c r="DN53" s="79">
        <v>0</v>
      </c>
      <c r="DO53" s="79">
        <v>0</v>
      </c>
      <c r="DP53" s="79">
        <v>0</v>
      </c>
      <c r="DQ53" s="79">
        <v>0</v>
      </c>
      <c r="DR53" s="79">
        <v>0</v>
      </c>
      <c r="DS53" s="79">
        <v>0</v>
      </c>
      <c r="DT53" s="79">
        <v>0</v>
      </c>
      <c r="DU53" s="79">
        <v>0</v>
      </c>
      <c r="DV53" s="79">
        <v>0</v>
      </c>
      <c r="DW53" s="79">
        <v>120</v>
      </c>
      <c r="DX53" s="79">
        <v>0</v>
      </c>
      <c r="DY53" s="79">
        <v>92926</v>
      </c>
      <c r="DZ53" s="79">
        <v>550</v>
      </c>
      <c r="EA53" s="79">
        <v>0</v>
      </c>
      <c r="EB53" s="79">
        <v>0</v>
      </c>
      <c r="EC53" s="79">
        <v>97948</v>
      </c>
      <c r="ED53" s="79">
        <v>0</v>
      </c>
      <c r="EE53" s="79">
        <v>0</v>
      </c>
      <c r="EF53" s="79">
        <v>0</v>
      </c>
      <c r="EG53" s="79">
        <v>0</v>
      </c>
      <c r="EH53" s="79">
        <v>43682</v>
      </c>
      <c r="EI53" s="79">
        <v>43682</v>
      </c>
      <c r="EJ53" s="79">
        <v>0</v>
      </c>
      <c r="EK53" s="79">
        <v>0</v>
      </c>
      <c r="EL53" s="79">
        <v>0</v>
      </c>
      <c r="EM53" s="79">
        <v>72008</v>
      </c>
      <c r="EN53" s="79">
        <v>193397</v>
      </c>
      <c r="EO53" s="79">
        <v>499961</v>
      </c>
      <c r="EP53" s="79">
        <v>0</v>
      </c>
      <c r="EQ53" s="79">
        <v>19231</v>
      </c>
      <c r="ER53" s="79">
        <v>0</v>
      </c>
      <c r="ES53" s="79">
        <v>0</v>
      </c>
      <c r="ET53" s="79">
        <v>0</v>
      </c>
      <c r="EU53" s="79">
        <v>14931</v>
      </c>
      <c r="EV53" s="79">
        <v>0</v>
      </c>
      <c r="EW53" s="79">
        <v>0</v>
      </c>
      <c r="EX53" s="79">
        <v>0</v>
      </c>
      <c r="EY53" s="79">
        <v>0</v>
      </c>
      <c r="EZ53" s="79">
        <v>0</v>
      </c>
      <c r="FA53" s="79">
        <v>0</v>
      </c>
      <c r="FB53" s="79">
        <v>0</v>
      </c>
      <c r="FC53" s="79">
        <v>0</v>
      </c>
      <c r="FD53" s="79">
        <v>0</v>
      </c>
      <c r="FE53" s="79">
        <v>0</v>
      </c>
      <c r="FF53" s="79">
        <v>7931</v>
      </c>
      <c r="FG53" s="79">
        <v>42093</v>
      </c>
      <c r="FH53" s="79">
        <v>0</v>
      </c>
      <c r="FI53" s="79">
        <v>29359</v>
      </c>
      <c r="FJ53" s="79">
        <v>0</v>
      </c>
      <c r="FK53" s="79">
        <v>0</v>
      </c>
      <c r="FL53" s="79">
        <v>0</v>
      </c>
      <c r="FM53" s="79">
        <v>1218</v>
      </c>
      <c r="FN53" s="79">
        <v>0</v>
      </c>
      <c r="FO53" s="79">
        <v>0</v>
      </c>
      <c r="FP53" s="79">
        <v>0</v>
      </c>
      <c r="FQ53" s="79">
        <v>0</v>
      </c>
      <c r="FR53" s="79">
        <v>0</v>
      </c>
      <c r="FS53" s="79">
        <v>0</v>
      </c>
      <c r="FT53" s="79">
        <v>0</v>
      </c>
      <c r="FU53" s="79">
        <v>0</v>
      </c>
      <c r="FV53" s="79">
        <v>0</v>
      </c>
      <c r="FW53" s="79">
        <v>24319</v>
      </c>
      <c r="FX53" s="79">
        <v>214895</v>
      </c>
      <c r="FY53" s="79">
        <v>269791</v>
      </c>
      <c r="FZ53" s="55"/>
      <c r="GA53" s="55"/>
      <c r="GB53" s="55"/>
      <c r="GC53" s="55"/>
      <c r="GD53" s="55"/>
    </row>
    <row r="54" spans="1:186" s="61" customFormat="1" ht="31.5" customHeight="1">
      <c r="A54" s="56" t="s">
        <v>41</v>
      </c>
      <c r="B54" s="79">
        <v>7340</v>
      </c>
      <c r="C54" s="79">
        <v>130398</v>
      </c>
      <c r="D54" s="79">
        <v>1944</v>
      </c>
      <c r="E54" s="79">
        <v>0</v>
      </c>
      <c r="F54" s="79">
        <v>77102</v>
      </c>
      <c r="G54" s="79">
        <v>2164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122921</v>
      </c>
      <c r="R54" s="79">
        <v>2497</v>
      </c>
      <c r="S54" s="79">
        <v>342422</v>
      </c>
      <c r="T54" s="79">
        <v>0</v>
      </c>
      <c r="U54" s="79">
        <v>19073</v>
      </c>
      <c r="V54" s="79">
        <v>0</v>
      </c>
      <c r="W54" s="79">
        <v>0</v>
      </c>
      <c r="X54" s="79">
        <v>57805</v>
      </c>
      <c r="Y54" s="79">
        <v>16482</v>
      </c>
      <c r="Z54" s="79">
        <v>0</v>
      </c>
      <c r="AA54" s="79">
        <v>0</v>
      </c>
      <c r="AB54" s="79">
        <v>0</v>
      </c>
      <c r="AC54" s="79">
        <v>0</v>
      </c>
      <c r="AD54" s="79">
        <v>121548</v>
      </c>
      <c r="AE54" s="79">
        <v>0</v>
      </c>
      <c r="AF54" s="79">
        <v>2226</v>
      </c>
      <c r="AG54" s="79">
        <v>0</v>
      </c>
      <c r="AH54" s="79">
        <v>0</v>
      </c>
      <c r="AI54" s="79">
        <v>0</v>
      </c>
      <c r="AJ54" s="79">
        <v>4304</v>
      </c>
      <c r="AK54" s="79">
        <v>221438</v>
      </c>
      <c r="AL54" s="79">
        <v>0</v>
      </c>
      <c r="AM54" s="79">
        <v>12127</v>
      </c>
      <c r="AN54" s="79">
        <v>0</v>
      </c>
      <c r="AO54" s="79">
        <v>0</v>
      </c>
      <c r="AP54" s="79">
        <v>31466</v>
      </c>
      <c r="AQ54" s="79">
        <v>14660</v>
      </c>
      <c r="AR54" s="79">
        <v>0</v>
      </c>
      <c r="AS54" s="79">
        <v>0</v>
      </c>
      <c r="AT54" s="79">
        <v>0</v>
      </c>
      <c r="AU54" s="79">
        <v>0</v>
      </c>
      <c r="AV54" s="79">
        <v>156980</v>
      </c>
      <c r="AW54" s="79">
        <v>0</v>
      </c>
      <c r="AX54" s="79">
        <v>0</v>
      </c>
      <c r="AY54" s="79">
        <v>0</v>
      </c>
      <c r="AZ54" s="79">
        <v>0</v>
      </c>
      <c r="BA54" s="79">
        <v>37905</v>
      </c>
      <c r="BB54" s="79">
        <v>0</v>
      </c>
      <c r="BC54" s="79">
        <v>253138</v>
      </c>
      <c r="BD54" s="79">
        <v>0</v>
      </c>
      <c r="BE54" s="79">
        <v>6817</v>
      </c>
      <c r="BF54" s="79">
        <v>0</v>
      </c>
      <c r="BG54" s="79">
        <v>0</v>
      </c>
      <c r="BH54" s="79">
        <v>260</v>
      </c>
      <c r="BI54" s="79">
        <v>11754</v>
      </c>
      <c r="BJ54" s="79">
        <v>0</v>
      </c>
      <c r="BK54" s="79">
        <v>0</v>
      </c>
      <c r="BL54" s="79">
        <v>0</v>
      </c>
      <c r="BM54" s="79">
        <v>0</v>
      </c>
      <c r="BN54" s="79">
        <v>0</v>
      </c>
      <c r="BO54" s="79">
        <v>0</v>
      </c>
      <c r="BP54" s="79">
        <v>0</v>
      </c>
      <c r="BQ54" s="79">
        <v>0</v>
      </c>
      <c r="BR54" s="79">
        <v>0</v>
      </c>
      <c r="BS54" s="79">
        <v>0</v>
      </c>
      <c r="BT54" s="79">
        <v>1200</v>
      </c>
      <c r="BU54" s="79">
        <v>20031</v>
      </c>
      <c r="BV54" s="79">
        <v>0</v>
      </c>
      <c r="BW54" s="79">
        <v>138083</v>
      </c>
      <c r="BX54" s="79">
        <v>0</v>
      </c>
      <c r="BY54" s="79">
        <v>0</v>
      </c>
      <c r="BZ54" s="79">
        <v>0</v>
      </c>
      <c r="CA54" s="79">
        <v>192598</v>
      </c>
      <c r="CB54" s="79">
        <v>19783</v>
      </c>
      <c r="CC54" s="79">
        <v>0</v>
      </c>
      <c r="CD54" s="79">
        <v>0</v>
      </c>
      <c r="CE54" s="79">
        <v>0</v>
      </c>
      <c r="CF54" s="79">
        <v>0</v>
      </c>
      <c r="CG54" s="79">
        <v>0</v>
      </c>
      <c r="CH54" s="79">
        <v>0</v>
      </c>
      <c r="CI54" s="79">
        <v>0</v>
      </c>
      <c r="CJ54" s="79">
        <v>0</v>
      </c>
      <c r="CK54" s="79">
        <v>20525</v>
      </c>
      <c r="CL54" s="79">
        <v>1907</v>
      </c>
      <c r="CM54" s="79">
        <v>353113</v>
      </c>
      <c r="CN54" s="79">
        <v>0</v>
      </c>
      <c r="CO54" s="79">
        <v>126643</v>
      </c>
      <c r="CP54" s="79">
        <v>1591</v>
      </c>
      <c r="CQ54" s="79">
        <v>0</v>
      </c>
      <c r="CR54" s="79">
        <v>447</v>
      </c>
      <c r="CS54" s="79">
        <v>39726</v>
      </c>
      <c r="CT54" s="79">
        <v>0</v>
      </c>
      <c r="CU54" s="79">
        <v>0</v>
      </c>
      <c r="CV54" s="79">
        <v>0</v>
      </c>
      <c r="CW54" s="79">
        <v>0</v>
      </c>
      <c r="CX54" s="79">
        <v>0</v>
      </c>
      <c r="CY54" s="79">
        <v>0</v>
      </c>
      <c r="CZ54" s="79">
        <v>30564</v>
      </c>
      <c r="DA54" s="79">
        <v>23651</v>
      </c>
      <c r="DB54" s="79">
        <v>0</v>
      </c>
      <c r="DC54" s="79">
        <v>85525</v>
      </c>
      <c r="DD54" s="79">
        <v>5487</v>
      </c>
      <c r="DE54" s="79">
        <v>312043</v>
      </c>
      <c r="DF54" s="79">
        <v>0</v>
      </c>
      <c r="DG54" s="79">
        <v>0</v>
      </c>
      <c r="DH54" s="79">
        <v>0</v>
      </c>
      <c r="DI54" s="79">
        <v>0</v>
      </c>
      <c r="DJ54" s="79">
        <v>0</v>
      </c>
      <c r="DK54" s="79">
        <v>4445</v>
      </c>
      <c r="DL54" s="79">
        <v>0</v>
      </c>
      <c r="DM54" s="79">
        <v>0</v>
      </c>
      <c r="DN54" s="79">
        <v>0</v>
      </c>
      <c r="DO54" s="79">
        <v>0</v>
      </c>
      <c r="DP54" s="79">
        <v>0</v>
      </c>
      <c r="DQ54" s="79">
        <v>0</v>
      </c>
      <c r="DR54" s="79">
        <v>0</v>
      </c>
      <c r="DS54" s="79">
        <v>0</v>
      </c>
      <c r="DT54" s="79">
        <v>0</v>
      </c>
      <c r="DU54" s="79">
        <v>0</v>
      </c>
      <c r="DV54" s="79">
        <v>0</v>
      </c>
      <c r="DW54" s="79">
        <v>4445</v>
      </c>
      <c r="DX54" s="79">
        <v>0</v>
      </c>
      <c r="DY54" s="79">
        <v>10411</v>
      </c>
      <c r="DZ54" s="79">
        <v>329</v>
      </c>
      <c r="EA54" s="79">
        <v>0</v>
      </c>
      <c r="EB54" s="79">
        <v>0</v>
      </c>
      <c r="EC54" s="79">
        <v>9557</v>
      </c>
      <c r="ED54" s="79">
        <v>0</v>
      </c>
      <c r="EE54" s="79">
        <v>0</v>
      </c>
      <c r="EF54" s="79">
        <v>0</v>
      </c>
      <c r="EG54" s="79">
        <v>0</v>
      </c>
      <c r="EH54" s="79">
        <v>0</v>
      </c>
      <c r="EI54" s="79">
        <v>0</v>
      </c>
      <c r="EJ54" s="79">
        <v>0</v>
      </c>
      <c r="EK54" s="79">
        <v>0</v>
      </c>
      <c r="EL54" s="79">
        <v>0</v>
      </c>
      <c r="EM54" s="79">
        <v>42011</v>
      </c>
      <c r="EN54" s="79">
        <v>36259</v>
      </c>
      <c r="EO54" s="79">
        <v>98238</v>
      </c>
      <c r="EP54" s="79">
        <v>0</v>
      </c>
      <c r="EQ54" s="79">
        <v>96412</v>
      </c>
      <c r="ER54" s="79">
        <v>0</v>
      </c>
      <c r="ES54" s="79">
        <v>0</v>
      </c>
      <c r="ET54" s="79">
        <v>0</v>
      </c>
      <c r="EU54" s="79">
        <v>34275</v>
      </c>
      <c r="EV54" s="79">
        <v>0</v>
      </c>
      <c r="EW54" s="79">
        <v>0</v>
      </c>
      <c r="EX54" s="79">
        <v>28000</v>
      </c>
      <c r="EY54" s="79">
        <v>28000</v>
      </c>
      <c r="EZ54" s="79">
        <v>0</v>
      </c>
      <c r="FA54" s="79">
        <v>0</v>
      </c>
      <c r="FB54" s="79">
        <v>2301</v>
      </c>
      <c r="FC54" s="79">
        <v>0</v>
      </c>
      <c r="FD54" s="79">
        <v>0</v>
      </c>
      <c r="FE54" s="79">
        <v>37053</v>
      </c>
      <c r="FF54" s="79">
        <v>63939</v>
      </c>
      <c r="FG54" s="79">
        <v>261980</v>
      </c>
      <c r="FH54" s="79">
        <v>0</v>
      </c>
      <c r="FI54" s="79">
        <v>37337</v>
      </c>
      <c r="FJ54" s="79">
        <v>1338</v>
      </c>
      <c r="FK54" s="79">
        <v>0</v>
      </c>
      <c r="FL54" s="79">
        <v>0</v>
      </c>
      <c r="FM54" s="79">
        <v>68332</v>
      </c>
      <c r="FN54" s="79">
        <v>49497</v>
      </c>
      <c r="FO54" s="79">
        <v>0</v>
      </c>
      <c r="FP54" s="79">
        <v>0</v>
      </c>
      <c r="FQ54" s="79">
        <v>0</v>
      </c>
      <c r="FR54" s="79">
        <v>0</v>
      </c>
      <c r="FS54" s="79">
        <v>0</v>
      </c>
      <c r="FT54" s="79">
        <v>0</v>
      </c>
      <c r="FU54" s="79">
        <v>146442</v>
      </c>
      <c r="FV54" s="79">
        <v>0</v>
      </c>
      <c r="FW54" s="79">
        <v>58941</v>
      </c>
      <c r="FX54" s="79">
        <v>246430</v>
      </c>
      <c r="FY54" s="79">
        <v>557482</v>
      </c>
      <c r="FZ54" s="60"/>
      <c r="GA54" s="60"/>
      <c r="GB54" s="60"/>
      <c r="GC54" s="60"/>
      <c r="GD54" s="60"/>
    </row>
    <row r="55" spans="1:186" ht="31.5" customHeight="1">
      <c r="A55" s="57" t="s">
        <v>42</v>
      </c>
      <c r="B55" s="82">
        <v>4210</v>
      </c>
      <c r="C55" s="82">
        <v>26415</v>
      </c>
      <c r="D55" s="82">
        <v>5743</v>
      </c>
      <c r="E55" s="82">
        <v>0</v>
      </c>
      <c r="F55" s="82">
        <v>38900</v>
      </c>
      <c r="G55" s="82">
        <v>15139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20000</v>
      </c>
      <c r="O55" s="82">
        <v>0</v>
      </c>
      <c r="P55" s="82">
        <v>0</v>
      </c>
      <c r="Q55" s="82">
        <v>179681</v>
      </c>
      <c r="R55" s="82">
        <v>61551</v>
      </c>
      <c r="S55" s="82">
        <v>345896</v>
      </c>
      <c r="T55" s="82">
        <v>0</v>
      </c>
      <c r="U55" s="82">
        <v>13636</v>
      </c>
      <c r="V55" s="82">
        <v>0</v>
      </c>
      <c r="W55" s="82">
        <v>0</v>
      </c>
      <c r="X55" s="82">
        <v>0</v>
      </c>
      <c r="Y55" s="82">
        <v>2057</v>
      </c>
      <c r="Z55" s="82">
        <v>0</v>
      </c>
      <c r="AA55" s="82">
        <v>0</v>
      </c>
      <c r="AB55" s="82">
        <v>0</v>
      </c>
      <c r="AC55" s="82">
        <v>0</v>
      </c>
      <c r="AD55" s="82">
        <v>44056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430</v>
      </c>
      <c r="AK55" s="82">
        <v>60179</v>
      </c>
      <c r="AL55" s="82">
        <v>0</v>
      </c>
      <c r="AM55" s="82">
        <v>12792</v>
      </c>
      <c r="AN55" s="82">
        <v>0</v>
      </c>
      <c r="AO55" s="82">
        <v>0</v>
      </c>
      <c r="AP55" s="82">
        <v>24245</v>
      </c>
      <c r="AQ55" s="82">
        <v>3187</v>
      </c>
      <c r="AR55" s="82">
        <v>0</v>
      </c>
      <c r="AS55" s="82">
        <v>0</v>
      </c>
      <c r="AT55" s="82">
        <v>0</v>
      </c>
      <c r="AU55" s="82">
        <v>0</v>
      </c>
      <c r="AV55" s="82">
        <v>17187</v>
      </c>
      <c r="AW55" s="82">
        <v>0</v>
      </c>
      <c r="AX55" s="82">
        <v>0</v>
      </c>
      <c r="AY55" s="82">
        <v>0</v>
      </c>
      <c r="AZ55" s="82">
        <v>0</v>
      </c>
      <c r="BA55" s="82">
        <v>739</v>
      </c>
      <c r="BB55" s="82">
        <v>0</v>
      </c>
      <c r="BC55" s="82">
        <v>58150</v>
      </c>
      <c r="BD55" s="82">
        <v>0</v>
      </c>
      <c r="BE55" s="82">
        <v>0</v>
      </c>
      <c r="BF55" s="82">
        <v>0</v>
      </c>
      <c r="BG55" s="82">
        <v>0</v>
      </c>
      <c r="BH55" s="82">
        <v>0</v>
      </c>
      <c r="BI55" s="82">
        <v>0</v>
      </c>
      <c r="BJ55" s="82">
        <v>0</v>
      </c>
      <c r="BK55" s="82">
        <v>0</v>
      </c>
      <c r="BL55" s="82">
        <v>0</v>
      </c>
      <c r="BM55" s="82">
        <v>0</v>
      </c>
      <c r="BN55" s="82">
        <v>0</v>
      </c>
      <c r="BO55" s="82">
        <v>0</v>
      </c>
      <c r="BP55" s="82">
        <v>0</v>
      </c>
      <c r="BQ55" s="82">
        <v>0</v>
      </c>
      <c r="BR55" s="82">
        <v>0</v>
      </c>
      <c r="BS55" s="82">
        <v>0</v>
      </c>
      <c r="BT55" s="82">
        <v>0</v>
      </c>
      <c r="BU55" s="82">
        <v>0</v>
      </c>
      <c r="BV55" s="82">
        <v>0</v>
      </c>
      <c r="BW55" s="82">
        <v>39003</v>
      </c>
      <c r="BX55" s="82">
        <v>826</v>
      </c>
      <c r="BY55" s="82">
        <v>0</v>
      </c>
      <c r="BZ55" s="82">
        <v>0</v>
      </c>
      <c r="CA55" s="82">
        <v>163775</v>
      </c>
      <c r="CB55" s="82">
        <v>0</v>
      </c>
      <c r="CC55" s="82">
        <v>0</v>
      </c>
      <c r="CD55" s="82">
        <v>0</v>
      </c>
      <c r="CE55" s="82">
        <v>0</v>
      </c>
      <c r="CF55" s="82">
        <v>0</v>
      </c>
      <c r="CG55" s="82">
        <v>0</v>
      </c>
      <c r="CH55" s="82">
        <v>0</v>
      </c>
      <c r="CI55" s="82">
        <v>0</v>
      </c>
      <c r="CJ55" s="82">
        <v>0</v>
      </c>
      <c r="CK55" s="82">
        <v>0</v>
      </c>
      <c r="CL55" s="82">
        <v>5832</v>
      </c>
      <c r="CM55" s="82">
        <v>208610</v>
      </c>
      <c r="CN55" s="82">
        <v>0</v>
      </c>
      <c r="CO55" s="82">
        <v>65751</v>
      </c>
      <c r="CP55" s="82">
        <v>147</v>
      </c>
      <c r="CQ55" s="82">
        <v>0</v>
      </c>
      <c r="CR55" s="82">
        <v>14</v>
      </c>
      <c r="CS55" s="82">
        <v>161905</v>
      </c>
      <c r="CT55" s="82">
        <v>160750</v>
      </c>
      <c r="CU55" s="82">
        <v>0</v>
      </c>
      <c r="CV55" s="82">
        <v>0</v>
      </c>
      <c r="CW55" s="82">
        <v>0</v>
      </c>
      <c r="CX55" s="82">
        <v>16070</v>
      </c>
      <c r="CY55" s="82">
        <v>16070</v>
      </c>
      <c r="CZ55" s="82">
        <v>0</v>
      </c>
      <c r="DA55" s="82">
        <v>45585</v>
      </c>
      <c r="DB55" s="82">
        <v>0</v>
      </c>
      <c r="DC55" s="82">
        <v>41013</v>
      </c>
      <c r="DD55" s="82">
        <v>4095</v>
      </c>
      <c r="DE55" s="82">
        <v>334433</v>
      </c>
      <c r="DF55" s="82">
        <v>0</v>
      </c>
      <c r="DG55" s="82">
        <v>692</v>
      </c>
      <c r="DH55" s="82">
        <v>0</v>
      </c>
      <c r="DI55" s="82">
        <v>0</v>
      </c>
      <c r="DJ55" s="82">
        <v>0</v>
      </c>
      <c r="DK55" s="82">
        <v>35</v>
      </c>
      <c r="DL55" s="82">
        <v>0</v>
      </c>
      <c r="DM55" s="82">
        <v>0</v>
      </c>
      <c r="DN55" s="82">
        <v>0</v>
      </c>
      <c r="DO55" s="82">
        <v>0</v>
      </c>
      <c r="DP55" s="82">
        <v>0</v>
      </c>
      <c r="DQ55" s="82">
        <v>0</v>
      </c>
      <c r="DR55" s="82">
        <v>0</v>
      </c>
      <c r="DS55" s="82">
        <v>0</v>
      </c>
      <c r="DT55" s="82">
        <v>0</v>
      </c>
      <c r="DU55" s="82">
        <v>0</v>
      </c>
      <c r="DV55" s="82">
        <v>15455</v>
      </c>
      <c r="DW55" s="82">
        <v>16182</v>
      </c>
      <c r="DX55" s="82">
        <v>0</v>
      </c>
      <c r="DY55" s="82">
        <v>44578</v>
      </c>
      <c r="DZ55" s="82">
        <v>328</v>
      </c>
      <c r="EA55" s="82">
        <v>0</v>
      </c>
      <c r="EB55" s="82">
        <v>0</v>
      </c>
      <c r="EC55" s="82">
        <v>45585</v>
      </c>
      <c r="ED55" s="82">
        <v>0</v>
      </c>
      <c r="EE55" s="82">
        <v>0</v>
      </c>
      <c r="EF55" s="82">
        <v>0</v>
      </c>
      <c r="EG55" s="82">
        <v>0</v>
      </c>
      <c r="EH55" s="82">
        <v>0</v>
      </c>
      <c r="EI55" s="82">
        <v>0</v>
      </c>
      <c r="EJ55" s="82">
        <v>0</v>
      </c>
      <c r="EK55" s="82">
        <v>0</v>
      </c>
      <c r="EL55" s="82">
        <v>0</v>
      </c>
      <c r="EM55" s="82">
        <v>1058</v>
      </c>
      <c r="EN55" s="82">
        <v>40501</v>
      </c>
      <c r="EO55" s="82">
        <v>131722</v>
      </c>
      <c r="EP55" s="82">
        <v>0</v>
      </c>
      <c r="EQ55" s="82">
        <v>16532</v>
      </c>
      <c r="ER55" s="82">
        <v>1047</v>
      </c>
      <c r="ES55" s="82">
        <v>0</v>
      </c>
      <c r="ET55" s="82">
        <v>0</v>
      </c>
      <c r="EU55" s="82">
        <v>24588</v>
      </c>
      <c r="EV55" s="82">
        <v>0</v>
      </c>
      <c r="EW55" s="82">
        <v>0</v>
      </c>
      <c r="EX55" s="82">
        <v>6000</v>
      </c>
      <c r="EY55" s="82">
        <v>6000</v>
      </c>
      <c r="EZ55" s="82">
        <v>0</v>
      </c>
      <c r="FA55" s="82">
        <v>0</v>
      </c>
      <c r="FB55" s="82">
        <v>0</v>
      </c>
      <c r="FC55" s="82">
        <v>0</v>
      </c>
      <c r="FD55" s="82">
        <v>0</v>
      </c>
      <c r="FE55" s="82">
        <v>11036</v>
      </c>
      <c r="FF55" s="82">
        <v>26479</v>
      </c>
      <c r="FG55" s="82">
        <v>84635</v>
      </c>
      <c r="FH55" s="82">
        <v>0</v>
      </c>
      <c r="FI55" s="82">
        <v>33761</v>
      </c>
      <c r="FJ55" s="82">
        <v>0</v>
      </c>
      <c r="FK55" s="82">
        <v>0</v>
      </c>
      <c r="FL55" s="82">
        <v>0</v>
      </c>
      <c r="FM55" s="82">
        <v>10964</v>
      </c>
      <c r="FN55" s="82">
        <v>0</v>
      </c>
      <c r="FO55" s="82">
        <v>0</v>
      </c>
      <c r="FP55" s="82">
        <v>0</v>
      </c>
      <c r="FQ55" s="82">
        <v>0</v>
      </c>
      <c r="FR55" s="82">
        <v>0</v>
      </c>
      <c r="FS55" s="82">
        <v>0</v>
      </c>
      <c r="FT55" s="82">
        <v>0</v>
      </c>
      <c r="FU55" s="82">
        <v>0</v>
      </c>
      <c r="FV55" s="82">
        <v>0</v>
      </c>
      <c r="FW55" s="82">
        <v>55063</v>
      </c>
      <c r="FX55" s="82">
        <v>179130</v>
      </c>
      <c r="FY55" s="82">
        <v>278918</v>
      </c>
      <c r="FZ55" s="55"/>
      <c r="GA55" s="55"/>
      <c r="GB55" s="55"/>
      <c r="GC55" s="55"/>
      <c r="GD55" s="55"/>
    </row>
    <row r="56" spans="1:186" ht="31.5" customHeight="1">
      <c r="A56" s="56" t="s">
        <v>43</v>
      </c>
      <c r="B56" s="79">
        <v>4890</v>
      </c>
      <c r="C56" s="79">
        <v>14017</v>
      </c>
      <c r="D56" s="79">
        <v>170</v>
      </c>
      <c r="E56" s="79">
        <v>0</v>
      </c>
      <c r="F56" s="79">
        <v>23224</v>
      </c>
      <c r="G56" s="79">
        <v>5884</v>
      </c>
      <c r="H56" s="79">
        <v>376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38617</v>
      </c>
      <c r="R56" s="79">
        <v>2355</v>
      </c>
      <c r="S56" s="79">
        <v>88987</v>
      </c>
      <c r="T56" s="79">
        <v>0</v>
      </c>
      <c r="U56" s="79">
        <v>55682</v>
      </c>
      <c r="V56" s="79">
        <v>485</v>
      </c>
      <c r="W56" s="79">
        <v>0</v>
      </c>
      <c r="X56" s="79">
        <v>2681</v>
      </c>
      <c r="Y56" s="79">
        <v>23215</v>
      </c>
      <c r="Z56" s="79">
        <v>0</v>
      </c>
      <c r="AA56" s="79">
        <v>0</v>
      </c>
      <c r="AB56" s="79">
        <v>0</v>
      </c>
      <c r="AC56" s="79">
        <v>0</v>
      </c>
      <c r="AD56" s="79">
        <v>120493</v>
      </c>
      <c r="AE56" s="79">
        <v>0</v>
      </c>
      <c r="AF56" s="79">
        <v>25</v>
      </c>
      <c r="AG56" s="79">
        <v>0</v>
      </c>
      <c r="AH56" s="79">
        <v>0</v>
      </c>
      <c r="AI56" s="79">
        <v>8223</v>
      </c>
      <c r="AJ56" s="79">
        <v>5569</v>
      </c>
      <c r="AK56" s="79">
        <v>215888</v>
      </c>
      <c r="AL56" s="79">
        <v>0</v>
      </c>
      <c r="AM56" s="79">
        <v>9615</v>
      </c>
      <c r="AN56" s="79">
        <v>0</v>
      </c>
      <c r="AO56" s="79">
        <v>0</v>
      </c>
      <c r="AP56" s="79">
        <v>10453</v>
      </c>
      <c r="AQ56" s="79">
        <v>15743</v>
      </c>
      <c r="AR56" s="79">
        <v>0</v>
      </c>
      <c r="AS56" s="79">
        <v>0</v>
      </c>
      <c r="AT56" s="79">
        <v>0</v>
      </c>
      <c r="AU56" s="79">
        <v>0</v>
      </c>
      <c r="AV56" s="79">
        <v>56156</v>
      </c>
      <c r="AW56" s="79">
        <v>0</v>
      </c>
      <c r="AX56" s="79">
        <v>0</v>
      </c>
      <c r="AY56" s="79">
        <v>0</v>
      </c>
      <c r="AZ56" s="79">
        <v>0</v>
      </c>
      <c r="BA56" s="79">
        <v>28307</v>
      </c>
      <c r="BB56" s="79">
        <v>0</v>
      </c>
      <c r="BC56" s="79">
        <v>120274</v>
      </c>
      <c r="BD56" s="79">
        <v>0</v>
      </c>
      <c r="BE56" s="79">
        <v>15071</v>
      </c>
      <c r="BF56" s="79">
        <v>0</v>
      </c>
      <c r="BG56" s="79">
        <v>0</v>
      </c>
      <c r="BH56" s="79">
        <v>8235</v>
      </c>
      <c r="BI56" s="79">
        <v>143147</v>
      </c>
      <c r="BJ56" s="79">
        <v>0</v>
      </c>
      <c r="BK56" s="79">
        <v>0</v>
      </c>
      <c r="BL56" s="79">
        <v>0</v>
      </c>
      <c r="BM56" s="79">
        <v>0</v>
      </c>
      <c r="BN56" s="79">
        <v>0</v>
      </c>
      <c r="BO56" s="79">
        <v>0</v>
      </c>
      <c r="BP56" s="79">
        <v>2</v>
      </c>
      <c r="BQ56" s="79">
        <v>0</v>
      </c>
      <c r="BR56" s="79">
        <v>0</v>
      </c>
      <c r="BS56" s="79">
        <v>11053</v>
      </c>
      <c r="BT56" s="79">
        <v>0</v>
      </c>
      <c r="BU56" s="79">
        <v>177508</v>
      </c>
      <c r="BV56" s="79">
        <v>0</v>
      </c>
      <c r="BW56" s="79">
        <v>244</v>
      </c>
      <c r="BX56" s="79">
        <v>0</v>
      </c>
      <c r="BY56" s="79">
        <v>0</v>
      </c>
      <c r="BZ56" s="79">
        <v>0</v>
      </c>
      <c r="CA56" s="79">
        <v>55330</v>
      </c>
      <c r="CB56" s="79">
        <v>3143</v>
      </c>
      <c r="CC56" s="79">
        <v>0</v>
      </c>
      <c r="CD56" s="79">
        <v>0</v>
      </c>
      <c r="CE56" s="79">
        <v>0</v>
      </c>
      <c r="CF56" s="79">
        <v>0</v>
      </c>
      <c r="CG56" s="79">
        <v>0</v>
      </c>
      <c r="CH56" s="79">
        <v>0</v>
      </c>
      <c r="CI56" s="79">
        <v>0</v>
      </c>
      <c r="CJ56" s="79">
        <v>0</v>
      </c>
      <c r="CK56" s="79">
        <v>0</v>
      </c>
      <c r="CL56" s="79">
        <v>0</v>
      </c>
      <c r="CM56" s="79">
        <v>55574</v>
      </c>
      <c r="CN56" s="79">
        <v>0</v>
      </c>
      <c r="CO56" s="79">
        <v>109579</v>
      </c>
      <c r="CP56" s="79">
        <v>297</v>
      </c>
      <c r="CQ56" s="79">
        <v>0</v>
      </c>
      <c r="CR56" s="79">
        <v>20</v>
      </c>
      <c r="CS56" s="79">
        <v>49221</v>
      </c>
      <c r="CT56" s="79">
        <v>0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28000</v>
      </c>
      <c r="DA56" s="79">
        <v>0</v>
      </c>
      <c r="DB56" s="79">
        <v>0</v>
      </c>
      <c r="DC56" s="79">
        <v>59883</v>
      </c>
      <c r="DD56" s="79">
        <v>7301</v>
      </c>
      <c r="DE56" s="79">
        <v>254004</v>
      </c>
      <c r="DF56" s="79">
        <v>0</v>
      </c>
      <c r="DG56" s="79">
        <v>22</v>
      </c>
      <c r="DH56" s="79">
        <v>0</v>
      </c>
      <c r="DI56" s="79">
        <v>0</v>
      </c>
      <c r="DJ56" s="79">
        <v>0</v>
      </c>
      <c r="DK56" s="79">
        <v>0</v>
      </c>
      <c r="DL56" s="79">
        <v>0</v>
      </c>
      <c r="DM56" s="79">
        <v>0</v>
      </c>
      <c r="DN56" s="79">
        <v>0</v>
      </c>
      <c r="DO56" s="79">
        <v>0</v>
      </c>
      <c r="DP56" s="79">
        <v>0</v>
      </c>
      <c r="DQ56" s="79">
        <v>0</v>
      </c>
      <c r="DR56" s="79">
        <v>0</v>
      </c>
      <c r="DS56" s="79">
        <v>0</v>
      </c>
      <c r="DT56" s="79">
        <v>0</v>
      </c>
      <c r="DU56" s="79">
        <v>0</v>
      </c>
      <c r="DV56" s="79">
        <v>0</v>
      </c>
      <c r="DW56" s="79">
        <v>22</v>
      </c>
      <c r="DX56" s="79">
        <v>0</v>
      </c>
      <c r="DY56" s="79">
        <v>45634</v>
      </c>
      <c r="DZ56" s="79">
        <v>1363</v>
      </c>
      <c r="EA56" s="79">
        <v>0</v>
      </c>
      <c r="EB56" s="79">
        <v>0</v>
      </c>
      <c r="EC56" s="79">
        <v>80947</v>
      </c>
      <c r="ED56" s="79">
        <v>0</v>
      </c>
      <c r="EE56" s="79">
        <v>0</v>
      </c>
      <c r="EF56" s="79">
        <v>0</v>
      </c>
      <c r="EG56" s="79">
        <v>0</v>
      </c>
      <c r="EH56" s="79">
        <v>23249</v>
      </c>
      <c r="EI56" s="79">
        <v>23249</v>
      </c>
      <c r="EJ56" s="79">
        <v>10</v>
      </c>
      <c r="EK56" s="79">
        <v>0</v>
      </c>
      <c r="EL56" s="79">
        <v>0</v>
      </c>
      <c r="EM56" s="79">
        <v>27502</v>
      </c>
      <c r="EN56" s="79">
        <v>42231</v>
      </c>
      <c r="EO56" s="79">
        <v>219573</v>
      </c>
      <c r="EP56" s="79">
        <v>0</v>
      </c>
      <c r="EQ56" s="79">
        <v>31249</v>
      </c>
      <c r="ER56" s="79">
        <v>0</v>
      </c>
      <c r="ES56" s="79">
        <v>0</v>
      </c>
      <c r="ET56" s="79">
        <v>0</v>
      </c>
      <c r="EU56" s="79">
        <v>55212</v>
      </c>
      <c r="EV56" s="79">
        <v>0</v>
      </c>
      <c r="EW56" s="79">
        <v>0</v>
      </c>
      <c r="EX56" s="79">
        <v>0</v>
      </c>
      <c r="EY56" s="79">
        <v>0</v>
      </c>
      <c r="EZ56" s="79">
        <v>0</v>
      </c>
      <c r="FA56" s="79">
        <v>0</v>
      </c>
      <c r="FB56" s="79">
        <v>0</v>
      </c>
      <c r="FC56" s="79">
        <v>0</v>
      </c>
      <c r="FD56" s="79">
        <v>0</v>
      </c>
      <c r="FE56" s="79">
        <v>5875</v>
      </c>
      <c r="FF56" s="79">
        <v>1274</v>
      </c>
      <c r="FG56" s="79">
        <v>93610</v>
      </c>
      <c r="FH56" s="79">
        <v>0</v>
      </c>
      <c r="FI56" s="79">
        <v>85736</v>
      </c>
      <c r="FJ56" s="79">
        <v>0</v>
      </c>
      <c r="FK56" s="79">
        <v>0</v>
      </c>
      <c r="FL56" s="79">
        <v>0</v>
      </c>
      <c r="FM56" s="79">
        <v>49693</v>
      </c>
      <c r="FN56" s="79">
        <v>0</v>
      </c>
      <c r="FO56" s="79">
        <v>0</v>
      </c>
      <c r="FP56" s="79">
        <v>0</v>
      </c>
      <c r="FQ56" s="79">
        <v>0</v>
      </c>
      <c r="FR56" s="79">
        <v>192606</v>
      </c>
      <c r="FS56" s="79">
        <v>192606</v>
      </c>
      <c r="FT56" s="79">
        <v>5049</v>
      </c>
      <c r="FU56" s="79">
        <v>0</v>
      </c>
      <c r="FV56" s="79">
        <v>0</v>
      </c>
      <c r="FW56" s="79">
        <v>45448</v>
      </c>
      <c r="FX56" s="79">
        <v>329973</v>
      </c>
      <c r="FY56" s="79">
        <v>708505</v>
      </c>
      <c r="FZ56" s="55"/>
      <c r="GA56" s="55"/>
      <c r="GB56" s="55"/>
      <c r="GC56" s="55"/>
      <c r="GD56" s="55"/>
    </row>
    <row r="57" spans="1:186" ht="31.5" customHeight="1">
      <c r="A57" s="56" t="s">
        <v>44</v>
      </c>
      <c r="B57" s="79">
        <v>5615</v>
      </c>
      <c r="C57" s="79">
        <v>7697</v>
      </c>
      <c r="D57" s="79">
        <v>98</v>
      </c>
      <c r="E57" s="79">
        <v>0</v>
      </c>
      <c r="F57" s="79">
        <v>29587</v>
      </c>
      <c r="G57" s="79">
        <v>5430</v>
      </c>
      <c r="H57" s="79">
        <v>709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57</v>
      </c>
      <c r="O57" s="79">
        <v>0</v>
      </c>
      <c r="P57" s="79">
        <v>0</v>
      </c>
      <c r="Q57" s="79">
        <v>39468</v>
      </c>
      <c r="R57" s="79">
        <v>2022</v>
      </c>
      <c r="S57" s="79">
        <v>89876</v>
      </c>
      <c r="T57" s="79">
        <v>0</v>
      </c>
      <c r="U57" s="79">
        <v>8221</v>
      </c>
      <c r="V57" s="79">
        <v>0</v>
      </c>
      <c r="W57" s="79">
        <v>0</v>
      </c>
      <c r="X57" s="79">
        <v>8646</v>
      </c>
      <c r="Y57" s="79">
        <v>20280</v>
      </c>
      <c r="Z57" s="79">
        <v>0</v>
      </c>
      <c r="AA57" s="79">
        <v>0</v>
      </c>
      <c r="AB57" s="79">
        <v>0</v>
      </c>
      <c r="AC57" s="79">
        <v>0</v>
      </c>
      <c r="AD57" s="79">
        <v>61092</v>
      </c>
      <c r="AE57" s="79">
        <v>0</v>
      </c>
      <c r="AF57" s="79">
        <v>0</v>
      </c>
      <c r="AG57" s="79">
        <v>0</v>
      </c>
      <c r="AH57" s="79">
        <v>0</v>
      </c>
      <c r="AI57" s="79">
        <v>14641</v>
      </c>
      <c r="AJ57" s="79">
        <v>0</v>
      </c>
      <c r="AK57" s="79">
        <v>112880</v>
      </c>
      <c r="AL57" s="79">
        <v>0</v>
      </c>
      <c r="AM57" s="79">
        <v>9092</v>
      </c>
      <c r="AN57" s="79">
        <v>0</v>
      </c>
      <c r="AO57" s="79">
        <v>0</v>
      </c>
      <c r="AP57" s="79">
        <v>982</v>
      </c>
      <c r="AQ57" s="79">
        <v>42873</v>
      </c>
      <c r="AR57" s="79">
        <v>0</v>
      </c>
      <c r="AS57" s="79">
        <v>0</v>
      </c>
      <c r="AT57" s="79">
        <v>0</v>
      </c>
      <c r="AU57" s="79">
        <v>0</v>
      </c>
      <c r="AV57" s="79">
        <v>95491</v>
      </c>
      <c r="AW57" s="79">
        <v>0</v>
      </c>
      <c r="AX57" s="79">
        <v>0</v>
      </c>
      <c r="AY57" s="79">
        <v>0</v>
      </c>
      <c r="AZ57" s="79">
        <v>0</v>
      </c>
      <c r="BA57" s="79">
        <v>11150</v>
      </c>
      <c r="BB57" s="79">
        <v>0</v>
      </c>
      <c r="BC57" s="79">
        <v>159588</v>
      </c>
      <c r="BD57" s="79">
        <v>0</v>
      </c>
      <c r="BE57" s="79">
        <v>72649</v>
      </c>
      <c r="BF57" s="79">
        <v>16</v>
      </c>
      <c r="BG57" s="79">
        <v>0</v>
      </c>
      <c r="BH57" s="79">
        <v>2828</v>
      </c>
      <c r="BI57" s="79">
        <v>25468</v>
      </c>
      <c r="BJ57" s="79">
        <v>0</v>
      </c>
      <c r="BK57" s="79">
        <v>0</v>
      </c>
      <c r="BL57" s="79">
        <v>0</v>
      </c>
      <c r="BM57" s="79">
        <v>0</v>
      </c>
      <c r="BN57" s="79">
        <v>0</v>
      </c>
      <c r="BO57" s="79">
        <v>0</v>
      </c>
      <c r="BP57" s="79">
        <v>0</v>
      </c>
      <c r="BQ57" s="79">
        <v>0</v>
      </c>
      <c r="BR57" s="79">
        <v>0</v>
      </c>
      <c r="BS57" s="79">
        <v>15857</v>
      </c>
      <c r="BT57" s="79">
        <v>923</v>
      </c>
      <c r="BU57" s="79">
        <v>117725</v>
      </c>
      <c r="BV57" s="79">
        <v>0</v>
      </c>
      <c r="BW57" s="79">
        <v>8785</v>
      </c>
      <c r="BX57" s="79">
        <v>2041</v>
      </c>
      <c r="BY57" s="79">
        <v>0</v>
      </c>
      <c r="BZ57" s="79">
        <v>0</v>
      </c>
      <c r="CA57" s="79">
        <v>68783</v>
      </c>
      <c r="CB57" s="79">
        <v>0</v>
      </c>
      <c r="CC57" s="79">
        <v>0</v>
      </c>
      <c r="CD57" s="79">
        <v>0</v>
      </c>
      <c r="CE57" s="79">
        <v>0</v>
      </c>
      <c r="CF57" s="79">
        <v>0</v>
      </c>
      <c r="CG57" s="79">
        <v>0</v>
      </c>
      <c r="CH57" s="79">
        <v>0</v>
      </c>
      <c r="CI57" s="79">
        <v>0</v>
      </c>
      <c r="CJ57" s="79">
        <v>0</v>
      </c>
      <c r="CK57" s="79">
        <v>3040</v>
      </c>
      <c r="CL57" s="79">
        <v>0</v>
      </c>
      <c r="CM57" s="79">
        <v>80608</v>
      </c>
      <c r="CN57" s="79">
        <v>0</v>
      </c>
      <c r="CO57" s="79">
        <v>50086</v>
      </c>
      <c r="CP57" s="79">
        <v>266</v>
      </c>
      <c r="CQ57" s="79">
        <v>0</v>
      </c>
      <c r="CR57" s="79">
        <v>336</v>
      </c>
      <c r="CS57" s="79">
        <v>346976</v>
      </c>
      <c r="CT57" s="79">
        <v>1856</v>
      </c>
      <c r="CU57" s="79">
        <v>0</v>
      </c>
      <c r="CV57" s="79">
        <v>0</v>
      </c>
      <c r="CW57" s="79">
        <v>0</v>
      </c>
      <c r="CX57" s="79">
        <v>505</v>
      </c>
      <c r="CY57" s="79">
        <v>0</v>
      </c>
      <c r="CZ57" s="79">
        <v>1601</v>
      </c>
      <c r="DA57" s="79">
        <v>0</v>
      </c>
      <c r="DB57" s="79">
        <v>0</v>
      </c>
      <c r="DC57" s="79">
        <v>54487</v>
      </c>
      <c r="DD57" s="79">
        <v>4583</v>
      </c>
      <c r="DE57" s="79">
        <v>458574</v>
      </c>
      <c r="DF57" s="79">
        <v>0</v>
      </c>
      <c r="DG57" s="79">
        <v>82463</v>
      </c>
      <c r="DH57" s="79">
        <v>0</v>
      </c>
      <c r="DI57" s="79">
        <v>0</v>
      </c>
      <c r="DJ57" s="79">
        <v>0</v>
      </c>
      <c r="DK57" s="79">
        <v>718</v>
      </c>
      <c r="DL57" s="79">
        <v>0</v>
      </c>
      <c r="DM57" s="79">
        <v>0</v>
      </c>
      <c r="DN57" s="79">
        <v>0</v>
      </c>
      <c r="DO57" s="79">
        <v>0</v>
      </c>
      <c r="DP57" s="79">
        <v>0</v>
      </c>
      <c r="DQ57" s="79">
        <v>0</v>
      </c>
      <c r="DR57" s="79">
        <v>0</v>
      </c>
      <c r="DS57" s="79">
        <v>0</v>
      </c>
      <c r="DT57" s="79">
        <v>0</v>
      </c>
      <c r="DU57" s="79">
        <v>0</v>
      </c>
      <c r="DV57" s="79">
        <v>0</v>
      </c>
      <c r="DW57" s="79">
        <v>83181</v>
      </c>
      <c r="DX57" s="79">
        <v>0</v>
      </c>
      <c r="DY57" s="79">
        <v>22597</v>
      </c>
      <c r="DZ57" s="79">
        <v>999</v>
      </c>
      <c r="EA57" s="79">
        <v>0</v>
      </c>
      <c r="EB57" s="79">
        <v>0</v>
      </c>
      <c r="EC57" s="79">
        <v>200403</v>
      </c>
      <c r="ED57" s="79">
        <v>0</v>
      </c>
      <c r="EE57" s="79">
        <v>0</v>
      </c>
      <c r="EF57" s="79">
        <v>0</v>
      </c>
      <c r="EG57" s="79">
        <v>0</v>
      </c>
      <c r="EH57" s="79">
        <v>0</v>
      </c>
      <c r="EI57" s="79">
        <v>0</v>
      </c>
      <c r="EJ57" s="79">
        <v>101560</v>
      </c>
      <c r="EK57" s="79">
        <v>0</v>
      </c>
      <c r="EL57" s="79">
        <v>0</v>
      </c>
      <c r="EM57" s="79">
        <v>57190</v>
      </c>
      <c r="EN57" s="79">
        <v>61522</v>
      </c>
      <c r="EO57" s="79">
        <v>443272</v>
      </c>
      <c r="EP57" s="79">
        <v>0</v>
      </c>
      <c r="EQ57" s="79">
        <v>158633</v>
      </c>
      <c r="ER57" s="79">
        <v>0</v>
      </c>
      <c r="ES57" s="79">
        <v>0</v>
      </c>
      <c r="ET57" s="79">
        <v>0</v>
      </c>
      <c r="EU57" s="79">
        <v>181680</v>
      </c>
      <c r="EV57" s="79">
        <v>54305</v>
      </c>
      <c r="EW57" s="79">
        <v>0</v>
      </c>
      <c r="EX57" s="79">
        <v>31000</v>
      </c>
      <c r="EY57" s="79">
        <v>31000</v>
      </c>
      <c r="EZ57" s="79">
        <v>0</v>
      </c>
      <c r="FA57" s="79">
        <v>0</v>
      </c>
      <c r="FB57" s="79">
        <v>0</v>
      </c>
      <c r="FC57" s="79">
        <v>0</v>
      </c>
      <c r="FD57" s="79">
        <v>0</v>
      </c>
      <c r="FE57" s="79">
        <v>35821</v>
      </c>
      <c r="FF57" s="79">
        <v>439987</v>
      </c>
      <c r="FG57" s="79">
        <v>847121</v>
      </c>
      <c r="FH57" s="79">
        <v>0</v>
      </c>
      <c r="FI57" s="79">
        <v>85010</v>
      </c>
      <c r="FJ57" s="79">
        <v>54</v>
      </c>
      <c r="FK57" s="79">
        <v>0</v>
      </c>
      <c r="FL57" s="79">
        <v>0</v>
      </c>
      <c r="FM57" s="79">
        <v>839</v>
      </c>
      <c r="FN57" s="79">
        <v>0</v>
      </c>
      <c r="FO57" s="79">
        <v>0</v>
      </c>
      <c r="FP57" s="79">
        <v>0</v>
      </c>
      <c r="FQ57" s="79">
        <v>0</v>
      </c>
      <c r="FR57" s="79">
        <v>528639</v>
      </c>
      <c r="FS57" s="79">
        <v>528639</v>
      </c>
      <c r="FT57" s="79">
        <v>732</v>
      </c>
      <c r="FU57" s="79">
        <v>0</v>
      </c>
      <c r="FV57" s="79">
        <v>0</v>
      </c>
      <c r="FW57" s="79">
        <v>52326</v>
      </c>
      <c r="FX57" s="79">
        <v>159322</v>
      </c>
      <c r="FY57" s="79">
        <v>826868</v>
      </c>
      <c r="FZ57" s="55"/>
      <c r="GA57" s="55"/>
      <c r="GB57" s="55"/>
      <c r="GC57" s="55"/>
      <c r="GD57" s="55"/>
    </row>
    <row r="58" spans="1:186" ht="31.5" customHeight="1">
      <c r="A58" s="56" t="s">
        <v>45</v>
      </c>
      <c r="B58" s="79">
        <v>7595</v>
      </c>
      <c r="C58" s="79">
        <v>3582</v>
      </c>
      <c r="D58" s="79">
        <v>0</v>
      </c>
      <c r="E58" s="79">
        <v>0</v>
      </c>
      <c r="F58" s="79">
        <v>37931</v>
      </c>
      <c r="G58" s="79">
        <v>410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20819</v>
      </c>
      <c r="R58" s="79">
        <v>0</v>
      </c>
      <c r="S58" s="79">
        <v>70337</v>
      </c>
      <c r="T58" s="79">
        <v>0</v>
      </c>
      <c r="U58" s="79">
        <v>26753</v>
      </c>
      <c r="V58" s="79">
        <v>0</v>
      </c>
      <c r="W58" s="79">
        <v>0</v>
      </c>
      <c r="X58" s="79">
        <v>1720</v>
      </c>
      <c r="Y58" s="79">
        <v>22354</v>
      </c>
      <c r="Z58" s="79">
        <v>0</v>
      </c>
      <c r="AA58" s="79">
        <v>0</v>
      </c>
      <c r="AB58" s="79">
        <v>0</v>
      </c>
      <c r="AC58" s="79">
        <v>0</v>
      </c>
      <c r="AD58" s="79">
        <v>392548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9">
        <v>449</v>
      </c>
      <c r="AK58" s="79">
        <v>443824</v>
      </c>
      <c r="AL58" s="79">
        <v>0</v>
      </c>
      <c r="AM58" s="79">
        <v>37083</v>
      </c>
      <c r="AN58" s="79">
        <v>10038</v>
      </c>
      <c r="AO58" s="79">
        <v>0</v>
      </c>
      <c r="AP58" s="79">
        <v>898</v>
      </c>
      <c r="AQ58" s="79">
        <v>101201</v>
      </c>
      <c r="AR58" s="79">
        <v>0</v>
      </c>
      <c r="AS58" s="79">
        <v>0</v>
      </c>
      <c r="AT58" s="79">
        <v>0</v>
      </c>
      <c r="AU58" s="79">
        <v>0</v>
      </c>
      <c r="AV58" s="79">
        <v>60749</v>
      </c>
      <c r="AW58" s="79">
        <v>0</v>
      </c>
      <c r="AX58" s="79">
        <v>142</v>
      </c>
      <c r="AY58" s="79">
        <v>0</v>
      </c>
      <c r="AZ58" s="79">
        <v>0</v>
      </c>
      <c r="BA58" s="79">
        <v>36477</v>
      </c>
      <c r="BB58" s="79">
        <v>83552</v>
      </c>
      <c r="BC58" s="79">
        <v>320102</v>
      </c>
      <c r="BD58" s="79">
        <v>0</v>
      </c>
      <c r="BE58" s="79">
        <v>348235</v>
      </c>
      <c r="BF58" s="79">
        <v>0</v>
      </c>
      <c r="BG58" s="79">
        <v>0</v>
      </c>
      <c r="BH58" s="79">
        <v>0</v>
      </c>
      <c r="BI58" s="79">
        <v>4515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101492</v>
      </c>
      <c r="BT58" s="79">
        <v>1427</v>
      </c>
      <c r="BU58" s="79">
        <v>455669</v>
      </c>
      <c r="BV58" s="79">
        <v>0</v>
      </c>
      <c r="BW58" s="79">
        <v>0</v>
      </c>
      <c r="BX58" s="79">
        <v>0</v>
      </c>
      <c r="BY58" s="79">
        <v>0</v>
      </c>
      <c r="BZ58" s="79">
        <v>0</v>
      </c>
      <c r="CA58" s="79">
        <v>107596</v>
      </c>
      <c r="CB58" s="79">
        <v>0</v>
      </c>
      <c r="CC58" s="79">
        <v>0</v>
      </c>
      <c r="CD58" s="79">
        <v>0</v>
      </c>
      <c r="CE58" s="79">
        <v>0</v>
      </c>
      <c r="CF58" s="79">
        <v>0</v>
      </c>
      <c r="CG58" s="79">
        <v>0</v>
      </c>
      <c r="CH58" s="79">
        <v>0</v>
      </c>
      <c r="CI58" s="79">
        <v>0</v>
      </c>
      <c r="CJ58" s="79">
        <v>0</v>
      </c>
      <c r="CK58" s="79">
        <v>0</v>
      </c>
      <c r="CL58" s="79">
        <v>0</v>
      </c>
      <c r="CM58" s="79">
        <v>107596</v>
      </c>
      <c r="CN58" s="79">
        <v>0</v>
      </c>
      <c r="CO58" s="79">
        <v>83466</v>
      </c>
      <c r="CP58" s="79">
        <v>0</v>
      </c>
      <c r="CQ58" s="79">
        <v>0</v>
      </c>
      <c r="CR58" s="79">
        <v>0</v>
      </c>
      <c r="CS58" s="79">
        <v>17837</v>
      </c>
      <c r="CT58" s="79">
        <v>0</v>
      </c>
      <c r="CU58" s="79">
        <v>0</v>
      </c>
      <c r="CV58" s="79">
        <v>0</v>
      </c>
      <c r="CW58" s="79">
        <v>0</v>
      </c>
      <c r="CX58" s="79">
        <v>0</v>
      </c>
      <c r="CY58" s="79">
        <v>0</v>
      </c>
      <c r="CZ58" s="79">
        <v>0</v>
      </c>
      <c r="DA58" s="79">
        <v>0</v>
      </c>
      <c r="DB58" s="79">
        <v>0</v>
      </c>
      <c r="DC58" s="79">
        <v>84699</v>
      </c>
      <c r="DD58" s="79">
        <v>23750</v>
      </c>
      <c r="DE58" s="79">
        <v>209752</v>
      </c>
      <c r="DF58" s="79">
        <v>0</v>
      </c>
      <c r="DG58" s="79">
        <v>0</v>
      </c>
      <c r="DH58" s="79">
        <v>0</v>
      </c>
      <c r="DI58" s="79">
        <v>0</v>
      </c>
      <c r="DJ58" s="79">
        <v>0</v>
      </c>
      <c r="DK58" s="79">
        <v>0</v>
      </c>
      <c r="DL58" s="79">
        <v>0</v>
      </c>
      <c r="DM58" s="79">
        <v>0</v>
      </c>
      <c r="DN58" s="79">
        <v>0</v>
      </c>
      <c r="DO58" s="79">
        <v>0</v>
      </c>
      <c r="DP58" s="79">
        <v>0</v>
      </c>
      <c r="DQ58" s="79">
        <v>0</v>
      </c>
      <c r="DR58" s="79">
        <v>0</v>
      </c>
      <c r="DS58" s="79">
        <v>0</v>
      </c>
      <c r="DT58" s="79">
        <v>0</v>
      </c>
      <c r="DU58" s="79">
        <v>0</v>
      </c>
      <c r="DV58" s="79">
        <v>0</v>
      </c>
      <c r="DW58" s="79">
        <v>0</v>
      </c>
      <c r="DX58" s="79">
        <v>0</v>
      </c>
      <c r="DY58" s="79">
        <v>233601</v>
      </c>
      <c r="DZ58" s="79">
        <v>915</v>
      </c>
      <c r="EA58" s="79">
        <v>0</v>
      </c>
      <c r="EB58" s="79">
        <v>0</v>
      </c>
      <c r="EC58" s="79">
        <v>16120</v>
      </c>
      <c r="ED58" s="79">
        <v>0</v>
      </c>
      <c r="EE58" s="79">
        <v>0</v>
      </c>
      <c r="EF58" s="79">
        <v>10000</v>
      </c>
      <c r="EG58" s="79">
        <v>10000</v>
      </c>
      <c r="EH58" s="79">
        <v>33820</v>
      </c>
      <c r="EI58" s="79">
        <v>33820</v>
      </c>
      <c r="EJ58" s="79">
        <v>3</v>
      </c>
      <c r="EK58" s="79">
        <v>0</v>
      </c>
      <c r="EL58" s="79">
        <v>0</v>
      </c>
      <c r="EM58" s="79">
        <v>46983</v>
      </c>
      <c r="EN58" s="79">
        <v>138951</v>
      </c>
      <c r="EO58" s="79">
        <v>479478</v>
      </c>
      <c r="EP58" s="79">
        <v>0</v>
      </c>
      <c r="EQ58" s="79">
        <v>82376</v>
      </c>
      <c r="ER58" s="79">
        <v>277</v>
      </c>
      <c r="ES58" s="79">
        <v>0</v>
      </c>
      <c r="ET58" s="79">
        <v>0</v>
      </c>
      <c r="EU58" s="79">
        <v>12550</v>
      </c>
      <c r="EV58" s="79">
        <v>0</v>
      </c>
      <c r="EW58" s="79">
        <v>0</v>
      </c>
      <c r="EX58" s="79">
        <v>82000</v>
      </c>
      <c r="EY58" s="79">
        <v>82000</v>
      </c>
      <c r="EZ58" s="79">
        <v>28835</v>
      </c>
      <c r="FA58" s="79">
        <v>28735</v>
      </c>
      <c r="FB58" s="79">
        <v>296818</v>
      </c>
      <c r="FC58" s="79">
        <v>50000</v>
      </c>
      <c r="FD58" s="79">
        <v>0</v>
      </c>
      <c r="FE58" s="79">
        <v>30528</v>
      </c>
      <c r="FF58" s="79">
        <v>103515</v>
      </c>
      <c r="FG58" s="79">
        <v>686622</v>
      </c>
      <c r="FH58" s="79">
        <v>0</v>
      </c>
      <c r="FI58" s="79">
        <v>131369</v>
      </c>
      <c r="FJ58" s="79">
        <v>498</v>
      </c>
      <c r="FK58" s="79">
        <v>0</v>
      </c>
      <c r="FL58" s="79">
        <v>0</v>
      </c>
      <c r="FM58" s="79">
        <v>860</v>
      </c>
      <c r="FN58" s="79">
        <v>0</v>
      </c>
      <c r="FO58" s="79">
        <v>0</v>
      </c>
      <c r="FP58" s="79">
        <v>0</v>
      </c>
      <c r="FQ58" s="79">
        <v>0</v>
      </c>
      <c r="FR58" s="79">
        <v>157323</v>
      </c>
      <c r="FS58" s="79">
        <v>157295</v>
      </c>
      <c r="FT58" s="79">
        <v>0</v>
      </c>
      <c r="FU58" s="79">
        <v>0</v>
      </c>
      <c r="FV58" s="79">
        <v>0</v>
      </c>
      <c r="FW58" s="79">
        <v>15818</v>
      </c>
      <c r="FX58" s="79">
        <v>166089</v>
      </c>
      <c r="FY58" s="79">
        <v>471459</v>
      </c>
      <c r="FZ58" s="55"/>
      <c r="GA58" s="55"/>
      <c r="GB58" s="55"/>
      <c r="GC58" s="55"/>
      <c r="GD58" s="55"/>
    </row>
    <row r="59" spans="1:186" s="61" customFormat="1" ht="31.5" customHeight="1">
      <c r="A59" s="59" t="s">
        <v>46</v>
      </c>
      <c r="B59" s="83">
        <v>4935</v>
      </c>
      <c r="C59" s="83">
        <v>2621</v>
      </c>
      <c r="D59" s="83">
        <v>850</v>
      </c>
      <c r="E59" s="83">
        <v>0</v>
      </c>
      <c r="F59" s="83">
        <v>11795</v>
      </c>
      <c r="G59" s="83">
        <v>469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23283</v>
      </c>
      <c r="R59" s="83">
        <v>887</v>
      </c>
      <c r="S59" s="83">
        <v>43990</v>
      </c>
      <c r="T59" s="83">
        <v>0</v>
      </c>
      <c r="U59" s="83">
        <v>4832</v>
      </c>
      <c r="V59" s="83">
        <v>0</v>
      </c>
      <c r="W59" s="83">
        <v>0</v>
      </c>
      <c r="X59" s="83">
        <v>8265</v>
      </c>
      <c r="Y59" s="83">
        <v>6702</v>
      </c>
      <c r="Z59" s="83">
        <v>0</v>
      </c>
      <c r="AA59" s="83">
        <v>0</v>
      </c>
      <c r="AB59" s="83">
        <v>0</v>
      </c>
      <c r="AC59" s="83">
        <v>0</v>
      </c>
      <c r="AD59" s="83">
        <v>67001</v>
      </c>
      <c r="AE59" s="83">
        <v>0</v>
      </c>
      <c r="AF59" s="83">
        <v>0</v>
      </c>
      <c r="AG59" s="83">
        <v>0</v>
      </c>
      <c r="AH59" s="83">
        <v>0</v>
      </c>
      <c r="AI59" s="83">
        <v>12</v>
      </c>
      <c r="AJ59" s="83">
        <v>0</v>
      </c>
      <c r="AK59" s="83">
        <v>86812</v>
      </c>
      <c r="AL59" s="83">
        <v>0</v>
      </c>
      <c r="AM59" s="83">
        <v>793</v>
      </c>
      <c r="AN59" s="83">
        <v>0</v>
      </c>
      <c r="AO59" s="83">
        <v>0</v>
      </c>
      <c r="AP59" s="83">
        <v>564</v>
      </c>
      <c r="AQ59" s="83">
        <v>26440</v>
      </c>
      <c r="AR59" s="83">
        <v>0</v>
      </c>
      <c r="AS59" s="83">
        <v>0</v>
      </c>
      <c r="AT59" s="83">
        <v>0</v>
      </c>
      <c r="AU59" s="83">
        <v>0</v>
      </c>
      <c r="AV59" s="83">
        <v>141</v>
      </c>
      <c r="AW59" s="83">
        <v>0</v>
      </c>
      <c r="AX59" s="83">
        <v>0</v>
      </c>
      <c r="AY59" s="83">
        <v>0</v>
      </c>
      <c r="AZ59" s="83">
        <v>0</v>
      </c>
      <c r="BA59" s="83">
        <v>24580</v>
      </c>
      <c r="BB59" s="83">
        <v>0</v>
      </c>
      <c r="BC59" s="83">
        <v>52518</v>
      </c>
      <c r="BD59" s="83">
        <v>0</v>
      </c>
      <c r="BE59" s="83">
        <v>33234</v>
      </c>
      <c r="BF59" s="83">
        <v>0</v>
      </c>
      <c r="BG59" s="83">
        <v>0</v>
      </c>
      <c r="BH59" s="83">
        <v>2308</v>
      </c>
      <c r="BI59" s="83">
        <v>21893</v>
      </c>
      <c r="BJ59" s="83">
        <v>0</v>
      </c>
      <c r="BK59" s="83">
        <v>0</v>
      </c>
      <c r="BL59" s="83">
        <v>0</v>
      </c>
      <c r="BM59" s="83">
        <v>0</v>
      </c>
      <c r="BN59" s="83">
        <v>0</v>
      </c>
      <c r="BO59" s="83">
        <v>0</v>
      </c>
      <c r="BP59" s="83">
        <v>0</v>
      </c>
      <c r="BQ59" s="83">
        <v>0</v>
      </c>
      <c r="BR59" s="83">
        <v>0</v>
      </c>
      <c r="BS59" s="83">
        <v>14752</v>
      </c>
      <c r="BT59" s="83">
        <v>538</v>
      </c>
      <c r="BU59" s="83">
        <v>72725</v>
      </c>
      <c r="BV59" s="83">
        <v>0</v>
      </c>
      <c r="BW59" s="83">
        <v>0</v>
      </c>
      <c r="BX59" s="83">
        <v>0</v>
      </c>
      <c r="BY59" s="83">
        <v>0</v>
      </c>
      <c r="BZ59" s="83">
        <v>0</v>
      </c>
      <c r="CA59" s="83">
        <v>22511</v>
      </c>
      <c r="CB59" s="83">
        <v>0</v>
      </c>
      <c r="CC59" s="83">
        <v>0</v>
      </c>
      <c r="CD59" s="83">
        <v>0</v>
      </c>
      <c r="CE59" s="83">
        <v>0</v>
      </c>
      <c r="CF59" s="83">
        <v>0</v>
      </c>
      <c r="CG59" s="83">
        <v>0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22511</v>
      </c>
      <c r="CN59" s="83">
        <v>0</v>
      </c>
      <c r="CO59" s="83">
        <v>20330</v>
      </c>
      <c r="CP59" s="83">
        <v>173</v>
      </c>
      <c r="CQ59" s="83">
        <v>0</v>
      </c>
      <c r="CR59" s="83">
        <v>65</v>
      </c>
      <c r="CS59" s="83">
        <v>2556</v>
      </c>
      <c r="CT59" s="83">
        <v>1798</v>
      </c>
      <c r="CU59" s="83">
        <v>0</v>
      </c>
      <c r="CV59" s="83">
        <v>0</v>
      </c>
      <c r="CW59" s="83">
        <v>0</v>
      </c>
      <c r="CX59" s="83">
        <v>28948</v>
      </c>
      <c r="CY59" s="83">
        <v>0</v>
      </c>
      <c r="CZ59" s="83">
        <v>0</v>
      </c>
      <c r="DA59" s="83">
        <v>1480</v>
      </c>
      <c r="DB59" s="83">
        <v>0</v>
      </c>
      <c r="DC59" s="83">
        <v>12629</v>
      </c>
      <c r="DD59" s="83">
        <v>64247</v>
      </c>
      <c r="DE59" s="83">
        <v>130255</v>
      </c>
      <c r="DF59" s="83">
        <v>0</v>
      </c>
      <c r="DG59" s="83">
        <v>0</v>
      </c>
      <c r="DH59" s="83">
        <v>0</v>
      </c>
      <c r="DI59" s="83">
        <v>0</v>
      </c>
      <c r="DJ59" s="83">
        <v>0</v>
      </c>
      <c r="DK59" s="83">
        <v>0</v>
      </c>
      <c r="DL59" s="83">
        <v>0</v>
      </c>
      <c r="DM59" s="83">
        <v>0</v>
      </c>
      <c r="DN59" s="83">
        <v>0</v>
      </c>
      <c r="DO59" s="83">
        <v>0</v>
      </c>
      <c r="DP59" s="83">
        <v>0</v>
      </c>
      <c r="DQ59" s="83">
        <v>0</v>
      </c>
      <c r="DR59" s="83">
        <v>0</v>
      </c>
      <c r="DS59" s="83">
        <v>0</v>
      </c>
      <c r="DT59" s="83">
        <v>0</v>
      </c>
      <c r="DU59" s="83">
        <v>0</v>
      </c>
      <c r="DV59" s="83">
        <v>0</v>
      </c>
      <c r="DW59" s="83">
        <v>0</v>
      </c>
      <c r="DX59" s="83">
        <v>0</v>
      </c>
      <c r="DY59" s="83">
        <v>40815</v>
      </c>
      <c r="DZ59" s="83">
        <v>281</v>
      </c>
      <c r="EA59" s="83">
        <v>0</v>
      </c>
      <c r="EB59" s="83">
        <v>0</v>
      </c>
      <c r="EC59" s="83">
        <v>55564</v>
      </c>
      <c r="ED59" s="83">
        <v>0</v>
      </c>
      <c r="EE59" s="83">
        <v>0</v>
      </c>
      <c r="EF59" s="83">
        <v>0</v>
      </c>
      <c r="EG59" s="83">
        <v>0</v>
      </c>
      <c r="EH59" s="83">
        <v>74230</v>
      </c>
      <c r="EI59" s="83">
        <v>74230</v>
      </c>
      <c r="EJ59" s="83">
        <v>3301</v>
      </c>
      <c r="EK59" s="83">
        <v>0</v>
      </c>
      <c r="EL59" s="83">
        <v>0</v>
      </c>
      <c r="EM59" s="83">
        <v>27283</v>
      </c>
      <c r="EN59" s="83">
        <v>128422</v>
      </c>
      <c r="EO59" s="83">
        <v>329615</v>
      </c>
      <c r="EP59" s="83">
        <v>0</v>
      </c>
      <c r="EQ59" s="83">
        <v>62161</v>
      </c>
      <c r="ER59" s="83">
        <v>0</v>
      </c>
      <c r="ES59" s="83">
        <v>0</v>
      </c>
      <c r="ET59" s="83">
        <v>0</v>
      </c>
      <c r="EU59" s="83">
        <v>14513</v>
      </c>
      <c r="EV59" s="83">
        <v>0</v>
      </c>
      <c r="EW59" s="83">
        <v>0</v>
      </c>
      <c r="EX59" s="83">
        <v>0</v>
      </c>
      <c r="EY59" s="83">
        <v>0</v>
      </c>
      <c r="EZ59" s="83">
        <v>0</v>
      </c>
      <c r="FA59" s="83">
        <v>0</v>
      </c>
      <c r="FB59" s="83">
        <v>0</v>
      </c>
      <c r="FC59" s="83">
        <v>0</v>
      </c>
      <c r="FD59" s="83">
        <v>0</v>
      </c>
      <c r="FE59" s="83">
        <v>30779</v>
      </c>
      <c r="FF59" s="83">
        <v>0</v>
      </c>
      <c r="FG59" s="83">
        <v>107453</v>
      </c>
      <c r="FH59" s="83">
        <v>0</v>
      </c>
      <c r="FI59" s="83">
        <v>72652</v>
      </c>
      <c r="FJ59" s="83">
        <v>0</v>
      </c>
      <c r="FK59" s="83">
        <v>0</v>
      </c>
      <c r="FL59" s="83">
        <v>0</v>
      </c>
      <c r="FM59" s="83">
        <v>2673</v>
      </c>
      <c r="FN59" s="83">
        <v>0</v>
      </c>
      <c r="FO59" s="83">
        <v>0</v>
      </c>
      <c r="FP59" s="83">
        <v>0</v>
      </c>
      <c r="FQ59" s="83">
        <v>0</v>
      </c>
      <c r="FR59" s="83">
        <v>0</v>
      </c>
      <c r="FS59" s="83">
        <v>0</v>
      </c>
      <c r="FT59" s="83">
        <v>7238</v>
      </c>
      <c r="FU59" s="83">
        <v>0</v>
      </c>
      <c r="FV59" s="83">
        <v>0</v>
      </c>
      <c r="FW59" s="83">
        <v>21439</v>
      </c>
      <c r="FX59" s="83">
        <v>25960</v>
      </c>
      <c r="FY59" s="83">
        <v>129962</v>
      </c>
      <c r="FZ59" s="60"/>
      <c r="GA59" s="60"/>
      <c r="GB59" s="60"/>
      <c r="GC59" s="60"/>
      <c r="GD59" s="60"/>
    </row>
    <row r="60" spans="1:186" ht="31.5" customHeight="1">
      <c r="A60" s="56" t="s">
        <v>47</v>
      </c>
      <c r="B60" s="79">
        <v>0</v>
      </c>
      <c r="C60" s="79">
        <v>1665</v>
      </c>
      <c r="D60" s="79">
        <v>0</v>
      </c>
      <c r="E60" s="79">
        <v>0</v>
      </c>
      <c r="F60" s="79">
        <v>13305</v>
      </c>
      <c r="G60" s="79">
        <v>29188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44158</v>
      </c>
      <c r="T60" s="79">
        <v>0</v>
      </c>
      <c r="U60" s="79">
        <v>17626</v>
      </c>
      <c r="V60" s="79">
        <v>0</v>
      </c>
      <c r="W60" s="79">
        <v>0</v>
      </c>
      <c r="X60" s="79">
        <v>9939</v>
      </c>
      <c r="Y60" s="79">
        <v>40840</v>
      </c>
      <c r="Z60" s="79">
        <v>0</v>
      </c>
      <c r="AA60" s="79">
        <v>0</v>
      </c>
      <c r="AB60" s="79">
        <v>0</v>
      </c>
      <c r="AC60" s="79">
        <v>0</v>
      </c>
      <c r="AD60" s="79">
        <v>308134</v>
      </c>
      <c r="AE60" s="79">
        <v>85308</v>
      </c>
      <c r="AF60" s="79">
        <v>0</v>
      </c>
      <c r="AG60" s="79">
        <v>0</v>
      </c>
      <c r="AH60" s="79">
        <v>0</v>
      </c>
      <c r="AI60" s="79">
        <v>0</v>
      </c>
      <c r="AJ60" s="79">
        <v>0</v>
      </c>
      <c r="AK60" s="79">
        <v>376539</v>
      </c>
      <c r="AL60" s="79">
        <v>0</v>
      </c>
      <c r="AM60" s="79">
        <v>15838</v>
      </c>
      <c r="AN60" s="79">
        <v>78</v>
      </c>
      <c r="AO60" s="79">
        <v>0</v>
      </c>
      <c r="AP60" s="79">
        <v>1579</v>
      </c>
      <c r="AQ60" s="79">
        <v>69175</v>
      </c>
      <c r="AR60" s="79">
        <v>0</v>
      </c>
      <c r="AS60" s="79">
        <v>0</v>
      </c>
      <c r="AT60" s="79">
        <v>0</v>
      </c>
      <c r="AU60" s="79">
        <v>0</v>
      </c>
      <c r="AV60" s="79">
        <v>27050</v>
      </c>
      <c r="AW60" s="79">
        <v>0</v>
      </c>
      <c r="AX60" s="79">
        <v>0</v>
      </c>
      <c r="AY60" s="79">
        <v>0</v>
      </c>
      <c r="AZ60" s="79">
        <v>0</v>
      </c>
      <c r="BA60" s="79">
        <v>76312</v>
      </c>
      <c r="BB60" s="79">
        <v>0</v>
      </c>
      <c r="BC60" s="79">
        <v>189954</v>
      </c>
      <c r="BD60" s="79">
        <v>0</v>
      </c>
      <c r="BE60" s="79">
        <v>148191</v>
      </c>
      <c r="BF60" s="79">
        <v>0</v>
      </c>
      <c r="BG60" s="79">
        <v>0</v>
      </c>
      <c r="BH60" s="79">
        <v>29498</v>
      </c>
      <c r="BI60" s="79">
        <v>317952</v>
      </c>
      <c r="BJ60" s="79">
        <v>0</v>
      </c>
      <c r="BK60" s="79">
        <v>0</v>
      </c>
      <c r="BL60" s="79">
        <v>0</v>
      </c>
      <c r="BM60" s="79">
        <v>0</v>
      </c>
      <c r="BN60" s="79">
        <v>0</v>
      </c>
      <c r="BO60" s="79">
        <v>0</v>
      </c>
      <c r="BP60" s="79">
        <v>0</v>
      </c>
      <c r="BQ60" s="79">
        <v>0</v>
      </c>
      <c r="BR60" s="79">
        <v>0</v>
      </c>
      <c r="BS60" s="79">
        <v>0</v>
      </c>
      <c r="BT60" s="79">
        <v>0</v>
      </c>
      <c r="BU60" s="79">
        <v>495641</v>
      </c>
      <c r="BV60" s="79">
        <v>0</v>
      </c>
      <c r="BW60" s="79">
        <v>1899</v>
      </c>
      <c r="BX60" s="79">
        <v>0</v>
      </c>
      <c r="BY60" s="79">
        <v>0</v>
      </c>
      <c r="BZ60" s="79">
        <v>0</v>
      </c>
      <c r="CA60" s="79">
        <v>79286</v>
      </c>
      <c r="CB60" s="79">
        <v>0</v>
      </c>
      <c r="CC60" s="79">
        <v>0</v>
      </c>
      <c r="CD60" s="79">
        <v>0</v>
      </c>
      <c r="CE60" s="79">
        <v>0</v>
      </c>
      <c r="CF60" s="79">
        <v>0</v>
      </c>
      <c r="CG60" s="79">
        <v>0</v>
      </c>
      <c r="CH60" s="79">
        <v>0</v>
      </c>
      <c r="CI60" s="79">
        <v>0</v>
      </c>
      <c r="CJ60" s="79">
        <v>0</v>
      </c>
      <c r="CK60" s="79">
        <v>0</v>
      </c>
      <c r="CL60" s="79">
        <v>0</v>
      </c>
      <c r="CM60" s="79">
        <v>81185</v>
      </c>
      <c r="CN60" s="79">
        <v>0</v>
      </c>
      <c r="CO60" s="79">
        <v>96251</v>
      </c>
      <c r="CP60" s="79">
        <v>69</v>
      </c>
      <c r="CQ60" s="79">
        <v>0</v>
      </c>
      <c r="CR60" s="79">
        <v>7709</v>
      </c>
      <c r="CS60" s="79">
        <v>88139</v>
      </c>
      <c r="CT60" s="79">
        <v>45045</v>
      </c>
      <c r="CU60" s="79">
        <v>0</v>
      </c>
      <c r="CV60" s="79">
        <v>0</v>
      </c>
      <c r="CW60" s="79">
        <v>0</v>
      </c>
      <c r="CX60" s="79">
        <v>0</v>
      </c>
      <c r="CY60" s="79">
        <v>0</v>
      </c>
      <c r="CZ60" s="79">
        <v>0</v>
      </c>
      <c r="DA60" s="79">
        <v>0</v>
      </c>
      <c r="DB60" s="79">
        <v>0</v>
      </c>
      <c r="DC60" s="79">
        <v>86543</v>
      </c>
      <c r="DD60" s="79">
        <v>12279</v>
      </c>
      <c r="DE60" s="79">
        <v>290921</v>
      </c>
      <c r="DF60" s="79">
        <v>0</v>
      </c>
      <c r="DG60" s="79">
        <v>0</v>
      </c>
      <c r="DH60" s="79">
        <v>0</v>
      </c>
      <c r="DI60" s="79">
        <v>0</v>
      </c>
      <c r="DJ60" s="79">
        <v>0</v>
      </c>
      <c r="DK60" s="79">
        <v>0</v>
      </c>
      <c r="DL60" s="79">
        <v>0</v>
      </c>
      <c r="DM60" s="79">
        <v>0</v>
      </c>
      <c r="DN60" s="79">
        <v>0</v>
      </c>
      <c r="DO60" s="79">
        <v>0</v>
      </c>
      <c r="DP60" s="79">
        <v>0</v>
      </c>
      <c r="DQ60" s="79">
        <v>0</v>
      </c>
      <c r="DR60" s="79">
        <v>0</v>
      </c>
      <c r="DS60" s="79">
        <v>0</v>
      </c>
      <c r="DT60" s="79">
        <v>0</v>
      </c>
      <c r="DU60" s="79">
        <v>0</v>
      </c>
      <c r="DV60" s="79">
        <v>0</v>
      </c>
      <c r="DW60" s="79">
        <v>0</v>
      </c>
      <c r="DX60" s="79">
        <v>0</v>
      </c>
      <c r="DY60" s="79">
        <v>59169</v>
      </c>
      <c r="DZ60" s="79">
        <v>121</v>
      </c>
      <c r="EA60" s="79">
        <v>0</v>
      </c>
      <c r="EB60" s="79">
        <v>0</v>
      </c>
      <c r="EC60" s="79">
        <v>2233</v>
      </c>
      <c r="ED60" s="79">
        <v>0</v>
      </c>
      <c r="EE60" s="79">
        <v>0</v>
      </c>
      <c r="EF60" s="79">
        <v>20000</v>
      </c>
      <c r="EG60" s="79">
        <v>20000</v>
      </c>
      <c r="EH60" s="79">
        <v>21348</v>
      </c>
      <c r="EI60" s="79">
        <v>21348</v>
      </c>
      <c r="EJ60" s="79">
        <v>5344</v>
      </c>
      <c r="EK60" s="79">
        <v>11000</v>
      </c>
      <c r="EL60" s="79">
        <v>0</v>
      </c>
      <c r="EM60" s="79">
        <v>59498</v>
      </c>
      <c r="EN60" s="79">
        <v>47818</v>
      </c>
      <c r="EO60" s="79">
        <v>226410</v>
      </c>
      <c r="EP60" s="79">
        <v>0</v>
      </c>
      <c r="EQ60" s="79">
        <v>2183</v>
      </c>
      <c r="ER60" s="79">
        <v>0</v>
      </c>
      <c r="ES60" s="79">
        <v>0</v>
      </c>
      <c r="ET60" s="79">
        <v>0</v>
      </c>
      <c r="EU60" s="79">
        <v>29459</v>
      </c>
      <c r="EV60" s="79">
        <v>0</v>
      </c>
      <c r="EW60" s="79">
        <v>0</v>
      </c>
      <c r="EX60" s="79">
        <v>117000</v>
      </c>
      <c r="EY60" s="79">
        <v>117000</v>
      </c>
      <c r="EZ60" s="79">
        <v>49</v>
      </c>
      <c r="FA60" s="79">
        <v>49</v>
      </c>
      <c r="FB60" s="79">
        <v>321</v>
      </c>
      <c r="FC60" s="79">
        <v>0</v>
      </c>
      <c r="FD60" s="79">
        <v>0</v>
      </c>
      <c r="FE60" s="79">
        <v>0</v>
      </c>
      <c r="FF60" s="79">
        <v>0</v>
      </c>
      <c r="FG60" s="79">
        <v>149012</v>
      </c>
      <c r="FH60" s="79">
        <v>0</v>
      </c>
      <c r="FI60" s="79">
        <v>209113</v>
      </c>
      <c r="FJ60" s="79">
        <v>5446</v>
      </c>
      <c r="FK60" s="79">
        <v>0</v>
      </c>
      <c r="FL60" s="79">
        <v>0</v>
      </c>
      <c r="FM60" s="79">
        <v>8073</v>
      </c>
      <c r="FN60" s="79">
        <v>0</v>
      </c>
      <c r="FO60" s="79">
        <v>0</v>
      </c>
      <c r="FP60" s="79">
        <v>0</v>
      </c>
      <c r="FQ60" s="79">
        <v>0</v>
      </c>
      <c r="FR60" s="79">
        <v>48</v>
      </c>
      <c r="FS60" s="79">
        <v>48</v>
      </c>
      <c r="FT60" s="79">
        <v>0</v>
      </c>
      <c r="FU60" s="79">
        <v>0</v>
      </c>
      <c r="FV60" s="79">
        <v>0</v>
      </c>
      <c r="FW60" s="79">
        <v>84820</v>
      </c>
      <c r="FX60" s="79">
        <v>264792</v>
      </c>
      <c r="FY60" s="79">
        <v>566846</v>
      </c>
      <c r="FZ60" s="55"/>
      <c r="GA60" s="55"/>
      <c r="GB60" s="55"/>
      <c r="GC60" s="55"/>
      <c r="GD60" s="55"/>
    </row>
    <row r="61" spans="1:186" ht="31.5" customHeight="1">
      <c r="A61" s="56" t="s">
        <v>48</v>
      </c>
      <c r="B61" s="79">
        <v>3665</v>
      </c>
      <c r="C61" s="79">
        <v>1158</v>
      </c>
      <c r="D61" s="79">
        <v>0</v>
      </c>
      <c r="E61" s="79">
        <v>0</v>
      </c>
      <c r="F61" s="79">
        <v>15175</v>
      </c>
      <c r="G61" s="79">
        <v>70</v>
      </c>
      <c r="H61" s="79">
        <v>0</v>
      </c>
      <c r="I61" s="79">
        <v>0</v>
      </c>
      <c r="J61" s="79">
        <v>0</v>
      </c>
      <c r="K61" s="79">
        <v>0</v>
      </c>
      <c r="L61" s="79">
        <v>150</v>
      </c>
      <c r="M61" s="79">
        <v>0</v>
      </c>
      <c r="N61" s="79">
        <v>0</v>
      </c>
      <c r="O61" s="79">
        <v>0</v>
      </c>
      <c r="P61" s="79">
        <v>0</v>
      </c>
      <c r="Q61" s="79">
        <v>4574</v>
      </c>
      <c r="R61" s="79">
        <v>0</v>
      </c>
      <c r="S61" s="79">
        <v>24792</v>
      </c>
      <c r="T61" s="79">
        <v>0</v>
      </c>
      <c r="U61" s="79">
        <v>51987</v>
      </c>
      <c r="V61" s="79">
        <v>0</v>
      </c>
      <c r="W61" s="79">
        <v>0</v>
      </c>
      <c r="X61" s="79">
        <v>15853</v>
      </c>
      <c r="Y61" s="79">
        <v>8941</v>
      </c>
      <c r="Z61" s="79">
        <v>0</v>
      </c>
      <c r="AA61" s="79">
        <v>0</v>
      </c>
      <c r="AB61" s="79">
        <v>0</v>
      </c>
      <c r="AC61" s="79">
        <v>0</v>
      </c>
      <c r="AD61" s="79">
        <v>139579</v>
      </c>
      <c r="AE61" s="79">
        <v>0</v>
      </c>
      <c r="AF61" s="79">
        <v>0</v>
      </c>
      <c r="AG61" s="79">
        <v>0</v>
      </c>
      <c r="AH61" s="79">
        <v>0</v>
      </c>
      <c r="AI61" s="79">
        <v>30</v>
      </c>
      <c r="AJ61" s="79">
        <v>1593</v>
      </c>
      <c r="AK61" s="79">
        <v>217983</v>
      </c>
      <c r="AL61" s="79">
        <v>0</v>
      </c>
      <c r="AM61" s="79">
        <v>7715</v>
      </c>
      <c r="AN61" s="79">
        <v>0</v>
      </c>
      <c r="AO61" s="79">
        <v>0</v>
      </c>
      <c r="AP61" s="79">
        <v>914</v>
      </c>
      <c r="AQ61" s="79">
        <v>16427</v>
      </c>
      <c r="AR61" s="79">
        <v>0</v>
      </c>
      <c r="AS61" s="79">
        <v>0</v>
      </c>
      <c r="AT61" s="79">
        <v>0</v>
      </c>
      <c r="AU61" s="79">
        <v>0</v>
      </c>
      <c r="AV61" s="79">
        <v>68214</v>
      </c>
      <c r="AW61" s="79">
        <v>0</v>
      </c>
      <c r="AX61" s="79">
        <v>0</v>
      </c>
      <c r="AY61" s="79">
        <v>0</v>
      </c>
      <c r="AZ61" s="79">
        <v>0</v>
      </c>
      <c r="BA61" s="79">
        <v>27082</v>
      </c>
      <c r="BB61" s="79">
        <v>0</v>
      </c>
      <c r="BC61" s="79">
        <v>120352</v>
      </c>
      <c r="BD61" s="79">
        <v>0</v>
      </c>
      <c r="BE61" s="79">
        <v>295611</v>
      </c>
      <c r="BF61" s="79">
        <v>0</v>
      </c>
      <c r="BG61" s="79">
        <v>0</v>
      </c>
      <c r="BH61" s="79">
        <v>32765</v>
      </c>
      <c r="BI61" s="79">
        <v>175521</v>
      </c>
      <c r="BJ61" s="79">
        <v>0</v>
      </c>
      <c r="BK61" s="79">
        <v>0</v>
      </c>
      <c r="BL61" s="79">
        <v>0</v>
      </c>
      <c r="BM61" s="79">
        <v>0</v>
      </c>
      <c r="BN61" s="79">
        <v>0</v>
      </c>
      <c r="BO61" s="79">
        <v>0</v>
      </c>
      <c r="BP61" s="79">
        <v>0</v>
      </c>
      <c r="BQ61" s="79">
        <v>0</v>
      </c>
      <c r="BR61" s="79">
        <v>0</v>
      </c>
      <c r="BS61" s="79">
        <v>2542</v>
      </c>
      <c r="BT61" s="79">
        <v>0</v>
      </c>
      <c r="BU61" s="79">
        <v>506439</v>
      </c>
      <c r="BV61" s="79">
        <v>0</v>
      </c>
      <c r="BW61" s="79">
        <v>22</v>
      </c>
      <c r="BX61" s="79">
        <v>0</v>
      </c>
      <c r="BY61" s="79">
        <v>0</v>
      </c>
      <c r="BZ61" s="79">
        <v>0</v>
      </c>
      <c r="CA61" s="79">
        <v>47301</v>
      </c>
      <c r="CB61" s="79">
        <v>0</v>
      </c>
      <c r="CC61" s="79">
        <v>0</v>
      </c>
      <c r="CD61" s="79">
        <v>0</v>
      </c>
      <c r="CE61" s="79">
        <v>0</v>
      </c>
      <c r="CF61" s="79">
        <v>0</v>
      </c>
      <c r="CG61" s="79">
        <v>0</v>
      </c>
      <c r="CH61" s="79">
        <v>0</v>
      </c>
      <c r="CI61" s="79">
        <v>0</v>
      </c>
      <c r="CJ61" s="79">
        <v>0</v>
      </c>
      <c r="CK61" s="79">
        <v>0</v>
      </c>
      <c r="CL61" s="79">
        <v>0</v>
      </c>
      <c r="CM61" s="79">
        <v>47323</v>
      </c>
      <c r="CN61" s="79">
        <v>0</v>
      </c>
      <c r="CO61" s="79">
        <v>44491</v>
      </c>
      <c r="CP61" s="79">
        <v>0</v>
      </c>
      <c r="CQ61" s="79">
        <v>0</v>
      </c>
      <c r="CR61" s="79">
        <v>3660</v>
      </c>
      <c r="CS61" s="79">
        <v>1780521</v>
      </c>
      <c r="CT61" s="79">
        <v>4220</v>
      </c>
      <c r="CU61" s="79">
        <v>0</v>
      </c>
      <c r="CV61" s="79">
        <v>0</v>
      </c>
      <c r="CW61" s="79">
        <v>0</v>
      </c>
      <c r="CX61" s="79">
        <v>0</v>
      </c>
      <c r="CY61" s="79">
        <v>0</v>
      </c>
      <c r="CZ61" s="79">
        <v>0</v>
      </c>
      <c r="DA61" s="79">
        <v>0</v>
      </c>
      <c r="DB61" s="79">
        <v>0</v>
      </c>
      <c r="DC61" s="79">
        <v>48135</v>
      </c>
      <c r="DD61" s="79">
        <v>10936</v>
      </c>
      <c r="DE61" s="79">
        <v>1887743</v>
      </c>
      <c r="DF61" s="79">
        <v>0</v>
      </c>
      <c r="DG61" s="79">
        <v>0</v>
      </c>
      <c r="DH61" s="79">
        <v>0</v>
      </c>
      <c r="DI61" s="79">
        <v>0</v>
      </c>
      <c r="DJ61" s="79">
        <v>0</v>
      </c>
      <c r="DK61" s="79">
        <v>0</v>
      </c>
      <c r="DL61" s="79">
        <v>0</v>
      </c>
      <c r="DM61" s="79">
        <v>0</v>
      </c>
      <c r="DN61" s="79">
        <v>0</v>
      </c>
      <c r="DO61" s="79">
        <v>0</v>
      </c>
      <c r="DP61" s="79">
        <v>0</v>
      </c>
      <c r="DQ61" s="79">
        <v>0</v>
      </c>
      <c r="DR61" s="79">
        <v>0</v>
      </c>
      <c r="DS61" s="79">
        <v>0</v>
      </c>
      <c r="DT61" s="79">
        <v>0</v>
      </c>
      <c r="DU61" s="79">
        <v>0</v>
      </c>
      <c r="DV61" s="79">
        <v>0</v>
      </c>
      <c r="DW61" s="79">
        <v>0</v>
      </c>
      <c r="DX61" s="79">
        <v>0</v>
      </c>
      <c r="DY61" s="79">
        <v>6028</v>
      </c>
      <c r="DZ61" s="79">
        <v>423</v>
      </c>
      <c r="EA61" s="79">
        <v>0</v>
      </c>
      <c r="EB61" s="79">
        <v>0</v>
      </c>
      <c r="EC61" s="79">
        <v>13580</v>
      </c>
      <c r="ED61" s="79">
        <v>0</v>
      </c>
      <c r="EE61" s="79">
        <v>0</v>
      </c>
      <c r="EF61" s="79">
        <v>0</v>
      </c>
      <c r="EG61" s="79">
        <v>0</v>
      </c>
      <c r="EH61" s="79">
        <v>0</v>
      </c>
      <c r="EI61" s="79">
        <v>0</v>
      </c>
      <c r="EJ61" s="79">
        <v>0</v>
      </c>
      <c r="EK61" s="79">
        <v>0</v>
      </c>
      <c r="EL61" s="79">
        <v>0</v>
      </c>
      <c r="EM61" s="79">
        <v>22644</v>
      </c>
      <c r="EN61" s="79">
        <v>0</v>
      </c>
      <c r="EO61" s="79">
        <v>42252</v>
      </c>
      <c r="EP61" s="79">
        <v>0</v>
      </c>
      <c r="EQ61" s="79">
        <v>489</v>
      </c>
      <c r="ER61" s="79">
        <v>0</v>
      </c>
      <c r="ES61" s="79">
        <v>0</v>
      </c>
      <c r="ET61" s="79">
        <v>0</v>
      </c>
      <c r="EU61" s="79">
        <v>63158</v>
      </c>
      <c r="EV61" s="79">
        <v>29802</v>
      </c>
      <c r="EW61" s="79">
        <v>0</v>
      </c>
      <c r="EX61" s="79">
        <v>20000</v>
      </c>
      <c r="EY61" s="79">
        <v>20000</v>
      </c>
      <c r="EZ61" s="79">
        <v>0</v>
      </c>
      <c r="FA61" s="79">
        <v>0</v>
      </c>
      <c r="FB61" s="79">
        <v>0</v>
      </c>
      <c r="FC61" s="79">
        <v>0</v>
      </c>
      <c r="FD61" s="79">
        <v>0</v>
      </c>
      <c r="FE61" s="79">
        <v>31114</v>
      </c>
      <c r="FF61" s="79">
        <v>0</v>
      </c>
      <c r="FG61" s="79">
        <v>114761</v>
      </c>
      <c r="FH61" s="79">
        <v>0</v>
      </c>
      <c r="FI61" s="79">
        <v>5962</v>
      </c>
      <c r="FJ61" s="79">
        <v>0</v>
      </c>
      <c r="FK61" s="79">
        <v>0</v>
      </c>
      <c r="FL61" s="79">
        <v>0</v>
      </c>
      <c r="FM61" s="79">
        <v>610</v>
      </c>
      <c r="FN61" s="79">
        <v>0</v>
      </c>
      <c r="FO61" s="79">
        <v>0</v>
      </c>
      <c r="FP61" s="79">
        <v>0</v>
      </c>
      <c r="FQ61" s="79">
        <v>0</v>
      </c>
      <c r="FR61" s="79">
        <v>207137</v>
      </c>
      <c r="FS61" s="79">
        <v>207137</v>
      </c>
      <c r="FT61" s="79">
        <v>0</v>
      </c>
      <c r="FU61" s="79">
        <v>0</v>
      </c>
      <c r="FV61" s="79">
        <v>0</v>
      </c>
      <c r="FW61" s="79">
        <v>40555</v>
      </c>
      <c r="FX61" s="79">
        <v>109707</v>
      </c>
      <c r="FY61" s="79">
        <v>363971</v>
      </c>
      <c r="FZ61" s="55"/>
      <c r="GA61" s="55"/>
      <c r="GB61" s="55"/>
      <c r="GC61" s="55"/>
      <c r="GD61" s="55"/>
    </row>
    <row r="62" spans="1:186" ht="31.5" customHeight="1">
      <c r="A62" s="56" t="s">
        <v>49</v>
      </c>
      <c r="B62" s="79">
        <v>8660</v>
      </c>
      <c r="C62" s="79">
        <v>2485</v>
      </c>
      <c r="D62" s="79">
        <v>0</v>
      </c>
      <c r="E62" s="79">
        <v>0</v>
      </c>
      <c r="F62" s="79">
        <v>36291</v>
      </c>
      <c r="G62" s="79">
        <v>173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17737</v>
      </c>
      <c r="R62" s="79">
        <v>0</v>
      </c>
      <c r="S62" s="79">
        <v>65346</v>
      </c>
      <c r="T62" s="79">
        <v>0</v>
      </c>
      <c r="U62" s="79">
        <v>3441</v>
      </c>
      <c r="V62" s="79">
        <v>0</v>
      </c>
      <c r="W62" s="79">
        <v>0</v>
      </c>
      <c r="X62" s="79">
        <v>17983</v>
      </c>
      <c r="Y62" s="79">
        <v>19054</v>
      </c>
      <c r="Z62" s="79">
        <v>0</v>
      </c>
      <c r="AA62" s="79">
        <v>0</v>
      </c>
      <c r="AB62" s="79">
        <v>0</v>
      </c>
      <c r="AC62" s="79">
        <v>0</v>
      </c>
      <c r="AD62" s="79">
        <v>668962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9">
        <v>0</v>
      </c>
      <c r="AK62" s="79">
        <v>709440</v>
      </c>
      <c r="AL62" s="79">
        <v>0</v>
      </c>
      <c r="AM62" s="79">
        <v>22399</v>
      </c>
      <c r="AN62" s="79">
        <v>0</v>
      </c>
      <c r="AO62" s="79">
        <v>0</v>
      </c>
      <c r="AP62" s="79">
        <v>15961</v>
      </c>
      <c r="AQ62" s="79">
        <v>32961</v>
      </c>
      <c r="AR62" s="79">
        <v>0</v>
      </c>
      <c r="AS62" s="79">
        <v>0</v>
      </c>
      <c r="AT62" s="79">
        <v>0</v>
      </c>
      <c r="AU62" s="79">
        <v>0</v>
      </c>
      <c r="AV62" s="79">
        <v>226206</v>
      </c>
      <c r="AW62" s="79">
        <v>0</v>
      </c>
      <c r="AX62" s="79">
        <v>100558</v>
      </c>
      <c r="AY62" s="79">
        <v>0</v>
      </c>
      <c r="AZ62" s="79">
        <v>0</v>
      </c>
      <c r="BA62" s="79">
        <v>32758</v>
      </c>
      <c r="BB62" s="79">
        <v>7560</v>
      </c>
      <c r="BC62" s="79">
        <v>438403</v>
      </c>
      <c r="BD62" s="79">
        <v>0</v>
      </c>
      <c r="BE62" s="79">
        <v>206936</v>
      </c>
      <c r="BF62" s="79">
        <v>230</v>
      </c>
      <c r="BG62" s="79">
        <v>0</v>
      </c>
      <c r="BH62" s="79">
        <v>0</v>
      </c>
      <c r="BI62" s="79">
        <v>6558</v>
      </c>
      <c r="BJ62" s="79">
        <v>0</v>
      </c>
      <c r="BK62" s="79">
        <v>0</v>
      </c>
      <c r="BL62" s="79">
        <v>0</v>
      </c>
      <c r="BM62" s="79">
        <v>0</v>
      </c>
      <c r="BN62" s="79">
        <v>0</v>
      </c>
      <c r="BO62" s="79">
        <v>0</v>
      </c>
      <c r="BP62" s="79">
        <v>0</v>
      </c>
      <c r="BQ62" s="79">
        <v>0</v>
      </c>
      <c r="BR62" s="79">
        <v>0</v>
      </c>
      <c r="BS62" s="79">
        <v>192682</v>
      </c>
      <c r="BT62" s="79">
        <v>78</v>
      </c>
      <c r="BU62" s="79">
        <v>406254</v>
      </c>
      <c r="BV62" s="79">
        <v>0</v>
      </c>
      <c r="BW62" s="79">
        <v>36</v>
      </c>
      <c r="BX62" s="79">
        <v>0</v>
      </c>
      <c r="BY62" s="79">
        <v>0</v>
      </c>
      <c r="BZ62" s="79">
        <v>0</v>
      </c>
      <c r="CA62" s="79">
        <v>178706</v>
      </c>
      <c r="CB62" s="79">
        <v>0</v>
      </c>
      <c r="CC62" s="79">
        <v>0</v>
      </c>
      <c r="CD62" s="79">
        <v>0</v>
      </c>
      <c r="CE62" s="79">
        <v>0</v>
      </c>
      <c r="CF62" s="79">
        <v>0</v>
      </c>
      <c r="CG62" s="79">
        <v>0</v>
      </c>
      <c r="CH62" s="79">
        <v>0</v>
      </c>
      <c r="CI62" s="79">
        <v>0</v>
      </c>
      <c r="CJ62" s="79">
        <v>0</v>
      </c>
      <c r="CK62" s="79">
        <v>0</v>
      </c>
      <c r="CL62" s="79">
        <v>0</v>
      </c>
      <c r="CM62" s="79">
        <v>178742</v>
      </c>
      <c r="CN62" s="79">
        <v>0</v>
      </c>
      <c r="CO62" s="79">
        <v>155377</v>
      </c>
      <c r="CP62" s="79">
        <v>0</v>
      </c>
      <c r="CQ62" s="79">
        <v>0</v>
      </c>
      <c r="CR62" s="79">
        <v>3507</v>
      </c>
      <c r="CS62" s="79">
        <v>283291</v>
      </c>
      <c r="CT62" s="79">
        <v>282122</v>
      </c>
      <c r="CU62" s="79">
        <v>0</v>
      </c>
      <c r="CV62" s="79">
        <v>0</v>
      </c>
      <c r="CW62" s="79">
        <v>0</v>
      </c>
      <c r="CX62" s="79">
        <v>180086</v>
      </c>
      <c r="CY62" s="79">
        <v>0</v>
      </c>
      <c r="CZ62" s="79">
        <v>0</v>
      </c>
      <c r="DA62" s="79">
        <v>0</v>
      </c>
      <c r="DB62" s="79">
        <v>0</v>
      </c>
      <c r="DC62" s="79">
        <v>98416</v>
      </c>
      <c r="DD62" s="79">
        <v>49</v>
      </c>
      <c r="DE62" s="79">
        <v>720726</v>
      </c>
      <c r="DF62" s="79">
        <v>0</v>
      </c>
      <c r="DG62" s="79">
        <v>1988</v>
      </c>
      <c r="DH62" s="79">
        <v>0</v>
      </c>
      <c r="DI62" s="79">
        <v>0</v>
      </c>
      <c r="DJ62" s="79">
        <v>0</v>
      </c>
      <c r="DK62" s="79">
        <v>6</v>
      </c>
      <c r="DL62" s="79">
        <v>0</v>
      </c>
      <c r="DM62" s="79">
        <v>0</v>
      </c>
      <c r="DN62" s="79">
        <v>0</v>
      </c>
      <c r="DO62" s="79">
        <v>0</v>
      </c>
      <c r="DP62" s="79">
        <v>0</v>
      </c>
      <c r="DQ62" s="79">
        <v>0</v>
      </c>
      <c r="DR62" s="79">
        <v>0</v>
      </c>
      <c r="DS62" s="79">
        <v>0</v>
      </c>
      <c r="DT62" s="79">
        <v>0</v>
      </c>
      <c r="DU62" s="79">
        <v>0</v>
      </c>
      <c r="DV62" s="79">
        <v>20547</v>
      </c>
      <c r="DW62" s="79">
        <v>22541</v>
      </c>
      <c r="DX62" s="79">
        <v>0</v>
      </c>
      <c r="DY62" s="79">
        <v>55267</v>
      </c>
      <c r="DZ62" s="79">
        <v>237</v>
      </c>
      <c r="EA62" s="79">
        <v>0</v>
      </c>
      <c r="EB62" s="79">
        <v>0</v>
      </c>
      <c r="EC62" s="79">
        <v>3863</v>
      </c>
      <c r="ED62" s="79">
        <v>0</v>
      </c>
      <c r="EE62" s="79">
        <v>0</v>
      </c>
      <c r="EF62" s="79">
        <v>20000</v>
      </c>
      <c r="EG62" s="79">
        <v>20000</v>
      </c>
      <c r="EH62" s="79">
        <v>42679</v>
      </c>
      <c r="EI62" s="79">
        <v>42679</v>
      </c>
      <c r="EJ62" s="79">
        <v>6</v>
      </c>
      <c r="EK62" s="79">
        <v>0</v>
      </c>
      <c r="EL62" s="79">
        <v>0</v>
      </c>
      <c r="EM62" s="79">
        <v>52158</v>
      </c>
      <c r="EN62" s="79">
        <v>43891</v>
      </c>
      <c r="EO62" s="79">
        <v>217864</v>
      </c>
      <c r="EP62" s="79">
        <v>0</v>
      </c>
      <c r="EQ62" s="79">
        <v>31173</v>
      </c>
      <c r="ER62" s="79">
        <v>0</v>
      </c>
      <c r="ES62" s="79">
        <v>0</v>
      </c>
      <c r="ET62" s="79">
        <v>0</v>
      </c>
      <c r="EU62" s="79">
        <v>30909</v>
      </c>
      <c r="EV62" s="79">
        <v>0</v>
      </c>
      <c r="EW62" s="79">
        <v>0</v>
      </c>
      <c r="EX62" s="79">
        <v>25000</v>
      </c>
      <c r="EY62" s="79">
        <v>25000</v>
      </c>
      <c r="EZ62" s="79">
        <v>0</v>
      </c>
      <c r="FA62" s="79">
        <v>0</v>
      </c>
      <c r="FB62" s="79">
        <v>2</v>
      </c>
      <c r="FC62" s="79">
        <v>0</v>
      </c>
      <c r="FD62" s="79">
        <v>0</v>
      </c>
      <c r="FE62" s="79">
        <v>24726</v>
      </c>
      <c r="FF62" s="79">
        <v>7386</v>
      </c>
      <c r="FG62" s="79">
        <v>119196</v>
      </c>
      <c r="FH62" s="79">
        <v>0</v>
      </c>
      <c r="FI62" s="79">
        <v>55809</v>
      </c>
      <c r="FJ62" s="79">
        <v>0</v>
      </c>
      <c r="FK62" s="79">
        <v>0</v>
      </c>
      <c r="FL62" s="79">
        <v>0</v>
      </c>
      <c r="FM62" s="79">
        <v>2508</v>
      </c>
      <c r="FN62" s="79">
        <v>0</v>
      </c>
      <c r="FO62" s="79">
        <v>0</v>
      </c>
      <c r="FP62" s="79">
        <v>0</v>
      </c>
      <c r="FQ62" s="79">
        <v>0</v>
      </c>
      <c r="FR62" s="79">
        <v>442787</v>
      </c>
      <c r="FS62" s="79">
        <v>442707</v>
      </c>
      <c r="FT62" s="79">
        <v>0</v>
      </c>
      <c r="FU62" s="79">
        <v>0</v>
      </c>
      <c r="FV62" s="79">
        <v>0</v>
      </c>
      <c r="FW62" s="79">
        <v>119974</v>
      </c>
      <c r="FX62" s="79">
        <v>177704</v>
      </c>
      <c r="FY62" s="79">
        <v>798782</v>
      </c>
      <c r="FZ62" s="55"/>
      <c r="GA62" s="55"/>
      <c r="GB62" s="55"/>
      <c r="GC62" s="55"/>
      <c r="GD62" s="55"/>
    </row>
    <row r="63" spans="1:186" ht="31.5" customHeight="1">
      <c r="A63" s="56" t="s">
        <v>50</v>
      </c>
      <c r="B63" s="79">
        <v>3215</v>
      </c>
      <c r="C63" s="79">
        <v>21</v>
      </c>
      <c r="D63" s="79">
        <v>0</v>
      </c>
      <c r="E63" s="79">
        <v>0</v>
      </c>
      <c r="F63" s="79">
        <v>0</v>
      </c>
      <c r="G63" s="79">
        <v>502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3738</v>
      </c>
      <c r="T63" s="79">
        <v>0</v>
      </c>
      <c r="U63" s="79">
        <v>4369</v>
      </c>
      <c r="V63" s="79">
        <v>1948</v>
      </c>
      <c r="W63" s="79">
        <v>0</v>
      </c>
      <c r="X63" s="79">
        <v>0</v>
      </c>
      <c r="Y63" s="79">
        <v>26913</v>
      </c>
      <c r="Z63" s="79">
        <v>0</v>
      </c>
      <c r="AA63" s="79">
        <v>0</v>
      </c>
      <c r="AB63" s="79">
        <v>0</v>
      </c>
      <c r="AC63" s="79">
        <v>0</v>
      </c>
      <c r="AD63" s="79">
        <v>58105</v>
      </c>
      <c r="AE63" s="79">
        <v>0</v>
      </c>
      <c r="AF63" s="79">
        <v>51</v>
      </c>
      <c r="AG63" s="79">
        <v>0</v>
      </c>
      <c r="AH63" s="79">
        <v>0</v>
      </c>
      <c r="AI63" s="79">
        <v>0</v>
      </c>
      <c r="AJ63" s="79">
        <v>6190</v>
      </c>
      <c r="AK63" s="79">
        <v>95628</v>
      </c>
      <c r="AL63" s="79">
        <v>0</v>
      </c>
      <c r="AM63" s="79">
        <v>6063</v>
      </c>
      <c r="AN63" s="79">
        <v>0</v>
      </c>
      <c r="AO63" s="79">
        <v>0</v>
      </c>
      <c r="AP63" s="79">
        <v>0</v>
      </c>
      <c r="AQ63" s="79">
        <v>54402</v>
      </c>
      <c r="AR63" s="79">
        <v>0</v>
      </c>
      <c r="AS63" s="79">
        <v>0</v>
      </c>
      <c r="AT63" s="79">
        <v>0</v>
      </c>
      <c r="AU63" s="79">
        <v>0</v>
      </c>
      <c r="AV63" s="79">
        <v>20534</v>
      </c>
      <c r="AW63" s="79">
        <v>0</v>
      </c>
      <c r="AX63" s="79">
        <v>0</v>
      </c>
      <c r="AY63" s="79">
        <v>0</v>
      </c>
      <c r="AZ63" s="79">
        <v>0</v>
      </c>
      <c r="BA63" s="79">
        <v>14608</v>
      </c>
      <c r="BB63" s="79">
        <v>0</v>
      </c>
      <c r="BC63" s="79">
        <v>95607</v>
      </c>
      <c r="BD63" s="79">
        <v>0</v>
      </c>
      <c r="BE63" s="79">
        <v>80653</v>
      </c>
      <c r="BF63" s="79">
        <v>1376</v>
      </c>
      <c r="BG63" s="79">
        <v>0</v>
      </c>
      <c r="BH63" s="79">
        <v>0</v>
      </c>
      <c r="BI63" s="79">
        <v>20217</v>
      </c>
      <c r="BJ63" s="79">
        <v>0</v>
      </c>
      <c r="BK63" s="79">
        <v>0</v>
      </c>
      <c r="BL63" s="79">
        <v>0</v>
      </c>
      <c r="BM63" s="79">
        <v>0</v>
      </c>
      <c r="BN63" s="79">
        <v>0</v>
      </c>
      <c r="BO63" s="79">
        <v>0</v>
      </c>
      <c r="BP63" s="79">
        <v>326</v>
      </c>
      <c r="BQ63" s="79">
        <v>0</v>
      </c>
      <c r="BR63" s="79">
        <v>0</v>
      </c>
      <c r="BS63" s="79">
        <v>43881</v>
      </c>
      <c r="BT63" s="79">
        <v>64857</v>
      </c>
      <c r="BU63" s="79">
        <v>209934</v>
      </c>
      <c r="BV63" s="79">
        <v>0</v>
      </c>
      <c r="BW63" s="79">
        <v>58</v>
      </c>
      <c r="BX63" s="79">
        <v>0</v>
      </c>
      <c r="BY63" s="79">
        <v>0</v>
      </c>
      <c r="BZ63" s="79">
        <v>0</v>
      </c>
      <c r="CA63" s="79">
        <v>16181</v>
      </c>
      <c r="CB63" s="79">
        <v>0</v>
      </c>
      <c r="CC63" s="79">
        <v>0</v>
      </c>
      <c r="CD63" s="79">
        <v>0</v>
      </c>
      <c r="CE63" s="79">
        <v>0</v>
      </c>
      <c r="CF63" s="79">
        <v>0</v>
      </c>
      <c r="CG63" s="79">
        <v>0</v>
      </c>
      <c r="CH63" s="79">
        <v>0</v>
      </c>
      <c r="CI63" s="79">
        <v>0</v>
      </c>
      <c r="CJ63" s="79">
        <v>0</v>
      </c>
      <c r="CK63" s="79">
        <v>0</v>
      </c>
      <c r="CL63" s="79">
        <v>0</v>
      </c>
      <c r="CM63" s="79">
        <v>16239</v>
      </c>
      <c r="CN63" s="79">
        <v>0</v>
      </c>
      <c r="CO63" s="79">
        <v>18111</v>
      </c>
      <c r="CP63" s="79">
        <v>395</v>
      </c>
      <c r="CQ63" s="79">
        <v>0</v>
      </c>
      <c r="CR63" s="79">
        <v>0</v>
      </c>
      <c r="CS63" s="79">
        <v>1175</v>
      </c>
      <c r="CT63" s="79">
        <v>0</v>
      </c>
      <c r="CU63" s="79">
        <v>0</v>
      </c>
      <c r="CV63" s="79">
        <v>0</v>
      </c>
      <c r="CW63" s="79">
        <v>0</v>
      </c>
      <c r="CX63" s="79">
        <v>0</v>
      </c>
      <c r="CY63" s="79">
        <v>0</v>
      </c>
      <c r="CZ63" s="79">
        <v>10041</v>
      </c>
      <c r="DA63" s="79">
        <v>0</v>
      </c>
      <c r="DB63" s="79">
        <v>0</v>
      </c>
      <c r="DC63" s="79">
        <v>13359</v>
      </c>
      <c r="DD63" s="79">
        <v>167</v>
      </c>
      <c r="DE63" s="79">
        <v>42853</v>
      </c>
      <c r="DF63" s="79">
        <v>0</v>
      </c>
      <c r="DG63" s="79">
        <v>109</v>
      </c>
      <c r="DH63" s="79">
        <v>0</v>
      </c>
      <c r="DI63" s="79">
        <v>0</v>
      </c>
      <c r="DJ63" s="79">
        <v>0</v>
      </c>
      <c r="DK63" s="79">
        <v>70</v>
      </c>
      <c r="DL63" s="79">
        <v>0</v>
      </c>
      <c r="DM63" s="79">
        <v>0</v>
      </c>
      <c r="DN63" s="79">
        <v>0</v>
      </c>
      <c r="DO63" s="79">
        <v>0</v>
      </c>
      <c r="DP63" s="79">
        <v>0</v>
      </c>
      <c r="DQ63" s="79">
        <v>0</v>
      </c>
      <c r="DR63" s="79">
        <v>53</v>
      </c>
      <c r="DS63" s="79">
        <v>0</v>
      </c>
      <c r="DT63" s="79">
        <v>0</v>
      </c>
      <c r="DU63" s="79">
        <v>0</v>
      </c>
      <c r="DV63" s="79">
        <v>0</v>
      </c>
      <c r="DW63" s="79">
        <v>232</v>
      </c>
      <c r="DX63" s="79">
        <v>0</v>
      </c>
      <c r="DY63" s="79">
        <v>30360</v>
      </c>
      <c r="DZ63" s="79">
        <v>990</v>
      </c>
      <c r="EA63" s="79">
        <v>0</v>
      </c>
      <c r="EB63" s="79">
        <v>0</v>
      </c>
      <c r="EC63" s="79">
        <v>7803</v>
      </c>
      <c r="ED63" s="79">
        <v>0</v>
      </c>
      <c r="EE63" s="79">
        <v>0</v>
      </c>
      <c r="EF63" s="79">
        <v>0</v>
      </c>
      <c r="EG63" s="79">
        <v>0</v>
      </c>
      <c r="EH63" s="79">
        <v>0</v>
      </c>
      <c r="EI63" s="79">
        <v>0</v>
      </c>
      <c r="EJ63" s="79">
        <v>50021</v>
      </c>
      <c r="EK63" s="79">
        <v>0</v>
      </c>
      <c r="EL63" s="79">
        <v>0</v>
      </c>
      <c r="EM63" s="79">
        <v>47875</v>
      </c>
      <c r="EN63" s="79">
        <v>13521</v>
      </c>
      <c r="EO63" s="79">
        <v>149580</v>
      </c>
      <c r="EP63" s="79">
        <v>0</v>
      </c>
      <c r="EQ63" s="79">
        <v>0</v>
      </c>
      <c r="ER63" s="79">
        <v>0</v>
      </c>
      <c r="ES63" s="79">
        <v>0</v>
      </c>
      <c r="ET63" s="79">
        <v>0</v>
      </c>
      <c r="EU63" s="79">
        <v>4600</v>
      </c>
      <c r="EV63" s="79">
        <v>0</v>
      </c>
      <c r="EW63" s="79">
        <v>0</v>
      </c>
      <c r="EX63" s="79">
        <v>0</v>
      </c>
      <c r="EY63" s="79">
        <v>0</v>
      </c>
      <c r="EZ63" s="79">
        <v>0</v>
      </c>
      <c r="FA63" s="79">
        <v>0</v>
      </c>
      <c r="FB63" s="79">
        <v>0</v>
      </c>
      <c r="FC63" s="79">
        <v>0</v>
      </c>
      <c r="FD63" s="79">
        <v>0</v>
      </c>
      <c r="FE63" s="79">
        <v>0</v>
      </c>
      <c r="FF63" s="79">
        <v>0</v>
      </c>
      <c r="FG63" s="79">
        <v>4600</v>
      </c>
      <c r="FH63" s="79">
        <v>0</v>
      </c>
      <c r="FI63" s="79">
        <v>3823</v>
      </c>
      <c r="FJ63" s="79">
        <v>0</v>
      </c>
      <c r="FK63" s="79">
        <v>0</v>
      </c>
      <c r="FL63" s="79">
        <v>0</v>
      </c>
      <c r="FM63" s="79">
        <v>530</v>
      </c>
      <c r="FN63" s="79">
        <v>0</v>
      </c>
      <c r="FO63" s="79">
        <v>0</v>
      </c>
      <c r="FP63" s="79">
        <v>0</v>
      </c>
      <c r="FQ63" s="79">
        <v>0</v>
      </c>
      <c r="FR63" s="79">
        <v>0</v>
      </c>
      <c r="FS63" s="79">
        <v>0</v>
      </c>
      <c r="FT63" s="79">
        <v>355</v>
      </c>
      <c r="FU63" s="79">
        <v>0</v>
      </c>
      <c r="FV63" s="79">
        <v>0</v>
      </c>
      <c r="FW63" s="79">
        <v>0</v>
      </c>
      <c r="FX63" s="79">
        <v>84238</v>
      </c>
      <c r="FY63" s="79">
        <v>88946</v>
      </c>
      <c r="FZ63" s="55"/>
      <c r="GA63" s="55"/>
      <c r="GB63" s="55"/>
      <c r="GC63" s="55"/>
      <c r="GD63" s="55"/>
    </row>
    <row r="64" spans="1:186" s="61" customFormat="1" ht="31.5" customHeight="1">
      <c r="A64" s="59" t="s">
        <v>51</v>
      </c>
      <c r="B64" s="83">
        <v>6950</v>
      </c>
      <c r="C64" s="83">
        <v>44565</v>
      </c>
      <c r="D64" s="83">
        <v>869</v>
      </c>
      <c r="E64" s="83">
        <v>0</v>
      </c>
      <c r="F64" s="83">
        <v>92104</v>
      </c>
      <c r="G64" s="83">
        <v>2735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146008</v>
      </c>
      <c r="R64" s="83">
        <v>1939</v>
      </c>
      <c r="S64" s="83">
        <v>294301</v>
      </c>
      <c r="T64" s="83">
        <v>0</v>
      </c>
      <c r="U64" s="83">
        <v>7350</v>
      </c>
      <c r="V64" s="83">
        <v>0</v>
      </c>
      <c r="W64" s="83">
        <v>0</v>
      </c>
      <c r="X64" s="83">
        <v>5104</v>
      </c>
      <c r="Y64" s="83">
        <v>14732</v>
      </c>
      <c r="Z64" s="83">
        <v>0</v>
      </c>
      <c r="AA64" s="83">
        <v>0</v>
      </c>
      <c r="AB64" s="83">
        <v>0</v>
      </c>
      <c r="AC64" s="83">
        <v>0</v>
      </c>
      <c r="AD64" s="83">
        <v>104683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1134</v>
      </c>
      <c r="AK64" s="83">
        <v>133003</v>
      </c>
      <c r="AL64" s="83">
        <v>0</v>
      </c>
      <c r="AM64" s="83">
        <v>32865</v>
      </c>
      <c r="AN64" s="83">
        <v>0</v>
      </c>
      <c r="AO64" s="83">
        <v>0</v>
      </c>
      <c r="AP64" s="83">
        <v>9560</v>
      </c>
      <c r="AQ64" s="83">
        <v>32485</v>
      </c>
      <c r="AR64" s="83">
        <v>0</v>
      </c>
      <c r="AS64" s="83">
        <v>0</v>
      </c>
      <c r="AT64" s="83">
        <v>0</v>
      </c>
      <c r="AU64" s="83">
        <v>0</v>
      </c>
      <c r="AV64" s="83">
        <v>105542</v>
      </c>
      <c r="AW64" s="83">
        <v>0</v>
      </c>
      <c r="AX64" s="83">
        <v>127</v>
      </c>
      <c r="AY64" s="83">
        <v>0</v>
      </c>
      <c r="AZ64" s="83">
        <v>0</v>
      </c>
      <c r="BA64" s="83">
        <v>36373</v>
      </c>
      <c r="BB64" s="83">
        <v>0</v>
      </c>
      <c r="BC64" s="83">
        <v>216952</v>
      </c>
      <c r="BD64" s="83">
        <v>0</v>
      </c>
      <c r="BE64" s="83">
        <v>10903</v>
      </c>
      <c r="BF64" s="83">
        <v>0</v>
      </c>
      <c r="BG64" s="83">
        <v>0</v>
      </c>
      <c r="BH64" s="83">
        <v>0</v>
      </c>
      <c r="BI64" s="83">
        <v>0</v>
      </c>
      <c r="BJ64" s="83">
        <v>0</v>
      </c>
      <c r="BK64" s="83">
        <v>0</v>
      </c>
      <c r="BL64" s="83">
        <v>0</v>
      </c>
      <c r="BM64" s="83">
        <v>0</v>
      </c>
      <c r="BN64" s="83">
        <v>0</v>
      </c>
      <c r="BO64" s="83">
        <v>0</v>
      </c>
      <c r="BP64" s="83">
        <v>0</v>
      </c>
      <c r="BQ64" s="83">
        <v>0</v>
      </c>
      <c r="BR64" s="83">
        <v>0</v>
      </c>
      <c r="BS64" s="83">
        <v>0</v>
      </c>
      <c r="BT64" s="83">
        <v>0</v>
      </c>
      <c r="BU64" s="83">
        <v>10903</v>
      </c>
      <c r="BV64" s="83">
        <v>0</v>
      </c>
      <c r="BW64" s="83">
        <v>26442</v>
      </c>
      <c r="BX64" s="83">
        <v>0</v>
      </c>
      <c r="BY64" s="83">
        <v>0</v>
      </c>
      <c r="BZ64" s="83">
        <v>0</v>
      </c>
      <c r="CA64" s="83">
        <v>106971</v>
      </c>
      <c r="CB64" s="83">
        <v>0</v>
      </c>
      <c r="CC64" s="83">
        <v>0</v>
      </c>
      <c r="CD64" s="83">
        <v>0</v>
      </c>
      <c r="CE64" s="83">
        <v>0</v>
      </c>
      <c r="CF64" s="83">
        <v>0</v>
      </c>
      <c r="CG64" s="83">
        <v>0</v>
      </c>
      <c r="CH64" s="83">
        <v>0</v>
      </c>
      <c r="CI64" s="83">
        <v>0</v>
      </c>
      <c r="CJ64" s="83">
        <v>0</v>
      </c>
      <c r="CK64" s="83">
        <v>0</v>
      </c>
      <c r="CL64" s="83">
        <v>4381</v>
      </c>
      <c r="CM64" s="83">
        <v>137794</v>
      </c>
      <c r="CN64" s="83">
        <v>0</v>
      </c>
      <c r="CO64" s="83">
        <v>73459</v>
      </c>
      <c r="CP64" s="83">
        <v>2217</v>
      </c>
      <c r="CQ64" s="83">
        <v>0</v>
      </c>
      <c r="CR64" s="83">
        <v>0</v>
      </c>
      <c r="CS64" s="83">
        <v>122359</v>
      </c>
      <c r="CT64" s="83">
        <v>112360</v>
      </c>
      <c r="CU64" s="83">
        <v>0</v>
      </c>
      <c r="CV64" s="83">
        <v>0</v>
      </c>
      <c r="CW64" s="83">
        <v>0</v>
      </c>
      <c r="CX64" s="83">
        <v>0</v>
      </c>
      <c r="CY64" s="83">
        <v>0</v>
      </c>
      <c r="CZ64" s="83">
        <v>0</v>
      </c>
      <c r="DA64" s="83">
        <v>33513</v>
      </c>
      <c r="DB64" s="83">
        <v>0</v>
      </c>
      <c r="DC64" s="83">
        <v>55494</v>
      </c>
      <c r="DD64" s="83">
        <v>5581</v>
      </c>
      <c r="DE64" s="83">
        <v>290406</v>
      </c>
      <c r="DF64" s="83">
        <v>0</v>
      </c>
      <c r="DG64" s="83">
        <v>46472</v>
      </c>
      <c r="DH64" s="83">
        <v>0</v>
      </c>
      <c r="DI64" s="83">
        <v>0</v>
      </c>
      <c r="DJ64" s="83">
        <v>0</v>
      </c>
      <c r="DK64" s="83">
        <v>191</v>
      </c>
      <c r="DL64" s="83">
        <v>0</v>
      </c>
      <c r="DM64" s="83">
        <v>0</v>
      </c>
      <c r="DN64" s="83">
        <v>0</v>
      </c>
      <c r="DO64" s="83">
        <v>0</v>
      </c>
      <c r="DP64" s="83">
        <v>0</v>
      </c>
      <c r="DQ64" s="83">
        <v>0</v>
      </c>
      <c r="DR64" s="83">
        <v>0</v>
      </c>
      <c r="DS64" s="83">
        <v>0</v>
      </c>
      <c r="DT64" s="83">
        <v>0</v>
      </c>
      <c r="DU64" s="83">
        <v>0</v>
      </c>
      <c r="DV64" s="83">
        <v>317</v>
      </c>
      <c r="DW64" s="83">
        <v>46980</v>
      </c>
      <c r="DX64" s="83">
        <v>0</v>
      </c>
      <c r="DY64" s="83">
        <v>88104</v>
      </c>
      <c r="DZ64" s="83">
        <v>269</v>
      </c>
      <c r="EA64" s="83">
        <v>0</v>
      </c>
      <c r="EB64" s="83">
        <v>0</v>
      </c>
      <c r="EC64" s="83">
        <v>132019</v>
      </c>
      <c r="ED64" s="83">
        <v>0</v>
      </c>
      <c r="EE64" s="83">
        <v>0</v>
      </c>
      <c r="EF64" s="83">
        <v>25000</v>
      </c>
      <c r="EG64" s="83">
        <v>25000</v>
      </c>
      <c r="EH64" s="83">
        <v>31264</v>
      </c>
      <c r="EI64" s="83">
        <v>31264</v>
      </c>
      <c r="EJ64" s="83">
        <v>2</v>
      </c>
      <c r="EK64" s="83">
        <v>0</v>
      </c>
      <c r="EL64" s="83">
        <v>0</v>
      </c>
      <c r="EM64" s="83">
        <v>61773</v>
      </c>
      <c r="EN64" s="83">
        <v>34481</v>
      </c>
      <c r="EO64" s="83">
        <v>372643</v>
      </c>
      <c r="EP64" s="83">
        <v>0</v>
      </c>
      <c r="EQ64" s="83">
        <v>14151</v>
      </c>
      <c r="ER64" s="83">
        <v>0</v>
      </c>
      <c r="ES64" s="83">
        <v>0</v>
      </c>
      <c r="ET64" s="83">
        <v>0</v>
      </c>
      <c r="EU64" s="83">
        <v>14532</v>
      </c>
      <c r="EV64" s="83">
        <v>0</v>
      </c>
      <c r="EW64" s="83">
        <v>0</v>
      </c>
      <c r="EX64" s="83">
        <v>22000</v>
      </c>
      <c r="EY64" s="83">
        <v>22000</v>
      </c>
      <c r="EZ64" s="83">
        <v>0</v>
      </c>
      <c r="FA64" s="83">
        <v>0</v>
      </c>
      <c r="FB64" s="83">
        <v>0</v>
      </c>
      <c r="FC64" s="83">
        <v>0</v>
      </c>
      <c r="FD64" s="83">
        <v>0</v>
      </c>
      <c r="FE64" s="83">
        <v>0</v>
      </c>
      <c r="FF64" s="83">
        <v>0</v>
      </c>
      <c r="FG64" s="83">
        <v>50683</v>
      </c>
      <c r="FH64" s="83">
        <v>0</v>
      </c>
      <c r="FI64" s="83">
        <v>195748</v>
      </c>
      <c r="FJ64" s="83">
        <v>15748</v>
      </c>
      <c r="FK64" s="83">
        <v>0</v>
      </c>
      <c r="FL64" s="83">
        <v>0</v>
      </c>
      <c r="FM64" s="83">
        <v>171503</v>
      </c>
      <c r="FN64" s="83">
        <v>0</v>
      </c>
      <c r="FO64" s="83">
        <v>0</v>
      </c>
      <c r="FP64" s="83">
        <v>0</v>
      </c>
      <c r="FQ64" s="83">
        <v>0</v>
      </c>
      <c r="FR64" s="83">
        <v>171715</v>
      </c>
      <c r="FS64" s="83">
        <v>171715</v>
      </c>
      <c r="FT64" s="83">
        <v>1024114</v>
      </c>
      <c r="FU64" s="83">
        <v>0</v>
      </c>
      <c r="FV64" s="83">
        <v>0</v>
      </c>
      <c r="FW64" s="83">
        <v>64190</v>
      </c>
      <c r="FX64" s="83">
        <v>123567</v>
      </c>
      <c r="FY64" s="83">
        <v>1750837</v>
      </c>
      <c r="FZ64" s="60"/>
      <c r="GA64" s="60"/>
      <c r="GB64" s="60"/>
      <c r="GC64" s="60"/>
      <c r="GD64" s="60"/>
    </row>
    <row r="65" spans="1:186" ht="31.5" customHeight="1" thickBot="1">
      <c r="A65" s="56" t="s">
        <v>55</v>
      </c>
      <c r="B65" s="80">
        <v>0</v>
      </c>
      <c r="C65" s="80">
        <v>14246</v>
      </c>
      <c r="D65" s="80">
        <v>181</v>
      </c>
      <c r="E65" s="80">
        <v>0</v>
      </c>
      <c r="F65" s="80">
        <v>4784</v>
      </c>
      <c r="G65" s="80">
        <v>2567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1197</v>
      </c>
      <c r="R65" s="80">
        <v>0</v>
      </c>
      <c r="S65" s="80">
        <v>22794</v>
      </c>
      <c r="T65" s="80">
        <v>0</v>
      </c>
      <c r="U65" s="80">
        <v>4423</v>
      </c>
      <c r="V65" s="80">
        <v>0</v>
      </c>
      <c r="W65" s="80">
        <v>0</v>
      </c>
      <c r="X65" s="80">
        <v>10493</v>
      </c>
      <c r="Y65" s="80">
        <v>79476</v>
      </c>
      <c r="Z65" s="80">
        <v>0</v>
      </c>
      <c r="AA65" s="80">
        <v>0</v>
      </c>
      <c r="AB65" s="80">
        <v>0</v>
      </c>
      <c r="AC65" s="80">
        <v>0</v>
      </c>
      <c r="AD65" s="80">
        <v>117725</v>
      </c>
      <c r="AE65" s="80">
        <v>0</v>
      </c>
      <c r="AF65" s="80">
        <v>0</v>
      </c>
      <c r="AG65" s="80">
        <v>0</v>
      </c>
      <c r="AH65" s="80">
        <v>0</v>
      </c>
      <c r="AI65" s="80">
        <v>7565</v>
      </c>
      <c r="AJ65" s="80">
        <v>0</v>
      </c>
      <c r="AK65" s="80">
        <v>219682</v>
      </c>
      <c r="AL65" s="80">
        <v>0</v>
      </c>
      <c r="AM65" s="80">
        <v>30279</v>
      </c>
      <c r="AN65" s="80">
        <v>0</v>
      </c>
      <c r="AO65" s="80">
        <v>0</v>
      </c>
      <c r="AP65" s="80">
        <v>918</v>
      </c>
      <c r="AQ65" s="80">
        <v>62195</v>
      </c>
      <c r="AR65" s="80">
        <v>0</v>
      </c>
      <c r="AS65" s="80">
        <v>0</v>
      </c>
      <c r="AT65" s="80">
        <v>0</v>
      </c>
      <c r="AU65" s="80">
        <v>0</v>
      </c>
      <c r="AV65" s="80">
        <v>49638</v>
      </c>
      <c r="AW65" s="80">
        <v>0</v>
      </c>
      <c r="AX65" s="80">
        <v>142</v>
      </c>
      <c r="AY65" s="80">
        <v>0</v>
      </c>
      <c r="AZ65" s="80">
        <v>0</v>
      </c>
      <c r="BA65" s="80">
        <v>17171</v>
      </c>
      <c r="BB65" s="80">
        <v>431</v>
      </c>
      <c r="BC65" s="80">
        <v>160774</v>
      </c>
      <c r="BD65" s="80">
        <v>0</v>
      </c>
      <c r="BE65" s="80">
        <v>0</v>
      </c>
      <c r="BF65" s="80">
        <v>0</v>
      </c>
      <c r="BG65" s="80">
        <v>0</v>
      </c>
      <c r="BH65" s="80">
        <v>50</v>
      </c>
      <c r="BI65" s="80">
        <v>0</v>
      </c>
      <c r="BJ65" s="80">
        <v>0</v>
      </c>
      <c r="BK65" s="80">
        <v>0</v>
      </c>
      <c r="BL65" s="80">
        <v>0</v>
      </c>
      <c r="BM65" s="80">
        <v>0</v>
      </c>
      <c r="BN65" s="80">
        <v>0</v>
      </c>
      <c r="BO65" s="80">
        <v>0</v>
      </c>
      <c r="BP65" s="80">
        <v>0</v>
      </c>
      <c r="BQ65" s="80">
        <v>0</v>
      </c>
      <c r="BR65" s="80">
        <v>0</v>
      </c>
      <c r="BS65" s="80">
        <v>0</v>
      </c>
      <c r="BT65" s="80">
        <v>0</v>
      </c>
      <c r="BU65" s="80">
        <v>50</v>
      </c>
      <c r="BV65" s="80">
        <v>0</v>
      </c>
      <c r="BW65" s="80">
        <v>14991</v>
      </c>
      <c r="BX65" s="80">
        <v>0</v>
      </c>
      <c r="BY65" s="80">
        <v>0</v>
      </c>
      <c r="BZ65" s="80">
        <v>0</v>
      </c>
      <c r="CA65" s="80">
        <v>8916</v>
      </c>
      <c r="CB65" s="80">
        <v>0</v>
      </c>
      <c r="CC65" s="80">
        <v>0</v>
      </c>
      <c r="CD65" s="80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32013</v>
      </c>
      <c r="CM65" s="80">
        <v>55920</v>
      </c>
      <c r="CN65" s="80">
        <v>0</v>
      </c>
      <c r="CO65" s="80">
        <v>158538</v>
      </c>
      <c r="CP65" s="80">
        <v>0</v>
      </c>
      <c r="CQ65" s="80">
        <v>0</v>
      </c>
      <c r="CR65" s="80">
        <v>633</v>
      </c>
      <c r="CS65" s="80">
        <v>14600</v>
      </c>
      <c r="CT65" s="80">
        <v>0</v>
      </c>
      <c r="CU65" s="80">
        <v>0</v>
      </c>
      <c r="CV65" s="80">
        <v>0</v>
      </c>
      <c r="CW65" s="80">
        <v>0</v>
      </c>
      <c r="CX65" s="80">
        <v>114797</v>
      </c>
      <c r="CY65" s="80">
        <v>114797</v>
      </c>
      <c r="CZ65" s="80">
        <v>0</v>
      </c>
      <c r="DA65" s="80">
        <v>0</v>
      </c>
      <c r="DB65" s="80">
        <v>0</v>
      </c>
      <c r="DC65" s="80">
        <v>79510</v>
      </c>
      <c r="DD65" s="80">
        <v>51146</v>
      </c>
      <c r="DE65" s="80">
        <v>419224</v>
      </c>
      <c r="DF65" s="80">
        <v>0</v>
      </c>
      <c r="DG65" s="80">
        <v>0</v>
      </c>
      <c r="DH65" s="80">
        <v>0</v>
      </c>
      <c r="DI65" s="80">
        <v>0</v>
      </c>
      <c r="DJ65" s="80">
        <v>0</v>
      </c>
      <c r="DK65" s="80">
        <v>360</v>
      </c>
      <c r="DL65" s="80">
        <v>0</v>
      </c>
      <c r="DM65" s="80">
        <v>0</v>
      </c>
      <c r="DN65" s="80">
        <v>0</v>
      </c>
      <c r="DO65" s="80">
        <v>0</v>
      </c>
      <c r="DP65" s="80">
        <v>0</v>
      </c>
      <c r="DQ65" s="80">
        <v>0</v>
      </c>
      <c r="DR65" s="80">
        <v>0</v>
      </c>
      <c r="DS65" s="80">
        <v>0</v>
      </c>
      <c r="DT65" s="80">
        <v>0</v>
      </c>
      <c r="DU65" s="80">
        <v>0</v>
      </c>
      <c r="DV65" s="80">
        <v>0</v>
      </c>
      <c r="DW65" s="80">
        <v>360</v>
      </c>
      <c r="DX65" s="80">
        <v>0</v>
      </c>
      <c r="DY65" s="80">
        <v>93631</v>
      </c>
      <c r="DZ65" s="80">
        <v>1048</v>
      </c>
      <c r="EA65" s="80">
        <v>0</v>
      </c>
      <c r="EB65" s="80">
        <v>0</v>
      </c>
      <c r="EC65" s="80">
        <v>145990</v>
      </c>
      <c r="ED65" s="80">
        <v>0</v>
      </c>
      <c r="EE65" s="80">
        <v>0</v>
      </c>
      <c r="EF65" s="80">
        <v>100000</v>
      </c>
      <c r="EG65" s="80">
        <v>100000</v>
      </c>
      <c r="EH65" s="80">
        <v>46298</v>
      </c>
      <c r="EI65" s="80">
        <v>46282</v>
      </c>
      <c r="EJ65" s="80">
        <v>5</v>
      </c>
      <c r="EK65" s="80">
        <v>0</v>
      </c>
      <c r="EL65" s="80">
        <v>0</v>
      </c>
      <c r="EM65" s="80">
        <v>55553</v>
      </c>
      <c r="EN65" s="80">
        <v>51694</v>
      </c>
      <c r="EO65" s="80">
        <v>493171</v>
      </c>
      <c r="EP65" s="80">
        <v>0</v>
      </c>
      <c r="EQ65" s="80">
        <v>14608</v>
      </c>
      <c r="ER65" s="80">
        <v>0</v>
      </c>
      <c r="ES65" s="80">
        <v>0</v>
      </c>
      <c r="ET65" s="80">
        <v>0</v>
      </c>
      <c r="EU65" s="80">
        <v>18663</v>
      </c>
      <c r="EV65" s="80">
        <v>0</v>
      </c>
      <c r="EW65" s="80">
        <v>0</v>
      </c>
      <c r="EX65" s="80">
        <v>0</v>
      </c>
      <c r="EY65" s="80">
        <v>0</v>
      </c>
      <c r="EZ65" s="80">
        <v>0</v>
      </c>
      <c r="FA65" s="80">
        <v>0</v>
      </c>
      <c r="FB65" s="80">
        <v>0</v>
      </c>
      <c r="FC65" s="80">
        <v>0</v>
      </c>
      <c r="FD65" s="80">
        <v>0</v>
      </c>
      <c r="FE65" s="80">
        <v>40064</v>
      </c>
      <c r="FF65" s="80">
        <v>14970</v>
      </c>
      <c r="FG65" s="80">
        <v>88305</v>
      </c>
      <c r="FH65" s="80">
        <v>0</v>
      </c>
      <c r="FI65" s="80">
        <v>4124</v>
      </c>
      <c r="FJ65" s="80">
        <v>0</v>
      </c>
      <c r="FK65" s="80">
        <v>0</v>
      </c>
      <c r="FL65" s="80">
        <v>0</v>
      </c>
      <c r="FM65" s="80">
        <v>3274</v>
      </c>
      <c r="FN65" s="80">
        <v>0</v>
      </c>
      <c r="FO65" s="80">
        <v>0</v>
      </c>
      <c r="FP65" s="80">
        <v>0</v>
      </c>
      <c r="FQ65" s="80">
        <v>0</v>
      </c>
      <c r="FR65" s="80">
        <v>230</v>
      </c>
      <c r="FS65" s="80">
        <v>0</v>
      </c>
      <c r="FT65" s="80">
        <v>0</v>
      </c>
      <c r="FU65" s="80">
        <v>0</v>
      </c>
      <c r="FV65" s="80">
        <v>0</v>
      </c>
      <c r="FW65" s="80">
        <v>19572</v>
      </c>
      <c r="FX65" s="80">
        <v>397472</v>
      </c>
      <c r="FY65" s="80">
        <v>424672</v>
      </c>
      <c r="FZ65" s="55"/>
      <c r="GA65" s="55"/>
      <c r="GB65" s="55"/>
      <c r="GC65" s="55"/>
      <c r="GD65" s="55"/>
    </row>
    <row r="66" spans="1:186" ht="31.5" customHeight="1" thickBot="1" thickTop="1">
      <c r="A66" s="72" t="s">
        <v>52</v>
      </c>
      <c r="B66" s="74">
        <f>SUM(B20:B65)</f>
        <v>251520</v>
      </c>
      <c r="C66" s="74">
        <f aca="true" t="shared" si="3" ref="C66:I66">SUM(C20:C65)</f>
        <v>1746928</v>
      </c>
      <c r="D66" s="74">
        <f>SUM(D20:D65)</f>
        <v>35516</v>
      </c>
      <c r="E66" s="74">
        <f t="shared" si="3"/>
        <v>0</v>
      </c>
      <c r="F66" s="74">
        <f t="shared" si="3"/>
        <v>2135360</v>
      </c>
      <c r="G66" s="74">
        <f t="shared" si="3"/>
        <v>567690</v>
      </c>
      <c r="H66" s="74">
        <f t="shared" si="3"/>
        <v>1085</v>
      </c>
      <c r="I66" s="74">
        <f t="shared" si="3"/>
        <v>0</v>
      </c>
      <c r="J66" s="74">
        <f aca="true" t="shared" si="4" ref="J66:S66">SUM(J20:J65)</f>
        <v>0</v>
      </c>
      <c r="K66" s="74">
        <f t="shared" si="4"/>
        <v>0</v>
      </c>
      <c r="L66" s="74">
        <f t="shared" si="4"/>
        <v>2287</v>
      </c>
      <c r="M66" s="74">
        <f t="shared" si="4"/>
        <v>0</v>
      </c>
      <c r="N66" s="74">
        <f t="shared" si="4"/>
        <v>27539</v>
      </c>
      <c r="O66" s="74">
        <f t="shared" si="4"/>
        <v>0</v>
      </c>
      <c r="P66" s="74">
        <f t="shared" si="4"/>
        <v>0</v>
      </c>
      <c r="Q66" s="74">
        <f t="shared" si="4"/>
        <v>2598353</v>
      </c>
      <c r="R66" s="74">
        <f t="shared" si="4"/>
        <v>773114</v>
      </c>
      <c r="S66" s="74">
        <f t="shared" si="4"/>
        <v>8102791</v>
      </c>
      <c r="T66" s="74">
        <f aca="true" t="shared" si="5" ref="T66:AK66">SUM(T20:T65)</f>
        <v>0</v>
      </c>
      <c r="U66" s="74">
        <f t="shared" si="5"/>
        <v>917900</v>
      </c>
      <c r="V66" s="74">
        <f t="shared" si="5"/>
        <v>5546</v>
      </c>
      <c r="W66" s="74">
        <f t="shared" si="5"/>
        <v>0</v>
      </c>
      <c r="X66" s="74">
        <f t="shared" si="5"/>
        <v>659353</v>
      </c>
      <c r="Y66" s="74">
        <f t="shared" si="5"/>
        <v>1160819</v>
      </c>
      <c r="Z66" s="74">
        <f t="shared" si="5"/>
        <v>0</v>
      </c>
      <c r="AA66" s="74">
        <f t="shared" si="5"/>
        <v>0</v>
      </c>
      <c r="AB66" s="74">
        <f t="shared" si="5"/>
        <v>0</v>
      </c>
      <c r="AC66" s="74">
        <f t="shared" si="5"/>
        <v>0</v>
      </c>
      <c r="AD66" s="74">
        <f t="shared" si="5"/>
        <v>8199230</v>
      </c>
      <c r="AE66" s="74">
        <f t="shared" si="5"/>
        <v>108729</v>
      </c>
      <c r="AF66" s="74">
        <f t="shared" si="5"/>
        <v>2511</v>
      </c>
      <c r="AG66" s="74">
        <f t="shared" si="5"/>
        <v>0</v>
      </c>
      <c r="AH66" s="74">
        <f t="shared" si="5"/>
        <v>0</v>
      </c>
      <c r="AI66" s="74">
        <f t="shared" si="5"/>
        <v>187728</v>
      </c>
      <c r="AJ66" s="74">
        <f t="shared" si="5"/>
        <v>418196</v>
      </c>
      <c r="AK66" s="74">
        <f t="shared" si="5"/>
        <v>11545737</v>
      </c>
      <c r="AL66" s="74">
        <f aca="true" t="shared" si="6" ref="AL66:AS66">SUM(AL20:AL65)</f>
        <v>0</v>
      </c>
      <c r="AM66" s="74">
        <f t="shared" si="6"/>
        <v>516447</v>
      </c>
      <c r="AN66" s="74">
        <f t="shared" si="6"/>
        <v>12498</v>
      </c>
      <c r="AO66" s="74">
        <f t="shared" si="6"/>
        <v>0</v>
      </c>
      <c r="AP66" s="74">
        <f t="shared" si="6"/>
        <v>901186</v>
      </c>
      <c r="AQ66" s="74">
        <f t="shared" si="6"/>
        <v>1223485</v>
      </c>
      <c r="AR66" s="74">
        <f t="shared" si="6"/>
        <v>8680</v>
      </c>
      <c r="AS66" s="74">
        <f t="shared" si="6"/>
        <v>0</v>
      </c>
      <c r="AT66" s="74">
        <f aca="true" t="shared" si="7" ref="AT66:BJ66">SUM(AT20:AT65)</f>
        <v>1830</v>
      </c>
      <c r="AU66" s="74">
        <f t="shared" si="7"/>
        <v>1830</v>
      </c>
      <c r="AV66" s="74">
        <f t="shared" si="7"/>
        <v>3376608</v>
      </c>
      <c r="AW66" s="74">
        <f t="shared" si="7"/>
        <v>378</v>
      </c>
      <c r="AX66" s="74">
        <f t="shared" si="7"/>
        <v>154206</v>
      </c>
      <c r="AY66" s="74">
        <f t="shared" si="7"/>
        <v>0</v>
      </c>
      <c r="AZ66" s="74">
        <f t="shared" si="7"/>
        <v>0</v>
      </c>
      <c r="BA66" s="74">
        <f t="shared" si="7"/>
        <v>1342395</v>
      </c>
      <c r="BB66" s="74">
        <f t="shared" si="7"/>
        <v>444806</v>
      </c>
      <c r="BC66" s="74">
        <f t="shared" si="7"/>
        <v>7960963</v>
      </c>
      <c r="BD66" s="74">
        <f t="shared" si="7"/>
        <v>0</v>
      </c>
      <c r="BE66" s="74">
        <f t="shared" si="7"/>
        <v>2379116</v>
      </c>
      <c r="BF66" s="74">
        <f t="shared" si="7"/>
        <v>2739</v>
      </c>
      <c r="BG66" s="74">
        <f t="shared" si="7"/>
        <v>0</v>
      </c>
      <c r="BH66" s="74">
        <f t="shared" si="7"/>
        <v>76689</v>
      </c>
      <c r="BI66" s="74">
        <f t="shared" si="7"/>
        <v>779128</v>
      </c>
      <c r="BJ66" s="74">
        <f t="shared" si="7"/>
        <v>0</v>
      </c>
      <c r="BK66" s="74">
        <f aca="true" t="shared" si="8" ref="BK66:BU66">SUM(BK20:BK65)</f>
        <v>0</v>
      </c>
      <c r="BL66" s="74">
        <f t="shared" si="8"/>
        <v>2500</v>
      </c>
      <c r="BM66" s="74">
        <f t="shared" si="8"/>
        <v>0</v>
      </c>
      <c r="BN66" s="74">
        <f t="shared" si="8"/>
        <v>0</v>
      </c>
      <c r="BO66" s="74">
        <f t="shared" si="8"/>
        <v>0</v>
      </c>
      <c r="BP66" s="74">
        <f t="shared" si="8"/>
        <v>331</v>
      </c>
      <c r="BQ66" s="74">
        <f t="shared" si="8"/>
        <v>0</v>
      </c>
      <c r="BR66" s="74">
        <f t="shared" si="8"/>
        <v>0</v>
      </c>
      <c r="BS66" s="74">
        <f t="shared" si="8"/>
        <v>495255</v>
      </c>
      <c r="BT66" s="74">
        <f t="shared" si="8"/>
        <v>93947</v>
      </c>
      <c r="BU66" s="74">
        <f t="shared" si="8"/>
        <v>3826966</v>
      </c>
      <c r="BV66" s="74">
        <f aca="true" t="shared" si="9" ref="BV66:CH66">SUM(BV20:BV65)</f>
        <v>0</v>
      </c>
      <c r="BW66" s="74">
        <f t="shared" si="9"/>
        <v>789017</v>
      </c>
      <c r="BX66" s="74">
        <f t="shared" si="9"/>
        <v>2962</v>
      </c>
      <c r="BY66" s="74">
        <f t="shared" si="9"/>
        <v>0</v>
      </c>
      <c r="BZ66" s="74">
        <f t="shared" si="9"/>
        <v>0</v>
      </c>
      <c r="CA66" s="74">
        <f t="shared" si="9"/>
        <v>5340069</v>
      </c>
      <c r="CB66" s="74">
        <f t="shared" si="9"/>
        <v>112776</v>
      </c>
      <c r="CC66" s="74">
        <f t="shared" si="9"/>
        <v>0</v>
      </c>
      <c r="CD66" s="74">
        <f t="shared" si="9"/>
        <v>0</v>
      </c>
      <c r="CE66" s="74">
        <f t="shared" si="9"/>
        <v>0</v>
      </c>
      <c r="CF66" s="74">
        <f t="shared" si="9"/>
        <v>0</v>
      </c>
      <c r="CG66" s="74">
        <f t="shared" si="9"/>
        <v>0</v>
      </c>
      <c r="CH66" s="74">
        <f t="shared" si="9"/>
        <v>14631</v>
      </c>
      <c r="CI66" s="74">
        <f aca="true" t="shared" si="10" ref="CI66:DH66">SUM(CI20:CI65)</f>
        <v>0</v>
      </c>
      <c r="CJ66" s="74">
        <f t="shared" si="10"/>
        <v>0</v>
      </c>
      <c r="CK66" s="74">
        <f t="shared" si="10"/>
        <v>135013</v>
      </c>
      <c r="CL66" s="74">
        <f t="shared" si="10"/>
        <v>88067</v>
      </c>
      <c r="CM66" s="74">
        <f t="shared" si="10"/>
        <v>6366797</v>
      </c>
      <c r="CN66" s="74">
        <f t="shared" si="10"/>
        <v>0</v>
      </c>
      <c r="CO66" s="74">
        <f t="shared" si="10"/>
        <v>2686329</v>
      </c>
      <c r="CP66" s="74">
        <f t="shared" si="10"/>
        <v>12140</v>
      </c>
      <c r="CQ66" s="74">
        <f t="shared" si="10"/>
        <v>0</v>
      </c>
      <c r="CR66" s="74">
        <f t="shared" si="10"/>
        <v>76601</v>
      </c>
      <c r="CS66" s="74">
        <f t="shared" si="10"/>
        <v>5121668</v>
      </c>
      <c r="CT66" s="74">
        <f t="shared" si="10"/>
        <v>1820210</v>
      </c>
      <c r="CU66" s="74">
        <f t="shared" si="10"/>
        <v>0</v>
      </c>
      <c r="CV66" s="74">
        <f t="shared" si="10"/>
        <v>1200</v>
      </c>
      <c r="CW66" s="74">
        <f t="shared" si="10"/>
        <v>0</v>
      </c>
      <c r="CX66" s="74">
        <f t="shared" si="10"/>
        <v>1786122</v>
      </c>
      <c r="CY66" s="74">
        <f t="shared" si="10"/>
        <v>1387790</v>
      </c>
      <c r="CZ66" s="74">
        <f t="shared" si="10"/>
        <v>141527</v>
      </c>
      <c r="DA66" s="74">
        <f t="shared" si="10"/>
        <v>523836</v>
      </c>
      <c r="DB66" s="74">
        <f t="shared" si="10"/>
        <v>0</v>
      </c>
      <c r="DC66" s="74">
        <f t="shared" si="10"/>
        <v>2155661</v>
      </c>
      <c r="DD66" s="74">
        <f t="shared" si="10"/>
        <v>398585</v>
      </c>
      <c r="DE66" s="74">
        <f t="shared" si="10"/>
        <v>12891529</v>
      </c>
      <c r="DF66" s="74">
        <f t="shared" si="10"/>
        <v>0</v>
      </c>
      <c r="DG66" s="74">
        <f t="shared" si="10"/>
        <v>198781</v>
      </c>
      <c r="DH66" s="74">
        <f t="shared" si="10"/>
        <v>310</v>
      </c>
      <c r="DI66" s="74">
        <f aca="true" t="shared" si="11" ref="DI66:EH66">SUM(DI20:DI65)</f>
        <v>0</v>
      </c>
      <c r="DJ66" s="74">
        <f t="shared" si="11"/>
        <v>0</v>
      </c>
      <c r="DK66" s="74">
        <f t="shared" si="11"/>
        <v>26306</v>
      </c>
      <c r="DL66" s="74">
        <f t="shared" si="11"/>
        <v>0</v>
      </c>
      <c r="DM66" s="74">
        <f t="shared" si="11"/>
        <v>0</v>
      </c>
      <c r="DN66" s="74">
        <f t="shared" si="11"/>
        <v>6000</v>
      </c>
      <c r="DO66" s="74">
        <f t="shared" si="11"/>
        <v>6000</v>
      </c>
      <c r="DP66" s="74">
        <f t="shared" si="11"/>
        <v>0</v>
      </c>
      <c r="DQ66" s="74">
        <f t="shared" si="11"/>
        <v>0</v>
      </c>
      <c r="DR66" s="74">
        <f t="shared" si="11"/>
        <v>57</v>
      </c>
      <c r="DS66" s="74">
        <f t="shared" si="11"/>
        <v>0</v>
      </c>
      <c r="DT66" s="74">
        <f t="shared" si="11"/>
        <v>0</v>
      </c>
      <c r="DU66" s="74">
        <f t="shared" si="11"/>
        <v>4357</v>
      </c>
      <c r="DV66" s="74">
        <f t="shared" si="11"/>
        <v>44315</v>
      </c>
      <c r="DW66" s="74">
        <f t="shared" si="11"/>
        <v>279816</v>
      </c>
      <c r="DX66" s="74">
        <f t="shared" si="11"/>
        <v>0</v>
      </c>
      <c r="DY66" s="74">
        <f t="shared" si="11"/>
        <v>2273298</v>
      </c>
      <c r="DZ66" s="74">
        <f t="shared" si="11"/>
        <v>39917</v>
      </c>
      <c r="EA66" s="74">
        <f t="shared" si="11"/>
        <v>0</v>
      </c>
      <c r="EB66" s="74">
        <f t="shared" si="11"/>
        <v>0</v>
      </c>
      <c r="EC66" s="74">
        <f t="shared" si="11"/>
        <v>2494074</v>
      </c>
      <c r="ED66" s="74">
        <f t="shared" si="11"/>
        <v>0</v>
      </c>
      <c r="EE66" s="74">
        <f t="shared" si="11"/>
        <v>0</v>
      </c>
      <c r="EF66" s="74">
        <f t="shared" si="11"/>
        <v>189119</v>
      </c>
      <c r="EG66" s="74">
        <f t="shared" si="11"/>
        <v>187719</v>
      </c>
      <c r="EH66" s="74">
        <f t="shared" si="11"/>
        <v>2466986</v>
      </c>
      <c r="EI66" s="74">
        <f aca="true" t="shared" si="12" ref="EI66:FY66">SUM(EI20:EI65)</f>
        <v>2385375</v>
      </c>
      <c r="EJ66" s="74">
        <f t="shared" si="12"/>
        <v>190239</v>
      </c>
      <c r="EK66" s="74">
        <f t="shared" si="12"/>
        <v>41000</v>
      </c>
      <c r="EL66" s="74">
        <f t="shared" si="12"/>
        <v>0</v>
      </c>
      <c r="EM66" s="74">
        <f t="shared" si="12"/>
        <v>2388605</v>
      </c>
      <c r="EN66" s="74">
        <f t="shared" si="12"/>
        <v>2395108</v>
      </c>
      <c r="EO66" s="74">
        <f t="shared" si="12"/>
        <v>12438429</v>
      </c>
      <c r="EP66" s="74">
        <f t="shared" si="12"/>
        <v>0</v>
      </c>
      <c r="EQ66" s="74">
        <f t="shared" si="12"/>
        <v>1818621</v>
      </c>
      <c r="ER66" s="74">
        <f t="shared" si="12"/>
        <v>36812</v>
      </c>
      <c r="ES66" s="74">
        <f t="shared" si="12"/>
        <v>0</v>
      </c>
      <c r="ET66" s="74">
        <f t="shared" si="12"/>
        <v>0</v>
      </c>
      <c r="EU66" s="74">
        <f t="shared" si="12"/>
        <v>1953074</v>
      </c>
      <c r="EV66" s="74">
        <f t="shared" si="12"/>
        <v>121092</v>
      </c>
      <c r="EW66" s="74">
        <f t="shared" si="12"/>
        <v>0</v>
      </c>
      <c r="EX66" s="74">
        <f t="shared" si="12"/>
        <v>1172100</v>
      </c>
      <c r="EY66" s="74">
        <f t="shared" si="12"/>
        <v>1169100</v>
      </c>
      <c r="EZ66" s="74">
        <f t="shared" si="12"/>
        <v>240644</v>
      </c>
      <c r="FA66" s="74">
        <f t="shared" si="12"/>
        <v>206720</v>
      </c>
      <c r="FB66" s="74">
        <f t="shared" si="12"/>
        <v>308603</v>
      </c>
      <c r="FC66" s="74">
        <f t="shared" si="12"/>
        <v>50000</v>
      </c>
      <c r="FD66" s="74">
        <f t="shared" si="12"/>
        <v>0</v>
      </c>
      <c r="FE66" s="74">
        <f t="shared" si="12"/>
        <v>1075054</v>
      </c>
      <c r="FF66" s="74">
        <f t="shared" si="12"/>
        <v>1453538</v>
      </c>
      <c r="FG66" s="74">
        <f t="shared" si="12"/>
        <v>8071634</v>
      </c>
      <c r="FH66" s="74">
        <f t="shared" si="12"/>
        <v>0</v>
      </c>
      <c r="FI66" s="74">
        <f t="shared" si="12"/>
        <v>1954349</v>
      </c>
      <c r="FJ66" s="74">
        <f t="shared" si="12"/>
        <v>36975</v>
      </c>
      <c r="FK66" s="74">
        <f t="shared" si="12"/>
        <v>0</v>
      </c>
      <c r="FL66" s="74">
        <f t="shared" si="12"/>
        <v>0</v>
      </c>
      <c r="FM66" s="74">
        <f t="shared" si="12"/>
        <v>498480</v>
      </c>
      <c r="FN66" s="74">
        <f t="shared" si="12"/>
        <v>82302</v>
      </c>
      <c r="FO66" s="74">
        <f t="shared" si="12"/>
        <v>0</v>
      </c>
      <c r="FP66" s="74">
        <f t="shared" si="12"/>
        <v>0</v>
      </c>
      <c r="FQ66" s="74">
        <f t="shared" si="12"/>
        <v>0</v>
      </c>
      <c r="FR66" s="74">
        <f t="shared" si="12"/>
        <v>4315255</v>
      </c>
      <c r="FS66" s="74">
        <f t="shared" si="12"/>
        <v>4272202</v>
      </c>
      <c r="FT66" s="74">
        <f t="shared" si="12"/>
        <v>1111172</v>
      </c>
      <c r="FU66" s="74">
        <f t="shared" si="12"/>
        <v>146442</v>
      </c>
      <c r="FV66" s="74">
        <f t="shared" si="12"/>
        <v>0</v>
      </c>
      <c r="FW66" s="74">
        <f t="shared" si="12"/>
        <v>1582828</v>
      </c>
      <c r="FX66" s="74">
        <f t="shared" si="12"/>
        <v>9725480</v>
      </c>
      <c r="FY66" s="74">
        <f t="shared" si="12"/>
        <v>19334006</v>
      </c>
      <c r="FZ66" s="62"/>
      <c r="GA66" s="62"/>
      <c r="GB66" s="62"/>
      <c r="GC66" s="62"/>
      <c r="GD66" s="62"/>
    </row>
    <row r="67" spans="1:186" ht="31.5" customHeight="1" thickTop="1">
      <c r="A67" s="75" t="s">
        <v>53</v>
      </c>
      <c r="B67" s="68">
        <f aca="true" t="shared" si="13" ref="B67:AY67">SUM(B66,B19)</f>
        <v>972650</v>
      </c>
      <c r="C67" s="68">
        <f t="shared" si="13"/>
        <v>4728879</v>
      </c>
      <c r="D67" s="68">
        <f>SUM(D66,D19)</f>
        <v>79492</v>
      </c>
      <c r="E67" s="68">
        <f t="shared" si="13"/>
        <v>0</v>
      </c>
      <c r="F67" s="68">
        <f t="shared" si="13"/>
        <v>11148384</v>
      </c>
      <c r="G67" s="68">
        <f t="shared" si="13"/>
        <v>2762361</v>
      </c>
      <c r="H67" s="68">
        <f t="shared" si="13"/>
        <v>7480</v>
      </c>
      <c r="I67" s="68">
        <f t="shared" si="13"/>
        <v>0</v>
      </c>
      <c r="J67" s="68">
        <f t="shared" si="13"/>
        <v>99835</v>
      </c>
      <c r="K67" s="68">
        <f t="shared" si="13"/>
        <v>0</v>
      </c>
      <c r="L67" s="68">
        <f t="shared" si="13"/>
        <v>2287</v>
      </c>
      <c r="M67" s="68">
        <f t="shared" si="13"/>
        <v>0</v>
      </c>
      <c r="N67" s="68">
        <f t="shared" si="13"/>
        <v>311579</v>
      </c>
      <c r="O67" s="68">
        <f t="shared" si="13"/>
        <v>0</v>
      </c>
      <c r="P67" s="68">
        <f t="shared" si="13"/>
        <v>0</v>
      </c>
      <c r="Q67" s="68">
        <f t="shared" si="13"/>
        <v>10277455</v>
      </c>
      <c r="R67" s="68">
        <f t="shared" si="13"/>
        <v>2076784</v>
      </c>
      <c r="S67" s="68">
        <f t="shared" si="13"/>
        <v>32380214</v>
      </c>
      <c r="T67" s="68">
        <f t="shared" si="13"/>
        <v>0</v>
      </c>
      <c r="U67" s="68">
        <f t="shared" si="13"/>
        <v>2458072</v>
      </c>
      <c r="V67" s="68">
        <f t="shared" si="13"/>
        <v>16069</v>
      </c>
      <c r="W67" s="68">
        <f t="shared" si="13"/>
        <v>0</v>
      </c>
      <c r="X67" s="68">
        <f t="shared" si="13"/>
        <v>2889132</v>
      </c>
      <c r="Y67" s="68">
        <f t="shared" si="13"/>
        <v>3437052</v>
      </c>
      <c r="Z67" s="68">
        <f t="shared" si="13"/>
        <v>0</v>
      </c>
      <c r="AA67" s="68">
        <f t="shared" si="13"/>
        <v>0</v>
      </c>
      <c r="AB67" s="68">
        <f t="shared" si="13"/>
        <v>4000</v>
      </c>
      <c r="AC67" s="68">
        <f t="shared" si="13"/>
        <v>4000</v>
      </c>
      <c r="AD67" s="68">
        <f t="shared" si="13"/>
        <v>28204898</v>
      </c>
      <c r="AE67" s="68">
        <f t="shared" si="13"/>
        <v>134793</v>
      </c>
      <c r="AF67" s="68">
        <f t="shared" si="13"/>
        <v>9260</v>
      </c>
      <c r="AG67" s="68">
        <f t="shared" si="13"/>
        <v>0</v>
      </c>
      <c r="AH67" s="68">
        <f t="shared" si="13"/>
        <v>0</v>
      </c>
      <c r="AI67" s="68">
        <f t="shared" si="13"/>
        <v>854177</v>
      </c>
      <c r="AJ67" s="68">
        <f t="shared" si="13"/>
        <v>1220911</v>
      </c>
      <c r="AK67" s="68">
        <f t="shared" si="13"/>
        <v>39077502</v>
      </c>
      <c r="AL67" s="68">
        <f t="shared" si="13"/>
        <v>0</v>
      </c>
      <c r="AM67" s="68">
        <f t="shared" si="13"/>
        <v>1760036</v>
      </c>
      <c r="AN67" s="68">
        <f t="shared" si="13"/>
        <v>18193</v>
      </c>
      <c r="AO67" s="68">
        <f t="shared" si="13"/>
        <v>0</v>
      </c>
      <c r="AP67" s="68">
        <f t="shared" si="13"/>
        <v>5253623</v>
      </c>
      <c r="AQ67" s="68">
        <f t="shared" si="13"/>
        <v>3249371</v>
      </c>
      <c r="AR67" s="68">
        <f t="shared" si="13"/>
        <v>8680</v>
      </c>
      <c r="AS67" s="68">
        <f t="shared" si="13"/>
        <v>0</v>
      </c>
      <c r="AT67" s="68">
        <f t="shared" si="13"/>
        <v>16830</v>
      </c>
      <c r="AU67" s="68">
        <f t="shared" si="13"/>
        <v>16830</v>
      </c>
      <c r="AV67" s="68">
        <f t="shared" si="13"/>
        <v>11300616</v>
      </c>
      <c r="AW67" s="68">
        <f t="shared" si="13"/>
        <v>378</v>
      </c>
      <c r="AX67" s="68">
        <f t="shared" si="13"/>
        <v>192462</v>
      </c>
      <c r="AY67" s="68">
        <f t="shared" si="13"/>
        <v>0</v>
      </c>
      <c r="AZ67" s="68">
        <f aca="true" t="shared" si="14" ref="AZ67:BU67">SUM(AZ66,AZ19)</f>
        <v>0</v>
      </c>
      <c r="BA67" s="68">
        <f t="shared" si="14"/>
        <v>6335744</v>
      </c>
      <c r="BB67" s="68">
        <f t="shared" si="14"/>
        <v>668933</v>
      </c>
      <c r="BC67" s="68">
        <f t="shared" si="14"/>
        <v>28777615</v>
      </c>
      <c r="BD67" s="68">
        <f t="shared" si="14"/>
        <v>0</v>
      </c>
      <c r="BE67" s="68">
        <f t="shared" si="14"/>
        <v>8064922</v>
      </c>
      <c r="BF67" s="68">
        <f t="shared" si="14"/>
        <v>3285</v>
      </c>
      <c r="BG67" s="68">
        <f t="shared" si="14"/>
        <v>0</v>
      </c>
      <c r="BH67" s="68">
        <f t="shared" si="14"/>
        <v>108684</v>
      </c>
      <c r="BI67" s="68">
        <f t="shared" si="14"/>
        <v>790190</v>
      </c>
      <c r="BJ67" s="68">
        <f t="shared" si="14"/>
        <v>0</v>
      </c>
      <c r="BK67" s="68">
        <f t="shared" si="14"/>
        <v>0</v>
      </c>
      <c r="BL67" s="68">
        <f t="shared" si="14"/>
        <v>33000</v>
      </c>
      <c r="BM67" s="68">
        <f t="shared" si="14"/>
        <v>0</v>
      </c>
      <c r="BN67" s="68">
        <f t="shared" si="14"/>
        <v>0</v>
      </c>
      <c r="BO67" s="68">
        <f t="shared" si="14"/>
        <v>0</v>
      </c>
      <c r="BP67" s="68">
        <f t="shared" si="14"/>
        <v>331</v>
      </c>
      <c r="BQ67" s="68">
        <f t="shared" si="14"/>
        <v>0</v>
      </c>
      <c r="BR67" s="68">
        <f t="shared" si="14"/>
        <v>0</v>
      </c>
      <c r="BS67" s="68">
        <f t="shared" si="14"/>
        <v>860434</v>
      </c>
      <c r="BT67" s="68">
        <f t="shared" si="14"/>
        <v>250773</v>
      </c>
      <c r="BU67" s="68">
        <f t="shared" si="14"/>
        <v>10108334</v>
      </c>
      <c r="BV67" s="68">
        <f aca="true" t="shared" si="15" ref="BV67:CT67">SUM(BV66,BV19)</f>
        <v>0</v>
      </c>
      <c r="BW67" s="68">
        <f t="shared" si="15"/>
        <v>11653492</v>
      </c>
      <c r="BX67" s="68">
        <f t="shared" si="15"/>
        <v>5993</v>
      </c>
      <c r="BY67" s="68">
        <f t="shared" si="15"/>
        <v>0</v>
      </c>
      <c r="BZ67" s="68">
        <f t="shared" si="15"/>
        <v>0</v>
      </c>
      <c r="CA67" s="68">
        <f t="shared" si="15"/>
        <v>12080995</v>
      </c>
      <c r="CB67" s="68">
        <f t="shared" si="15"/>
        <v>112776</v>
      </c>
      <c r="CC67" s="68">
        <f t="shared" si="15"/>
        <v>0</v>
      </c>
      <c r="CD67" s="68">
        <f t="shared" si="15"/>
        <v>0</v>
      </c>
      <c r="CE67" s="68">
        <f t="shared" si="15"/>
        <v>0</v>
      </c>
      <c r="CF67" s="68">
        <f t="shared" si="15"/>
        <v>0</v>
      </c>
      <c r="CG67" s="68">
        <f t="shared" si="15"/>
        <v>0</v>
      </c>
      <c r="CH67" s="68">
        <f t="shared" si="15"/>
        <v>14631</v>
      </c>
      <c r="CI67" s="68">
        <f t="shared" si="15"/>
        <v>0</v>
      </c>
      <c r="CJ67" s="68">
        <f t="shared" si="15"/>
        <v>0</v>
      </c>
      <c r="CK67" s="68">
        <f t="shared" si="15"/>
        <v>2257018</v>
      </c>
      <c r="CL67" s="68">
        <f t="shared" si="15"/>
        <v>2802767</v>
      </c>
      <c r="CM67" s="68">
        <f t="shared" si="15"/>
        <v>28808903</v>
      </c>
      <c r="CN67" s="68">
        <f t="shared" si="15"/>
        <v>0</v>
      </c>
      <c r="CO67" s="68">
        <f t="shared" si="15"/>
        <v>12710517</v>
      </c>
      <c r="CP67" s="68">
        <f t="shared" si="15"/>
        <v>28379</v>
      </c>
      <c r="CQ67" s="68">
        <f t="shared" si="15"/>
        <v>0</v>
      </c>
      <c r="CR67" s="68">
        <f t="shared" si="15"/>
        <v>445827</v>
      </c>
      <c r="CS67" s="68">
        <f t="shared" si="15"/>
        <v>12080989</v>
      </c>
      <c r="CT67" s="68">
        <f t="shared" si="15"/>
        <v>6391844</v>
      </c>
      <c r="CU67" s="68">
        <f aca="true" t="shared" si="16" ref="CU67:DS67">SUM(CU66,CU19)</f>
        <v>0</v>
      </c>
      <c r="CV67" s="68">
        <f t="shared" si="16"/>
        <v>37205</v>
      </c>
      <c r="CW67" s="68">
        <f t="shared" si="16"/>
        <v>0</v>
      </c>
      <c r="CX67" s="68">
        <f t="shared" si="16"/>
        <v>2397240</v>
      </c>
      <c r="CY67" s="68">
        <f t="shared" si="16"/>
        <v>1956130</v>
      </c>
      <c r="CZ67" s="68">
        <f t="shared" si="16"/>
        <v>661790</v>
      </c>
      <c r="DA67" s="68">
        <f t="shared" si="16"/>
        <v>2444778</v>
      </c>
      <c r="DB67" s="68">
        <f t="shared" si="16"/>
        <v>0</v>
      </c>
      <c r="DC67" s="68">
        <f t="shared" si="16"/>
        <v>7028643</v>
      </c>
      <c r="DD67" s="68">
        <f t="shared" si="16"/>
        <v>2126306</v>
      </c>
      <c r="DE67" s="68">
        <f t="shared" si="16"/>
        <v>39933295</v>
      </c>
      <c r="DF67" s="68">
        <f t="shared" si="16"/>
        <v>0</v>
      </c>
      <c r="DG67" s="68">
        <f t="shared" si="16"/>
        <v>604795</v>
      </c>
      <c r="DH67" s="68">
        <f t="shared" si="16"/>
        <v>935</v>
      </c>
      <c r="DI67" s="68">
        <f t="shared" si="16"/>
        <v>0</v>
      </c>
      <c r="DJ67" s="68">
        <f t="shared" si="16"/>
        <v>0</v>
      </c>
      <c r="DK67" s="68">
        <f t="shared" si="16"/>
        <v>238994</v>
      </c>
      <c r="DL67" s="68">
        <f t="shared" si="16"/>
        <v>0</v>
      </c>
      <c r="DM67" s="68">
        <f t="shared" si="16"/>
        <v>0</v>
      </c>
      <c r="DN67" s="68">
        <f t="shared" si="16"/>
        <v>90080</v>
      </c>
      <c r="DO67" s="68">
        <f t="shared" si="16"/>
        <v>90080</v>
      </c>
      <c r="DP67" s="68">
        <f t="shared" si="16"/>
        <v>0</v>
      </c>
      <c r="DQ67" s="68">
        <f t="shared" si="16"/>
        <v>0</v>
      </c>
      <c r="DR67" s="68">
        <f t="shared" si="16"/>
        <v>200138</v>
      </c>
      <c r="DS67" s="68">
        <f t="shared" si="16"/>
        <v>0</v>
      </c>
      <c r="DT67" s="68">
        <f aca="true" t="shared" si="17" ref="DT67:EH67">SUM(DT66,DT19)</f>
        <v>0</v>
      </c>
      <c r="DU67" s="68">
        <f t="shared" si="17"/>
        <v>115154</v>
      </c>
      <c r="DV67" s="68">
        <f t="shared" si="17"/>
        <v>65958</v>
      </c>
      <c r="DW67" s="68">
        <f t="shared" si="17"/>
        <v>1315119</v>
      </c>
      <c r="DX67" s="68">
        <f t="shared" si="17"/>
        <v>0</v>
      </c>
      <c r="DY67" s="68">
        <f t="shared" si="17"/>
        <v>4316290</v>
      </c>
      <c r="DZ67" s="68">
        <f t="shared" si="17"/>
        <v>92337</v>
      </c>
      <c r="EA67" s="68">
        <f t="shared" si="17"/>
        <v>0</v>
      </c>
      <c r="EB67" s="68">
        <f t="shared" si="17"/>
        <v>0</v>
      </c>
      <c r="EC67" s="68">
        <f t="shared" si="17"/>
        <v>5203143</v>
      </c>
      <c r="ED67" s="68">
        <f t="shared" si="17"/>
        <v>731015</v>
      </c>
      <c r="EE67" s="68">
        <f t="shared" si="17"/>
        <v>0</v>
      </c>
      <c r="EF67" s="68">
        <f t="shared" si="17"/>
        <v>589919</v>
      </c>
      <c r="EG67" s="68">
        <f t="shared" si="17"/>
        <v>587719</v>
      </c>
      <c r="EH67" s="68">
        <f t="shared" si="17"/>
        <v>4082434</v>
      </c>
      <c r="EI67" s="68">
        <f aca="true" t="shared" si="18" ref="EI67:FY67">SUM(EI66,EI19)</f>
        <v>4000797</v>
      </c>
      <c r="EJ67" s="68">
        <f t="shared" si="18"/>
        <v>354089</v>
      </c>
      <c r="EK67" s="68">
        <f t="shared" si="18"/>
        <v>173841</v>
      </c>
      <c r="EL67" s="68">
        <f t="shared" si="18"/>
        <v>0</v>
      </c>
      <c r="EM67" s="68">
        <f t="shared" si="18"/>
        <v>6165346</v>
      </c>
      <c r="EN67" s="68">
        <f t="shared" si="18"/>
        <v>6818414</v>
      </c>
      <c r="EO67" s="68">
        <f t="shared" si="18"/>
        <v>27703476</v>
      </c>
      <c r="EP67" s="68">
        <f t="shared" si="18"/>
        <v>0</v>
      </c>
      <c r="EQ67" s="68">
        <f t="shared" si="18"/>
        <v>4362137</v>
      </c>
      <c r="ER67" s="68">
        <f t="shared" si="18"/>
        <v>76465</v>
      </c>
      <c r="ES67" s="68">
        <f t="shared" si="18"/>
        <v>0</v>
      </c>
      <c r="ET67" s="68">
        <f t="shared" si="18"/>
        <v>0</v>
      </c>
      <c r="EU67" s="68">
        <f t="shared" si="18"/>
        <v>5149592</v>
      </c>
      <c r="EV67" s="68">
        <f t="shared" si="18"/>
        <v>178984</v>
      </c>
      <c r="EW67" s="68">
        <f t="shared" si="18"/>
        <v>0</v>
      </c>
      <c r="EX67" s="68">
        <f t="shared" si="18"/>
        <v>13505517</v>
      </c>
      <c r="EY67" s="68">
        <f t="shared" si="18"/>
        <v>13502517</v>
      </c>
      <c r="EZ67" s="68">
        <f t="shared" si="18"/>
        <v>2427363</v>
      </c>
      <c r="FA67" s="68">
        <f t="shared" si="18"/>
        <v>2393437</v>
      </c>
      <c r="FB67" s="68">
        <f t="shared" si="18"/>
        <v>323661</v>
      </c>
      <c r="FC67" s="68">
        <f t="shared" si="18"/>
        <v>81300</v>
      </c>
      <c r="FD67" s="68">
        <f t="shared" si="18"/>
        <v>0</v>
      </c>
      <c r="FE67" s="68">
        <f t="shared" si="18"/>
        <v>3810699</v>
      </c>
      <c r="FF67" s="68">
        <f t="shared" si="18"/>
        <v>7057899</v>
      </c>
      <c r="FG67" s="68">
        <f t="shared" si="18"/>
        <v>36718168</v>
      </c>
      <c r="FH67" s="68">
        <f t="shared" si="18"/>
        <v>0</v>
      </c>
      <c r="FI67" s="68">
        <f t="shared" si="18"/>
        <v>6743109</v>
      </c>
      <c r="FJ67" s="68">
        <f t="shared" si="18"/>
        <v>54408</v>
      </c>
      <c r="FK67" s="68">
        <f t="shared" si="18"/>
        <v>0</v>
      </c>
      <c r="FL67" s="68">
        <f t="shared" si="18"/>
        <v>0</v>
      </c>
      <c r="FM67" s="68">
        <f t="shared" si="18"/>
        <v>12500327</v>
      </c>
      <c r="FN67" s="68">
        <f t="shared" si="18"/>
        <v>11187495</v>
      </c>
      <c r="FO67" s="68">
        <f t="shared" si="18"/>
        <v>0</v>
      </c>
      <c r="FP67" s="68">
        <f t="shared" si="18"/>
        <v>130476</v>
      </c>
      <c r="FQ67" s="68">
        <f t="shared" si="18"/>
        <v>0</v>
      </c>
      <c r="FR67" s="68">
        <f t="shared" si="18"/>
        <v>12048728</v>
      </c>
      <c r="FS67" s="68">
        <f t="shared" si="18"/>
        <v>11993892</v>
      </c>
      <c r="FT67" s="68">
        <f t="shared" si="18"/>
        <v>1581320</v>
      </c>
      <c r="FU67" s="68">
        <f t="shared" si="18"/>
        <v>2452792</v>
      </c>
      <c r="FV67" s="68">
        <f t="shared" si="18"/>
        <v>0</v>
      </c>
      <c r="FW67" s="68">
        <f t="shared" si="18"/>
        <v>8305323</v>
      </c>
      <c r="FX67" s="68">
        <f t="shared" si="18"/>
        <v>30600401</v>
      </c>
      <c r="FY67" s="68">
        <f t="shared" si="18"/>
        <v>74362476</v>
      </c>
      <c r="FZ67" s="62"/>
      <c r="GA67" s="62"/>
      <c r="GB67" s="62"/>
      <c r="GC67" s="62"/>
      <c r="GD67" s="62"/>
    </row>
    <row r="68" spans="1:186" ht="24" customHeight="1">
      <c r="A68" s="64"/>
      <c r="B68" s="77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</row>
    <row r="69" spans="1:186" ht="24" customHeight="1">
      <c r="A69" s="64"/>
      <c r="B69" s="7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</row>
    <row r="70" spans="1:186" ht="24" customHeight="1">
      <c r="A70" s="64"/>
      <c r="B70" s="7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</row>
    <row r="71" ht="24">
      <c r="DE71" s="12"/>
    </row>
  </sheetData>
  <sheetProtection/>
  <printOptions/>
  <pageMargins left="0.7874015748031497" right="0.5905511811023623" top="0.7874015748031497" bottom="0.3937007874015748" header="0.5905511811023623" footer="0.31496062992125984"/>
  <pageSetup firstPageNumber="56" useFirstPageNumber="1" horizontalDpi="600" verticalDpi="600" orientation="portrait" paperSize="9" scale="34" r:id="rId1"/>
  <headerFooter alignWithMargins="0">
    <oddHeader>&amp;L&amp;24　　第６表　一般行政経費の状況</oddHeader>
    <oddFooter>&amp;C&amp;30&amp;P</oddFooter>
  </headerFooter>
  <colBreaks count="19" manualBreakCount="19">
    <brk id="13" max="65535" man="1"/>
    <brk id="19" max="65535" man="1"/>
    <brk id="31" max="65535" man="1"/>
    <brk id="37" max="65535" man="1"/>
    <brk id="49" max="65535" man="1"/>
    <brk id="55" max="65535" man="1"/>
    <brk id="67" max="65535" man="1"/>
    <brk id="73" max="65535" man="1"/>
    <brk id="85" max="65535" man="1"/>
    <brk id="91" max="65535" man="1"/>
    <brk id="103" max="65535" man="1"/>
    <brk id="109" max="65535" man="1"/>
    <brk id="121" max="65535" man="1"/>
    <brk id="127" max="65535" man="1"/>
    <brk id="139" max="65535" man="1"/>
    <brk id="145" max="65535" man="1"/>
    <brk id="157" max="65535" man="1"/>
    <brk id="163" max="65535" man="1"/>
    <brk id="17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W70"/>
  <sheetViews>
    <sheetView view="pageBreakPreview" zoomScale="40" zoomScaleNormal="50" zoomScaleSheetLayoutView="40" zoomScalePageLayoutView="0" workbookViewId="0" topLeftCell="A1">
      <pane xSplit="1" ySplit="5" topLeftCell="BZ48" activePane="bottomRight" state="frozen"/>
      <selection pane="topLeft" activeCell="DS10" sqref="DS10"/>
      <selection pane="topRight" activeCell="DS10" sqref="DS10"/>
      <selection pane="bottomLeft" activeCell="DS10" sqref="DS10"/>
      <selection pane="bottomRight" activeCell="CP5" sqref="CP5"/>
    </sheetView>
  </sheetViews>
  <sheetFormatPr defaultColWidth="9.00390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9" width="19.125" style="20" customWidth="1"/>
    <col min="50" max="54" width="17.625" style="20" customWidth="1"/>
    <col min="55" max="67" width="19.125" style="20" customWidth="1"/>
    <col min="68" max="71" width="17.625" style="20" customWidth="1"/>
    <col min="72" max="73" width="19.125" style="20" customWidth="1"/>
    <col min="74" max="91" width="17.75390625" style="20" customWidth="1"/>
    <col min="92" max="16384" width="9.00390625" style="20" customWidth="1"/>
  </cols>
  <sheetData>
    <row r="1" s="21" customFormat="1" ht="26.25" customHeight="1">
      <c r="A1" s="12" t="s">
        <v>56</v>
      </c>
    </row>
    <row r="2" spans="1:91" ht="21">
      <c r="A2" s="48" t="s">
        <v>98</v>
      </c>
      <c r="B2" s="23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90</v>
      </c>
      <c r="O2" s="26"/>
      <c r="P2" s="24"/>
      <c r="Q2" s="24"/>
      <c r="R2" s="24"/>
      <c r="S2" s="45"/>
      <c r="T2" s="23" t="s">
        <v>91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91</v>
      </c>
      <c r="AG2" s="26"/>
      <c r="AH2" s="24"/>
      <c r="AI2" s="24"/>
      <c r="AJ2" s="24"/>
      <c r="AK2" s="45"/>
      <c r="AL2" s="23" t="s">
        <v>92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92</v>
      </c>
      <c r="AY2" s="26"/>
      <c r="AZ2" s="24"/>
      <c r="BA2" s="24"/>
      <c r="BB2" s="24"/>
      <c r="BC2" s="45"/>
      <c r="BD2" s="23" t="s">
        <v>93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93</v>
      </c>
      <c r="BQ2" s="26"/>
      <c r="BR2" s="24"/>
      <c r="BS2" s="24"/>
      <c r="BT2" s="24"/>
      <c r="BU2" s="45"/>
      <c r="BV2" s="23" t="s">
        <v>94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45"/>
      <c r="CH2" s="23" t="s">
        <v>94</v>
      </c>
      <c r="CI2" s="26"/>
      <c r="CJ2" s="24"/>
      <c r="CK2" s="24"/>
      <c r="CL2" s="24"/>
      <c r="CM2" s="45"/>
    </row>
    <row r="3" spans="1:91" ht="29.25" customHeight="1">
      <c r="A3" s="51"/>
      <c r="B3" s="27" t="s">
        <v>128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46"/>
      <c r="J3" s="28" t="s">
        <v>63</v>
      </c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68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46"/>
      <c r="AB3" s="28" t="s">
        <v>63</v>
      </c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68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46"/>
      <c r="AT3" s="28" t="s">
        <v>63</v>
      </c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68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46"/>
      <c r="BL3" s="28" t="s">
        <v>63</v>
      </c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68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46"/>
      <c r="CD3" s="28" t="s">
        <v>63</v>
      </c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68</v>
      </c>
    </row>
    <row r="4" spans="1:91" ht="75" customHeight="1">
      <c r="A4" s="5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47" t="s">
        <v>103</v>
      </c>
      <c r="J4" s="35"/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113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47" t="s">
        <v>103</v>
      </c>
      <c r="AB4" s="35"/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113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47" t="s">
        <v>103</v>
      </c>
      <c r="AT4" s="35"/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113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47" t="s">
        <v>103</v>
      </c>
      <c r="BL4" s="35"/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113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47" t="s">
        <v>103</v>
      </c>
      <c r="CD4" s="35"/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113</v>
      </c>
    </row>
    <row r="5" spans="1:91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100</v>
      </c>
      <c r="J5" s="42" t="s">
        <v>76</v>
      </c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100</v>
      </c>
      <c r="AB5" s="42" t="s">
        <v>76</v>
      </c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100</v>
      </c>
      <c r="AT5" s="42" t="s">
        <v>76</v>
      </c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100</v>
      </c>
      <c r="BL5" s="42" t="s">
        <v>76</v>
      </c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100</v>
      </c>
      <c r="CD5" s="42" t="s">
        <v>76</v>
      </c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</row>
    <row r="6" spans="1:91" ht="32.25" customHeight="1">
      <c r="A6" s="69" t="s">
        <v>0</v>
      </c>
      <c r="B6" s="84">
        <v>0</v>
      </c>
      <c r="C6" s="84">
        <v>317878</v>
      </c>
      <c r="D6" s="84">
        <v>3640</v>
      </c>
      <c r="E6" s="84">
        <v>0</v>
      </c>
      <c r="F6" s="84">
        <v>0</v>
      </c>
      <c r="G6" s="84">
        <v>112717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2126211</v>
      </c>
      <c r="R6" s="84">
        <v>166221</v>
      </c>
      <c r="S6" s="84">
        <v>2723027</v>
      </c>
      <c r="T6" s="84">
        <v>0</v>
      </c>
      <c r="U6" s="84">
        <v>4165108</v>
      </c>
      <c r="V6" s="84">
        <v>102531</v>
      </c>
      <c r="W6" s="84">
        <v>0</v>
      </c>
      <c r="X6" s="84">
        <v>242256</v>
      </c>
      <c r="Y6" s="84">
        <v>619235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700585</v>
      </c>
      <c r="AG6" s="84">
        <v>0</v>
      </c>
      <c r="AH6" s="84">
        <v>0</v>
      </c>
      <c r="AI6" s="84">
        <v>2534881</v>
      </c>
      <c r="AJ6" s="84">
        <v>995547</v>
      </c>
      <c r="AK6" s="84">
        <v>9257612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  <c r="BB6" s="84">
        <v>8319</v>
      </c>
      <c r="BC6" s="84">
        <v>8319</v>
      </c>
      <c r="BD6" s="84">
        <v>0</v>
      </c>
      <c r="BE6" s="84">
        <v>2670366</v>
      </c>
      <c r="BF6" s="84">
        <v>9532</v>
      </c>
      <c r="BG6" s="84">
        <v>0</v>
      </c>
      <c r="BH6" s="84">
        <v>0</v>
      </c>
      <c r="BI6" s="84">
        <v>826435</v>
      </c>
      <c r="BJ6" s="84">
        <v>0</v>
      </c>
      <c r="BK6" s="84">
        <v>214890</v>
      </c>
      <c r="BL6" s="84">
        <v>0</v>
      </c>
      <c r="BM6" s="84">
        <v>0</v>
      </c>
      <c r="BN6" s="84">
        <v>0</v>
      </c>
      <c r="BO6" s="84">
        <v>0</v>
      </c>
      <c r="BP6" s="84">
        <v>1469573</v>
      </c>
      <c r="BQ6" s="84">
        <v>0</v>
      </c>
      <c r="BR6" s="84">
        <v>0</v>
      </c>
      <c r="BS6" s="84">
        <v>4728089</v>
      </c>
      <c r="BT6" s="84">
        <v>125604</v>
      </c>
      <c r="BU6" s="84">
        <v>9820067</v>
      </c>
      <c r="BV6" s="84">
        <v>0</v>
      </c>
      <c r="BW6" s="84">
        <v>38951</v>
      </c>
      <c r="BX6" s="84">
        <v>40</v>
      </c>
      <c r="BY6" s="84">
        <v>0</v>
      </c>
      <c r="BZ6" s="84">
        <v>0</v>
      </c>
      <c r="CA6" s="84">
        <v>43678</v>
      </c>
      <c r="CB6" s="84">
        <v>0</v>
      </c>
      <c r="CC6" s="84">
        <v>0</v>
      </c>
      <c r="CD6" s="84">
        <v>0</v>
      </c>
      <c r="CE6" s="84">
        <v>0</v>
      </c>
      <c r="CF6" s="84">
        <v>0</v>
      </c>
      <c r="CG6" s="84">
        <v>0</v>
      </c>
      <c r="CH6" s="84">
        <v>0</v>
      </c>
      <c r="CI6" s="84">
        <v>0</v>
      </c>
      <c r="CJ6" s="84">
        <v>0</v>
      </c>
      <c r="CK6" s="84">
        <v>564318</v>
      </c>
      <c r="CL6" s="84">
        <v>8492584</v>
      </c>
      <c r="CM6" s="84">
        <v>9139531</v>
      </c>
    </row>
    <row r="7" spans="1:91" ht="32.25" customHeight="1">
      <c r="A7" s="70" t="s">
        <v>1</v>
      </c>
      <c r="B7" s="85">
        <v>0</v>
      </c>
      <c r="C7" s="85">
        <v>43344</v>
      </c>
      <c r="D7" s="85">
        <v>1310</v>
      </c>
      <c r="E7" s="85">
        <v>0</v>
      </c>
      <c r="F7" s="85">
        <v>0</v>
      </c>
      <c r="G7" s="85">
        <v>1504142</v>
      </c>
      <c r="H7" s="85">
        <v>15131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42990</v>
      </c>
      <c r="R7" s="85">
        <v>61945</v>
      </c>
      <c r="S7" s="85">
        <v>1652421</v>
      </c>
      <c r="T7" s="85">
        <v>0</v>
      </c>
      <c r="U7" s="85">
        <v>1744846</v>
      </c>
      <c r="V7" s="85">
        <v>55444</v>
      </c>
      <c r="W7" s="85">
        <v>0</v>
      </c>
      <c r="X7" s="85">
        <v>101146</v>
      </c>
      <c r="Y7" s="85">
        <v>150129</v>
      </c>
      <c r="Z7" s="85">
        <v>0</v>
      </c>
      <c r="AA7" s="85">
        <v>0</v>
      </c>
      <c r="AB7" s="85">
        <v>0</v>
      </c>
      <c r="AC7" s="85">
        <v>0</v>
      </c>
      <c r="AD7" s="85">
        <v>1</v>
      </c>
      <c r="AE7" s="85">
        <v>0</v>
      </c>
      <c r="AF7" s="85">
        <v>7</v>
      </c>
      <c r="AG7" s="85">
        <v>0</v>
      </c>
      <c r="AH7" s="85">
        <v>0</v>
      </c>
      <c r="AI7" s="85">
        <v>1050129</v>
      </c>
      <c r="AJ7" s="85">
        <v>983006</v>
      </c>
      <c r="AK7" s="85">
        <v>4029264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3209</v>
      </c>
      <c r="BC7" s="85">
        <v>3209</v>
      </c>
      <c r="BD7" s="85">
        <v>0</v>
      </c>
      <c r="BE7" s="85">
        <v>923940</v>
      </c>
      <c r="BF7" s="85">
        <v>2388</v>
      </c>
      <c r="BG7" s="85">
        <v>0</v>
      </c>
      <c r="BH7" s="85">
        <v>0</v>
      </c>
      <c r="BI7" s="85">
        <v>631938</v>
      </c>
      <c r="BJ7" s="85">
        <v>2220</v>
      </c>
      <c r="BK7" s="85">
        <v>75481</v>
      </c>
      <c r="BL7" s="85">
        <v>0</v>
      </c>
      <c r="BM7" s="85">
        <v>0</v>
      </c>
      <c r="BN7" s="85">
        <v>0</v>
      </c>
      <c r="BO7" s="85">
        <v>0</v>
      </c>
      <c r="BP7" s="85">
        <v>243518</v>
      </c>
      <c r="BQ7" s="85">
        <v>0</v>
      </c>
      <c r="BR7" s="85">
        <v>0</v>
      </c>
      <c r="BS7" s="85">
        <v>3227993</v>
      </c>
      <c r="BT7" s="85">
        <v>113497</v>
      </c>
      <c r="BU7" s="85">
        <v>5140886</v>
      </c>
      <c r="BV7" s="85">
        <v>0</v>
      </c>
      <c r="BW7" s="85">
        <v>24287</v>
      </c>
      <c r="BX7" s="85">
        <v>48</v>
      </c>
      <c r="BY7" s="85">
        <v>0</v>
      </c>
      <c r="BZ7" s="85">
        <v>0</v>
      </c>
      <c r="CA7" s="85">
        <v>1623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378476</v>
      </c>
      <c r="CL7" s="85">
        <v>4929043</v>
      </c>
      <c r="CM7" s="85">
        <v>5333429</v>
      </c>
    </row>
    <row r="8" spans="1:91" ht="32.25" customHeight="1">
      <c r="A8" s="70" t="s">
        <v>2</v>
      </c>
      <c r="B8" s="85">
        <v>0</v>
      </c>
      <c r="C8" s="85">
        <v>168921</v>
      </c>
      <c r="D8" s="85">
        <v>2542</v>
      </c>
      <c r="E8" s="85">
        <v>0</v>
      </c>
      <c r="F8" s="85">
        <v>0</v>
      </c>
      <c r="G8" s="85">
        <v>3091389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1090</v>
      </c>
      <c r="O8" s="85">
        <v>0</v>
      </c>
      <c r="P8" s="85">
        <v>0</v>
      </c>
      <c r="Q8" s="85">
        <v>200325</v>
      </c>
      <c r="R8" s="85">
        <v>155925</v>
      </c>
      <c r="S8" s="85">
        <v>3617650</v>
      </c>
      <c r="T8" s="85">
        <v>0</v>
      </c>
      <c r="U8" s="85">
        <v>4878973</v>
      </c>
      <c r="V8" s="85">
        <v>122282</v>
      </c>
      <c r="W8" s="85">
        <v>0</v>
      </c>
      <c r="X8" s="85">
        <v>3943</v>
      </c>
      <c r="Y8" s="85">
        <v>701809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38917</v>
      </c>
      <c r="AG8" s="85">
        <v>0</v>
      </c>
      <c r="AH8" s="85">
        <v>0</v>
      </c>
      <c r="AI8" s="85">
        <v>2120373</v>
      </c>
      <c r="AJ8" s="85">
        <v>4141153</v>
      </c>
      <c r="AK8" s="85">
        <v>11885168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99350</v>
      </c>
      <c r="BC8" s="85">
        <v>99350</v>
      </c>
      <c r="BD8" s="85">
        <v>0</v>
      </c>
      <c r="BE8" s="85">
        <v>3523515</v>
      </c>
      <c r="BF8" s="85">
        <v>20529</v>
      </c>
      <c r="BG8" s="85">
        <v>0</v>
      </c>
      <c r="BH8" s="85">
        <v>0</v>
      </c>
      <c r="BI8" s="85">
        <v>576306</v>
      </c>
      <c r="BJ8" s="85">
        <v>0</v>
      </c>
      <c r="BK8" s="85">
        <v>203819</v>
      </c>
      <c r="BL8" s="85">
        <v>0</v>
      </c>
      <c r="BM8" s="85">
        <v>0</v>
      </c>
      <c r="BN8" s="85">
        <v>0</v>
      </c>
      <c r="BO8" s="85">
        <v>0</v>
      </c>
      <c r="BP8" s="85">
        <v>4155147</v>
      </c>
      <c r="BQ8" s="85">
        <v>0</v>
      </c>
      <c r="BR8" s="85">
        <v>0</v>
      </c>
      <c r="BS8" s="85">
        <v>5332469</v>
      </c>
      <c r="BT8" s="85">
        <v>177959</v>
      </c>
      <c r="BU8" s="85">
        <v>13765396</v>
      </c>
      <c r="BV8" s="85">
        <v>0</v>
      </c>
      <c r="BW8" s="85">
        <v>31210</v>
      </c>
      <c r="BX8" s="85">
        <v>14</v>
      </c>
      <c r="BY8" s="85">
        <v>0</v>
      </c>
      <c r="BZ8" s="85">
        <v>0</v>
      </c>
      <c r="CA8" s="85">
        <v>38937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603773</v>
      </c>
      <c r="CL8" s="85">
        <v>10238750</v>
      </c>
      <c r="CM8" s="85">
        <v>10912670</v>
      </c>
    </row>
    <row r="9" spans="1:91" ht="32.25" customHeight="1">
      <c r="A9" s="70" t="s">
        <v>3</v>
      </c>
      <c r="B9" s="85">
        <v>0</v>
      </c>
      <c r="C9" s="85">
        <v>397287</v>
      </c>
      <c r="D9" s="85">
        <v>5846</v>
      </c>
      <c r="E9" s="85">
        <v>0</v>
      </c>
      <c r="F9" s="85">
        <v>0</v>
      </c>
      <c r="G9" s="85">
        <v>195851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30</v>
      </c>
      <c r="O9" s="85">
        <v>0</v>
      </c>
      <c r="P9" s="85">
        <v>0</v>
      </c>
      <c r="Q9" s="85">
        <v>2596335</v>
      </c>
      <c r="R9" s="85">
        <v>299803</v>
      </c>
      <c r="S9" s="85">
        <v>3489306</v>
      </c>
      <c r="T9" s="85">
        <v>0</v>
      </c>
      <c r="U9" s="85">
        <v>5911497</v>
      </c>
      <c r="V9" s="85">
        <v>424898</v>
      </c>
      <c r="W9" s="85">
        <v>0</v>
      </c>
      <c r="X9" s="85">
        <v>174349</v>
      </c>
      <c r="Y9" s="85">
        <v>674225</v>
      </c>
      <c r="Z9" s="85">
        <v>0</v>
      </c>
      <c r="AA9" s="85">
        <v>0</v>
      </c>
      <c r="AB9" s="85">
        <v>21096</v>
      </c>
      <c r="AC9" s="85">
        <v>0</v>
      </c>
      <c r="AD9" s="85">
        <v>17</v>
      </c>
      <c r="AE9" s="85">
        <v>0</v>
      </c>
      <c r="AF9" s="85">
        <v>9523</v>
      </c>
      <c r="AG9" s="85">
        <v>0</v>
      </c>
      <c r="AH9" s="85">
        <v>0</v>
      </c>
      <c r="AI9" s="85">
        <v>2116419</v>
      </c>
      <c r="AJ9" s="85">
        <v>819388</v>
      </c>
      <c r="AK9" s="85">
        <v>9726514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120821</v>
      </c>
      <c r="BC9" s="85">
        <v>120821</v>
      </c>
      <c r="BD9" s="85">
        <v>0</v>
      </c>
      <c r="BE9" s="85">
        <v>3235031</v>
      </c>
      <c r="BF9" s="85">
        <v>10970</v>
      </c>
      <c r="BG9" s="85">
        <v>0</v>
      </c>
      <c r="BH9" s="85">
        <v>0</v>
      </c>
      <c r="BI9" s="85">
        <v>790676</v>
      </c>
      <c r="BJ9" s="85">
        <v>0</v>
      </c>
      <c r="BK9" s="85">
        <v>309224</v>
      </c>
      <c r="BL9" s="85">
        <v>0</v>
      </c>
      <c r="BM9" s="85">
        <v>0</v>
      </c>
      <c r="BN9" s="85">
        <v>0</v>
      </c>
      <c r="BO9" s="85">
        <v>0</v>
      </c>
      <c r="BP9" s="85">
        <v>7447666</v>
      </c>
      <c r="BQ9" s="85">
        <v>0</v>
      </c>
      <c r="BR9" s="85">
        <v>0</v>
      </c>
      <c r="BS9" s="85">
        <v>5743382</v>
      </c>
      <c r="BT9" s="85">
        <v>1562614</v>
      </c>
      <c r="BU9" s="85">
        <v>18779369</v>
      </c>
      <c r="BV9" s="85">
        <v>0</v>
      </c>
      <c r="BW9" s="85">
        <v>48277</v>
      </c>
      <c r="BX9" s="85">
        <v>2048</v>
      </c>
      <c r="BY9" s="85">
        <v>0</v>
      </c>
      <c r="BZ9" s="85">
        <v>0</v>
      </c>
      <c r="CA9" s="85">
        <v>39844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604487</v>
      </c>
      <c r="CL9" s="85">
        <v>12127273</v>
      </c>
      <c r="CM9" s="85">
        <v>12819881</v>
      </c>
    </row>
    <row r="10" spans="1:91" ht="32.25" customHeight="1">
      <c r="A10" s="70" t="s">
        <v>4</v>
      </c>
      <c r="B10" s="85">
        <v>0</v>
      </c>
      <c r="C10" s="85">
        <v>34052</v>
      </c>
      <c r="D10" s="85">
        <v>4039</v>
      </c>
      <c r="E10" s="85">
        <v>0</v>
      </c>
      <c r="F10" s="85">
        <v>0</v>
      </c>
      <c r="G10" s="85">
        <v>726450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39554</v>
      </c>
      <c r="R10" s="85">
        <v>56368</v>
      </c>
      <c r="S10" s="85">
        <v>856424</v>
      </c>
      <c r="T10" s="85">
        <v>0</v>
      </c>
      <c r="U10" s="85">
        <v>1242095</v>
      </c>
      <c r="V10" s="85">
        <v>130244</v>
      </c>
      <c r="W10" s="85">
        <v>0</v>
      </c>
      <c r="X10" s="85">
        <v>63907</v>
      </c>
      <c r="Y10" s="85">
        <v>92242</v>
      </c>
      <c r="Z10" s="85">
        <v>0</v>
      </c>
      <c r="AA10" s="85">
        <v>0</v>
      </c>
      <c r="AB10" s="85">
        <v>30840</v>
      </c>
      <c r="AC10" s="85">
        <v>0</v>
      </c>
      <c r="AD10" s="85">
        <v>4177</v>
      </c>
      <c r="AE10" s="85">
        <v>0</v>
      </c>
      <c r="AF10" s="85">
        <v>8425</v>
      </c>
      <c r="AG10" s="85">
        <v>0</v>
      </c>
      <c r="AH10" s="85">
        <v>0</v>
      </c>
      <c r="AI10" s="85">
        <v>819035</v>
      </c>
      <c r="AJ10" s="85">
        <v>618388</v>
      </c>
      <c r="AK10" s="85">
        <v>2879109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66524</v>
      </c>
      <c r="BC10" s="85">
        <v>66524</v>
      </c>
      <c r="BD10" s="85">
        <v>0</v>
      </c>
      <c r="BE10" s="85">
        <v>1022394</v>
      </c>
      <c r="BF10" s="85">
        <v>189092</v>
      </c>
      <c r="BG10" s="85">
        <v>0</v>
      </c>
      <c r="BH10" s="85">
        <v>0</v>
      </c>
      <c r="BI10" s="85">
        <v>305069</v>
      </c>
      <c r="BJ10" s="85">
        <v>0</v>
      </c>
      <c r="BK10" s="85">
        <v>38520</v>
      </c>
      <c r="BL10" s="85">
        <v>0</v>
      </c>
      <c r="BM10" s="85">
        <v>0</v>
      </c>
      <c r="BN10" s="85">
        <v>0</v>
      </c>
      <c r="BO10" s="85">
        <v>0</v>
      </c>
      <c r="BP10" s="85">
        <v>1654395</v>
      </c>
      <c r="BQ10" s="85">
        <v>0</v>
      </c>
      <c r="BR10" s="85">
        <v>0</v>
      </c>
      <c r="BS10" s="85">
        <v>1528617</v>
      </c>
      <c r="BT10" s="85">
        <v>1112671</v>
      </c>
      <c r="BU10" s="85">
        <v>5623146</v>
      </c>
      <c r="BV10" s="85">
        <v>0</v>
      </c>
      <c r="BW10" s="85">
        <v>13653</v>
      </c>
      <c r="BX10" s="85">
        <v>0</v>
      </c>
      <c r="BY10" s="85">
        <v>0</v>
      </c>
      <c r="BZ10" s="85">
        <v>0</v>
      </c>
      <c r="CA10" s="85">
        <v>7307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262176</v>
      </c>
      <c r="CL10" s="85">
        <v>3348977</v>
      </c>
      <c r="CM10" s="85">
        <v>3632113</v>
      </c>
    </row>
    <row r="11" spans="1:91" ht="32.25" customHeight="1">
      <c r="A11" s="71" t="s">
        <v>5</v>
      </c>
      <c r="B11" s="88">
        <v>0</v>
      </c>
      <c r="C11" s="88">
        <v>45403</v>
      </c>
      <c r="D11" s="88">
        <v>2530</v>
      </c>
      <c r="E11" s="88">
        <v>0</v>
      </c>
      <c r="F11" s="88">
        <v>0</v>
      </c>
      <c r="G11" s="88">
        <v>934793</v>
      </c>
      <c r="H11" s="88">
        <v>9420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39899</v>
      </c>
      <c r="R11" s="88">
        <v>108539</v>
      </c>
      <c r="S11" s="88">
        <v>1128634</v>
      </c>
      <c r="T11" s="88">
        <v>0</v>
      </c>
      <c r="U11" s="88">
        <v>1567807</v>
      </c>
      <c r="V11" s="88">
        <v>48384</v>
      </c>
      <c r="W11" s="88">
        <v>0</v>
      </c>
      <c r="X11" s="88">
        <v>62150</v>
      </c>
      <c r="Y11" s="88">
        <v>175281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35054</v>
      </c>
      <c r="AG11" s="88">
        <v>0</v>
      </c>
      <c r="AH11" s="88">
        <v>0</v>
      </c>
      <c r="AI11" s="88">
        <v>799254</v>
      </c>
      <c r="AJ11" s="88">
        <v>1762763</v>
      </c>
      <c r="AK11" s="88">
        <v>4402309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51606</v>
      </c>
      <c r="BC11" s="88">
        <v>51606</v>
      </c>
      <c r="BD11" s="88">
        <v>0</v>
      </c>
      <c r="BE11" s="88">
        <v>754593</v>
      </c>
      <c r="BF11" s="88">
        <v>799</v>
      </c>
      <c r="BG11" s="88">
        <v>0</v>
      </c>
      <c r="BH11" s="88">
        <v>0</v>
      </c>
      <c r="BI11" s="88">
        <v>157328</v>
      </c>
      <c r="BJ11" s="88">
        <v>0</v>
      </c>
      <c r="BK11" s="88">
        <v>61190</v>
      </c>
      <c r="BL11" s="88">
        <v>0</v>
      </c>
      <c r="BM11" s="88">
        <v>0</v>
      </c>
      <c r="BN11" s="88">
        <v>0</v>
      </c>
      <c r="BO11" s="88">
        <v>0</v>
      </c>
      <c r="BP11" s="88">
        <v>1301667</v>
      </c>
      <c r="BQ11" s="88">
        <v>0</v>
      </c>
      <c r="BR11" s="88">
        <v>0</v>
      </c>
      <c r="BS11" s="88">
        <v>1605991</v>
      </c>
      <c r="BT11" s="88">
        <v>170057</v>
      </c>
      <c r="BU11" s="88">
        <v>3989636</v>
      </c>
      <c r="BV11" s="88">
        <v>0</v>
      </c>
      <c r="BW11" s="88">
        <v>11509</v>
      </c>
      <c r="BX11" s="88">
        <v>0</v>
      </c>
      <c r="BY11" s="88">
        <v>0</v>
      </c>
      <c r="BZ11" s="88">
        <v>0</v>
      </c>
      <c r="CA11" s="88">
        <v>8107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265280</v>
      </c>
      <c r="CL11" s="88">
        <v>2959445</v>
      </c>
      <c r="CM11" s="88">
        <v>3244341</v>
      </c>
    </row>
    <row r="12" spans="1:91" ht="32.25" customHeight="1">
      <c r="A12" s="70" t="s">
        <v>6</v>
      </c>
      <c r="B12" s="85">
        <v>0</v>
      </c>
      <c r="C12" s="85">
        <v>50119</v>
      </c>
      <c r="D12" s="85">
        <v>2805</v>
      </c>
      <c r="E12" s="85">
        <v>0</v>
      </c>
      <c r="F12" s="85">
        <v>0</v>
      </c>
      <c r="G12" s="85">
        <v>749802</v>
      </c>
      <c r="H12" s="85">
        <v>4200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118</v>
      </c>
      <c r="O12" s="85">
        <v>0</v>
      </c>
      <c r="P12" s="85">
        <v>0</v>
      </c>
      <c r="Q12" s="85">
        <v>49289</v>
      </c>
      <c r="R12" s="85">
        <v>3951</v>
      </c>
      <c r="S12" s="85">
        <v>853279</v>
      </c>
      <c r="T12" s="85">
        <v>0</v>
      </c>
      <c r="U12" s="85">
        <v>1174489</v>
      </c>
      <c r="V12" s="85">
        <v>45878</v>
      </c>
      <c r="W12" s="85">
        <v>0</v>
      </c>
      <c r="X12" s="85">
        <v>33636</v>
      </c>
      <c r="Y12" s="85">
        <v>147700</v>
      </c>
      <c r="Z12" s="85">
        <v>0</v>
      </c>
      <c r="AA12" s="85">
        <v>0</v>
      </c>
      <c r="AB12" s="85">
        <v>0</v>
      </c>
      <c r="AC12" s="85">
        <v>0</v>
      </c>
      <c r="AD12" s="85">
        <v>58</v>
      </c>
      <c r="AE12" s="85">
        <v>0</v>
      </c>
      <c r="AF12" s="85">
        <v>1864</v>
      </c>
      <c r="AG12" s="85">
        <v>0</v>
      </c>
      <c r="AH12" s="85">
        <v>0</v>
      </c>
      <c r="AI12" s="85">
        <v>565115</v>
      </c>
      <c r="AJ12" s="85">
        <v>170164</v>
      </c>
      <c r="AK12" s="85">
        <v>2093026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596329</v>
      </c>
      <c r="BF12" s="85">
        <v>3111</v>
      </c>
      <c r="BG12" s="85">
        <v>0</v>
      </c>
      <c r="BH12" s="85">
        <v>0</v>
      </c>
      <c r="BI12" s="85">
        <v>533820</v>
      </c>
      <c r="BJ12" s="85">
        <v>0</v>
      </c>
      <c r="BK12" s="85">
        <v>10702</v>
      </c>
      <c r="BL12" s="85">
        <v>0</v>
      </c>
      <c r="BM12" s="85">
        <v>0</v>
      </c>
      <c r="BN12" s="85">
        <v>0</v>
      </c>
      <c r="BO12" s="85">
        <v>0</v>
      </c>
      <c r="BP12" s="85">
        <v>897638</v>
      </c>
      <c r="BQ12" s="85">
        <v>0</v>
      </c>
      <c r="BR12" s="85">
        <v>0</v>
      </c>
      <c r="BS12" s="85">
        <v>1862955</v>
      </c>
      <c r="BT12" s="85">
        <v>80529</v>
      </c>
      <c r="BU12" s="85">
        <v>3971271</v>
      </c>
      <c r="BV12" s="85">
        <v>0</v>
      </c>
      <c r="BW12" s="85">
        <v>22828</v>
      </c>
      <c r="BX12" s="85">
        <v>254</v>
      </c>
      <c r="BY12" s="85">
        <v>0</v>
      </c>
      <c r="BZ12" s="85">
        <v>0</v>
      </c>
      <c r="CA12" s="85">
        <v>6249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243242</v>
      </c>
      <c r="CL12" s="85">
        <v>2335296</v>
      </c>
      <c r="CM12" s="85">
        <v>2607615</v>
      </c>
    </row>
    <row r="13" spans="1:91" ht="32.25" customHeight="1">
      <c r="A13" s="70" t="s">
        <v>7</v>
      </c>
      <c r="B13" s="85">
        <v>0</v>
      </c>
      <c r="C13" s="85">
        <v>58386</v>
      </c>
      <c r="D13" s="85">
        <v>1519</v>
      </c>
      <c r="E13" s="85">
        <v>0</v>
      </c>
      <c r="F13" s="85">
        <v>0</v>
      </c>
      <c r="G13" s="85">
        <v>410914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205</v>
      </c>
      <c r="O13" s="85">
        <v>0</v>
      </c>
      <c r="P13" s="85">
        <v>0</v>
      </c>
      <c r="Q13" s="85">
        <v>15929</v>
      </c>
      <c r="R13" s="85">
        <v>27225</v>
      </c>
      <c r="S13" s="85">
        <v>512659</v>
      </c>
      <c r="T13" s="85">
        <v>0</v>
      </c>
      <c r="U13" s="85">
        <v>780550</v>
      </c>
      <c r="V13" s="85">
        <v>39968</v>
      </c>
      <c r="W13" s="85">
        <v>0</v>
      </c>
      <c r="X13" s="85">
        <v>12911</v>
      </c>
      <c r="Y13" s="85">
        <v>100428</v>
      </c>
      <c r="Z13" s="85">
        <v>0</v>
      </c>
      <c r="AA13" s="85">
        <v>0</v>
      </c>
      <c r="AB13" s="85">
        <v>0</v>
      </c>
      <c r="AC13" s="85">
        <v>0</v>
      </c>
      <c r="AD13" s="85">
        <v>314</v>
      </c>
      <c r="AE13" s="85">
        <v>0</v>
      </c>
      <c r="AF13" s="85">
        <v>22557</v>
      </c>
      <c r="AG13" s="85">
        <v>0</v>
      </c>
      <c r="AH13" s="85">
        <v>0</v>
      </c>
      <c r="AI13" s="85">
        <v>574119</v>
      </c>
      <c r="AJ13" s="85">
        <v>184234</v>
      </c>
      <c r="AK13" s="85">
        <v>1675113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356024</v>
      </c>
      <c r="BC13" s="85">
        <v>356024</v>
      </c>
      <c r="BD13" s="85">
        <v>0</v>
      </c>
      <c r="BE13" s="85">
        <v>541564</v>
      </c>
      <c r="BF13" s="85">
        <v>13333</v>
      </c>
      <c r="BG13" s="85">
        <v>0</v>
      </c>
      <c r="BH13" s="85">
        <v>0</v>
      </c>
      <c r="BI13" s="85">
        <v>290457</v>
      </c>
      <c r="BJ13" s="85">
        <v>0</v>
      </c>
      <c r="BK13" s="85">
        <v>38908</v>
      </c>
      <c r="BL13" s="85">
        <v>0</v>
      </c>
      <c r="BM13" s="85">
        <v>0</v>
      </c>
      <c r="BN13" s="85">
        <v>0</v>
      </c>
      <c r="BO13" s="85">
        <v>0</v>
      </c>
      <c r="BP13" s="85">
        <v>131143</v>
      </c>
      <c r="BQ13" s="85">
        <v>0</v>
      </c>
      <c r="BR13" s="85">
        <v>0</v>
      </c>
      <c r="BS13" s="85">
        <v>897947</v>
      </c>
      <c r="BT13" s="85">
        <v>3955958</v>
      </c>
      <c r="BU13" s="85">
        <v>5817069</v>
      </c>
      <c r="BV13" s="85">
        <v>0</v>
      </c>
      <c r="BW13" s="85">
        <v>18959</v>
      </c>
      <c r="BX13" s="85">
        <v>8654</v>
      </c>
      <c r="BY13" s="85">
        <v>0</v>
      </c>
      <c r="BZ13" s="85">
        <v>0</v>
      </c>
      <c r="CA13" s="85">
        <v>2749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202417</v>
      </c>
      <c r="CL13" s="85">
        <v>1305179</v>
      </c>
      <c r="CM13" s="85">
        <v>1529304</v>
      </c>
    </row>
    <row r="14" spans="1:91" ht="32.25" customHeight="1">
      <c r="A14" s="70" t="s">
        <v>8</v>
      </c>
      <c r="B14" s="85">
        <v>0</v>
      </c>
      <c r="C14" s="85">
        <v>50560</v>
      </c>
      <c r="D14" s="85">
        <v>7584</v>
      </c>
      <c r="E14" s="85">
        <v>0</v>
      </c>
      <c r="F14" s="85">
        <v>0</v>
      </c>
      <c r="G14" s="85">
        <v>748872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47080</v>
      </c>
      <c r="R14" s="85">
        <v>92312</v>
      </c>
      <c r="S14" s="85">
        <v>938824</v>
      </c>
      <c r="T14" s="85">
        <v>0</v>
      </c>
      <c r="U14" s="85">
        <v>1316797</v>
      </c>
      <c r="V14" s="85">
        <v>109246</v>
      </c>
      <c r="W14" s="85">
        <v>0</v>
      </c>
      <c r="X14" s="85">
        <v>53616</v>
      </c>
      <c r="Y14" s="85">
        <v>96707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20491</v>
      </c>
      <c r="AG14" s="85">
        <v>0</v>
      </c>
      <c r="AH14" s="85">
        <v>0</v>
      </c>
      <c r="AI14" s="85">
        <v>740763</v>
      </c>
      <c r="AJ14" s="85">
        <v>1061643</v>
      </c>
      <c r="AK14" s="85">
        <v>3290017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154963</v>
      </c>
      <c r="BC14" s="85">
        <v>154963</v>
      </c>
      <c r="BD14" s="85">
        <v>0</v>
      </c>
      <c r="BE14" s="85">
        <v>927397</v>
      </c>
      <c r="BF14" s="85">
        <v>10921</v>
      </c>
      <c r="BG14" s="85">
        <v>0</v>
      </c>
      <c r="BH14" s="85">
        <v>0</v>
      </c>
      <c r="BI14" s="85">
        <v>302575</v>
      </c>
      <c r="BJ14" s="85">
        <v>0</v>
      </c>
      <c r="BK14" s="85">
        <v>30418</v>
      </c>
      <c r="BL14" s="85">
        <v>0</v>
      </c>
      <c r="BM14" s="85">
        <v>0</v>
      </c>
      <c r="BN14" s="85">
        <v>0</v>
      </c>
      <c r="BO14" s="85">
        <v>0</v>
      </c>
      <c r="BP14" s="85">
        <v>1117258</v>
      </c>
      <c r="BQ14" s="85">
        <v>0</v>
      </c>
      <c r="BR14" s="85">
        <v>0</v>
      </c>
      <c r="BS14" s="85">
        <v>1442226</v>
      </c>
      <c r="BT14" s="85">
        <v>204682</v>
      </c>
      <c r="BU14" s="85">
        <v>3994138</v>
      </c>
      <c r="BV14" s="85">
        <v>0</v>
      </c>
      <c r="BW14" s="85">
        <v>14381</v>
      </c>
      <c r="BX14" s="85">
        <v>0</v>
      </c>
      <c r="BY14" s="85">
        <v>0</v>
      </c>
      <c r="BZ14" s="85">
        <v>0</v>
      </c>
      <c r="CA14" s="85">
        <v>3470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236138</v>
      </c>
      <c r="CL14" s="85">
        <v>3044768</v>
      </c>
      <c r="CM14" s="85">
        <v>3298757</v>
      </c>
    </row>
    <row r="15" spans="1:91" ht="32.25" customHeight="1">
      <c r="A15" s="73" t="s">
        <v>54</v>
      </c>
      <c r="B15" s="89">
        <v>0</v>
      </c>
      <c r="C15" s="89">
        <v>56595</v>
      </c>
      <c r="D15" s="89">
        <v>7443</v>
      </c>
      <c r="E15" s="89">
        <v>0</v>
      </c>
      <c r="F15" s="89">
        <v>0</v>
      </c>
      <c r="G15" s="89">
        <v>986941</v>
      </c>
      <c r="H15" s="89">
        <v>950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97241</v>
      </c>
      <c r="R15" s="89">
        <v>118981</v>
      </c>
      <c r="S15" s="89">
        <v>1259758</v>
      </c>
      <c r="T15" s="89">
        <v>0</v>
      </c>
      <c r="U15" s="89">
        <v>982430</v>
      </c>
      <c r="V15" s="89">
        <v>100672</v>
      </c>
      <c r="W15" s="89">
        <v>0</v>
      </c>
      <c r="X15" s="89">
        <v>47571</v>
      </c>
      <c r="Y15" s="89">
        <v>103438</v>
      </c>
      <c r="Z15" s="89">
        <v>0</v>
      </c>
      <c r="AA15" s="89">
        <v>0</v>
      </c>
      <c r="AB15" s="89">
        <v>24021</v>
      </c>
      <c r="AC15" s="89">
        <v>0</v>
      </c>
      <c r="AD15" s="89">
        <v>12</v>
      </c>
      <c r="AE15" s="89">
        <v>0</v>
      </c>
      <c r="AF15" s="89">
        <v>8</v>
      </c>
      <c r="AG15" s="89">
        <v>0</v>
      </c>
      <c r="AH15" s="89">
        <v>0</v>
      </c>
      <c r="AI15" s="89">
        <v>468126</v>
      </c>
      <c r="AJ15" s="89">
        <v>482848</v>
      </c>
      <c r="AK15" s="89">
        <v>2108454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236344</v>
      </c>
      <c r="BC15" s="89">
        <v>236344</v>
      </c>
      <c r="BD15" s="89">
        <v>0</v>
      </c>
      <c r="BE15" s="89">
        <v>570649</v>
      </c>
      <c r="BF15" s="89">
        <v>10172</v>
      </c>
      <c r="BG15" s="89">
        <v>0</v>
      </c>
      <c r="BH15" s="89">
        <v>0</v>
      </c>
      <c r="BI15" s="89">
        <v>199782</v>
      </c>
      <c r="BJ15" s="89">
        <v>0</v>
      </c>
      <c r="BK15" s="89">
        <v>17340</v>
      </c>
      <c r="BL15" s="89">
        <v>0</v>
      </c>
      <c r="BM15" s="89">
        <v>0</v>
      </c>
      <c r="BN15" s="89">
        <v>0</v>
      </c>
      <c r="BO15" s="89">
        <v>0</v>
      </c>
      <c r="BP15" s="89">
        <v>19600</v>
      </c>
      <c r="BQ15" s="89">
        <v>0</v>
      </c>
      <c r="BR15" s="89">
        <v>0</v>
      </c>
      <c r="BS15" s="89">
        <v>1193491</v>
      </c>
      <c r="BT15" s="89">
        <v>135671</v>
      </c>
      <c r="BU15" s="89">
        <v>2119193</v>
      </c>
      <c r="BV15" s="89">
        <v>0</v>
      </c>
      <c r="BW15" s="89">
        <v>7359</v>
      </c>
      <c r="BX15" s="89">
        <v>33</v>
      </c>
      <c r="BY15" s="89">
        <v>0</v>
      </c>
      <c r="BZ15" s="89">
        <v>0</v>
      </c>
      <c r="CA15" s="89">
        <v>3831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200063</v>
      </c>
      <c r="CL15" s="89">
        <v>3000534</v>
      </c>
      <c r="CM15" s="89">
        <v>3211787</v>
      </c>
    </row>
    <row r="16" spans="1:91" ht="32.25" customHeight="1">
      <c r="A16" s="70" t="s">
        <v>106</v>
      </c>
      <c r="B16" s="85">
        <v>0</v>
      </c>
      <c r="C16" s="85">
        <v>120545</v>
      </c>
      <c r="D16" s="85">
        <v>1880</v>
      </c>
      <c r="E16" s="85">
        <v>0</v>
      </c>
      <c r="F16" s="85">
        <v>0</v>
      </c>
      <c r="G16" s="85">
        <v>795758</v>
      </c>
      <c r="H16" s="85">
        <v>18192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82232</v>
      </c>
      <c r="R16" s="85">
        <v>399411</v>
      </c>
      <c r="S16" s="85">
        <v>1397946</v>
      </c>
      <c r="T16" s="85">
        <v>0</v>
      </c>
      <c r="U16" s="85">
        <v>1750206</v>
      </c>
      <c r="V16" s="85">
        <v>69515</v>
      </c>
      <c r="W16" s="85">
        <v>0</v>
      </c>
      <c r="X16" s="85">
        <v>55019</v>
      </c>
      <c r="Y16" s="85">
        <v>152728</v>
      </c>
      <c r="Z16" s="85">
        <v>0</v>
      </c>
      <c r="AA16" s="85">
        <v>0</v>
      </c>
      <c r="AB16" s="85">
        <v>23520</v>
      </c>
      <c r="AC16" s="85">
        <v>0</v>
      </c>
      <c r="AD16" s="85">
        <v>0</v>
      </c>
      <c r="AE16" s="85">
        <v>0</v>
      </c>
      <c r="AF16" s="85">
        <v>46</v>
      </c>
      <c r="AG16" s="85">
        <v>0</v>
      </c>
      <c r="AH16" s="85">
        <v>0</v>
      </c>
      <c r="AI16" s="85">
        <v>629502</v>
      </c>
      <c r="AJ16" s="85">
        <v>576903</v>
      </c>
      <c r="AK16" s="85">
        <v>3187924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241372</v>
      </c>
      <c r="BC16" s="85">
        <v>241372</v>
      </c>
      <c r="BD16" s="85">
        <v>0</v>
      </c>
      <c r="BE16" s="85">
        <v>943277</v>
      </c>
      <c r="BF16" s="85">
        <v>71294</v>
      </c>
      <c r="BG16" s="85">
        <v>0</v>
      </c>
      <c r="BH16" s="85">
        <v>0</v>
      </c>
      <c r="BI16" s="85">
        <v>600735</v>
      </c>
      <c r="BJ16" s="85">
        <v>0</v>
      </c>
      <c r="BK16" s="85">
        <v>82221</v>
      </c>
      <c r="BL16" s="85">
        <v>0</v>
      </c>
      <c r="BM16" s="85">
        <v>0</v>
      </c>
      <c r="BN16" s="85">
        <v>0</v>
      </c>
      <c r="BO16" s="85">
        <v>0</v>
      </c>
      <c r="BP16" s="85">
        <v>4277108</v>
      </c>
      <c r="BQ16" s="85">
        <v>0</v>
      </c>
      <c r="BR16" s="85">
        <v>0</v>
      </c>
      <c r="BS16" s="85">
        <v>2157404</v>
      </c>
      <c r="BT16" s="85">
        <v>418946</v>
      </c>
      <c r="BU16" s="85">
        <v>8397470</v>
      </c>
      <c r="BV16" s="85">
        <v>0</v>
      </c>
      <c r="BW16" s="85">
        <v>12005</v>
      </c>
      <c r="BX16" s="85">
        <v>0</v>
      </c>
      <c r="BY16" s="85">
        <v>0</v>
      </c>
      <c r="BZ16" s="85">
        <v>0</v>
      </c>
      <c r="CA16" s="85">
        <v>4620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222874</v>
      </c>
      <c r="CL16" s="85">
        <v>2938148</v>
      </c>
      <c r="CM16" s="85">
        <v>3177647</v>
      </c>
    </row>
    <row r="17" spans="1:91" ht="32.25" customHeight="1">
      <c r="A17" s="70" t="s">
        <v>107</v>
      </c>
      <c r="B17" s="85">
        <v>0</v>
      </c>
      <c r="C17" s="85">
        <v>128789</v>
      </c>
      <c r="D17" s="85">
        <v>46519</v>
      </c>
      <c r="E17" s="85">
        <v>0</v>
      </c>
      <c r="F17" s="85">
        <v>0</v>
      </c>
      <c r="G17" s="85">
        <v>936178</v>
      </c>
      <c r="H17" s="85">
        <v>4517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166939</v>
      </c>
      <c r="R17" s="85">
        <v>540766</v>
      </c>
      <c r="S17" s="85">
        <v>1772672</v>
      </c>
      <c r="T17" s="85">
        <v>0</v>
      </c>
      <c r="U17" s="85">
        <v>1367614</v>
      </c>
      <c r="V17" s="85">
        <v>16712</v>
      </c>
      <c r="W17" s="85">
        <v>0</v>
      </c>
      <c r="X17" s="85">
        <v>46934</v>
      </c>
      <c r="Y17" s="85">
        <v>102907</v>
      </c>
      <c r="Z17" s="85">
        <v>0</v>
      </c>
      <c r="AA17" s="85">
        <v>0</v>
      </c>
      <c r="AB17" s="85">
        <v>0</v>
      </c>
      <c r="AC17" s="85">
        <v>0</v>
      </c>
      <c r="AD17" s="85">
        <v>150</v>
      </c>
      <c r="AE17" s="85">
        <v>0</v>
      </c>
      <c r="AF17" s="85">
        <v>450369</v>
      </c>
      <c r="AG17" s="85">
        <v>0</v>
      </c>
      <c r="AH17" s="85">
        <v>0</v>
      </c>
      <c r="AI17" s="85">
        <v>573402</v>
      </c>
      <c r="AJ17" s="85">
        <v>403761</v>
      </c>
      <c r="AK17" s="85">
        <v>2945137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1282442</v>
      </c>
      <c r="BC17" s="85">
        <v>1282442</v>
      </c>
      <c r="BD17" s="85">
        <v>0</v>
      </c>
      <c r="BE17" s="85">
        <v>1206053</v>
      </c>
      <c r="BF17" s="85">
        <v>3043</v>
      </c>
      <c r="BG17" s="85">
        <v>0</v>
      </c>
      <c r="BH17" s="85">
        <v>0</v>
      </c>
      <c r="BI17" s="85">
        <v>319919</v>
      </c>
      <c r="BJ17" s="85">
        <v>0</v>
      </c>
      <c r="BK17" s="85">
        <v>17088</v>
      </c>
      <c r="BL17" s="85">
        <v>0</v>
      </c>
      <c r="BM17" s="85">
        <v>0</v>
      </c>
      <c r="BN17" s="85">
        <v>0</v>
      </c>
      <c r="BO17" s="85">
        <v>0</v>
      </c>
      <c r="BP17" s="85">
        <v>467261</v>
      </c>
      <c r="BQ17" s="85">
        <v>10000</v>
      </c>
      <c r="BR17" s="85">
        <v>0</v>
      </c>
      <c r="BS17" s="85">
        <v>1674737</v>
      </c>
      <c r="BT17" s="85">
        <v>353436</v>
      </c>
      <c r="BU17" s="85">
        <v>4031406</v>
      </c>
      <c r="BV17" s="85">
        <v>0</v>
      </c>
      <c r="BW17" s="85">
        <v>14786</v>
      </c>
      <c r="BX17" s="85">
        <v>0</v>
      </c>
      <c r="BY17" s="85">
        <v>121</v>
      </c>
      <c r="BZ17" s="85">
        <v>0</v>
      </c>
      <c r="CA17" s="85">
        <v>9438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243832</v>
      </c>
      <c r="CL17" s="85">
        <v>3603841</v>
      </c>
      <c r="CM17" s="85">
        <v>3871897</v>
      </c>
    </row>
    <row r="18" spans="1:91" ht="32.25" customHeight="1" thickBot="1">
      <c r="A18" s="70" t="s">
        <v>109</v>
      </c>
      <c r="B18" s="85">
        <v>0</v>
      </c>
      <c r="C18" s="85">
        <v>31061</v>
      </c>
      <c r="D18" s="85">
        <v>4093</v>
      </c>
      <c r="E18" s="85">
        <v>0</v>
      </c>
      <c r="F18" s="85">
        <v>0</v>
      </c>
      <c r="G18" s="85">
        <v>394538</v>
      </c>
      <c r="H18" s="85">
        <v>2110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44945</v>
      </c>
      <c r="R18" s="85">
        <v>31415</v>
      </c>
      <c r="S18" s="85">
        <v>501959</v>
      </c>
      <c r="T18" s="85">
        <v>0</v>
      </c>
      <c r="U18" s="85">
        <v>546544</v>
      </c>
      <c r="V18" s="85">
        <v>21509</v>
      </c>
      <c r="W18" s="85">
        <v>0</v>
      </c>
      <c r="X18" s="85">
        <v>0</v>
      </c>
      <c r="Y18" s="85">
        <v>123751</v>
      </c>
      <c r="Z18" s="85">
        <v>0</v>
      </c>
      <c r="AA18" s="85">
        <v>0</v>
      </c>
      <c r="AB18" s="85">
        <v>0</v>
      </c>
      <c r="AC18" s="85">
        <v>0</v>
      </c>
      <c r="AD18" s="85">
        <v>6</v>
      </c>
      <c r="AE18" s="85">
        <v>0</v>
      </c>
      <c r="AF18" s="85">
        <v>201542</v>
      </c>
      <c r="AG18" s="85">
        <v>0</v>
      </c>
      <c r="AH18" s="85">
        <v>0</v>
      </c>
      <c r="AI18" s="85">
        <v>392311</v>
      </c>
      <c r="AJ18" s="85">
        <v>431895</v>
      </c>
      <c r="AK18" s="85">
        <v>1696049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20961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3980</v>
      </c>
      <c r="BC18" s="85">
        <v>24941</v>
      </c>
      <c r="BD18" s="85">
        <v>0</v>
      </c>
      <c r="BE18" s="85">
        <v>391977</v>
      </c>
      <c r="BF18" s="85">
        <v>4948</v>
      </c>
      <c r="BG18" s="85">
        <v>0</v>
      </c>
      <c r="BH18" s="85">
        <v>0</v>
      </c>
      <c r="BI18" s="85">
        <v>177159</v>
      </c>
      <c r="BJ18" s="85">
        <v>0</v>
      </c>
      <c r="BK18" s="85">
        <v>13633</v>
      </c>
      <c r="BL18" s="85">
        <v>0</v>
      </c>
      <c r="BM18" s="85">
        <v>0</v>
      </c>
      <c r="BN18" s="85">
        <v>0</v>
      </c>
      <c r="BO18" s="85">
        <v>0</v>
      </c>
      <c r="BP18" s="85">
        <v>519291</v>
      </c>
      <c r="BQ18" s="85">
        <v>0</v>
      </c>
      <c r="BR18" s="85">
        <v>0</v>
      </c>
      <c r="BS18" s="85">
        <v>705855</v>
      </c>
      <c r="BT18" s="85">
        <v>42399</v>
      </c>
      <c r="BU18" s="85">
        <v>1836681</v>
      </c>
      <c r="BV18" s="85">
        <v>0</v>
      </c>
      <c r="BW18" s="85">
        <v>12223</v>
      </c>
      <c r="BX18" s="85">
        <v>0</v>
      </c>
      <c r="BY18" s="85">
        <v>0</v>
      </c>
      <c r="BZ18" s="85">
        <v>0</v>
      </c>
      <c r="CA18" s="85">
        <v>2523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158125</v>
      </c>
      <c r="CL18" s="85">
        <v>1276083</v>
      </c>
      <c r="CM18" s="85">
        <v>1448954</v>
      </c>
    </row>
    <row r="19" spans="1:91" ht="32.25" customHeight="1" thickBot="1" thickTop="1">
      <c r="A19" s="72" t="s">
        <v>97</v>
      </c>
      <c r="B19" s="87">
        <f aca="true" t="shared" si="0" ref="B19:BM19">SUM(B6:B18)</f>
        <v>0</v>
      </c>
      <c r="C19" s="87">
        <f t="shared" si="0"/>
        <v>1502940</v>
      </c>
      <c r="D19" s="87">
        <f t="shared" si="0"/>
        <v>91750</v>
      </c>
      <c r="E19" s="87">
        <f t="shared" si="0"/>
        <v>0</v>
      </c>
      <c r="F19" s="87">
        <f t="shared" si="0"/>
        <v>0</v>
      </c>
      <c r="G19" s="87">
        <f t="shared" si="0"/>
        <v>11588345</v>
      </c>
      <c r="H19" s="87">
        <f t="shared" si="0"/>
        <v>54520</v>
      </c>
      <c r="I19" s="87">
        <f t="shared" si="0"/>
        <v>0</v>
      </c>
      <c r="J19" s="87">
        <f t="shared" si="0"/>
        <v>0</v>
      </c>
      <c r="K19" s="87">
        <f t="shared" si="0"/>
        <v>0</v>
      </c>
      <c r="L19" s="87">
        <f t="shared" si="0"/>
        <v>0</v>
      </c>
      <c r="M19" s="87">
        <f t="shared" si="0"/>
        <v>0</v>
      </c>
      <c r="N19" s="87">
        <f t="shared" si="0"/>
        <v>1443</v>
      </c>
      <c r="O19" s="87">
        <f t="shared" si="0"/>
        <v>0</v>
      </c>
      <c r="P19" s="87">
        <f t="shared" si="0"/>
        <v>0</v>
      </c>
      <c r="Q19" s="87">
        <f t="shared" si="0"/>
        <v>5548969</v>
      </c>
      <c r="R19" s="87">
        <f t="shared" si="0"/>
        <v>2062862</v>
      </c>
      <c r="S19" s="87">
        <f t="shared" si="0"/>
        <v>20704559</v>
      </c>
      <c r="T19" s="87">
        <f t="shared" si="0"/>
        <v>0</v>
      </c>
      <c r="U19" s="87">
        <f t="shared" si="0"/>
        <v>27428956</v>
      </c>
      <c r="V19" s="87">
        <f t="shared" si="0"/>
        <v>1287283</v>
      </c>
      <c r="W19" s="87">
        <f t="shared" si="0"/>
        <v>0</v>
      </c>
      <c r="X19" s="87">
        <f t="shared" si="0"/>
        <v>897438</v>
      </c>
      <c r="Y19" s="87">
        <f t="shared" si="0"/>
        <v>3240580</v>
      </c>
      <c r="Z19" s="87">
        <f t="shared" si="0"/>
        <v>0</v>
      </c>
      <c r="AA19" s="87">
        <f t="shared" si="0"/>
        <v>0</v>
      </c>
      <c r="AB19" s="87">
        <f t="shared" si="0"/>
        <v>99477</v>
      </c>
      <c r="AC19" s="87">
        <f t="shared" si="0"/>
        <v>0</v>
      </c>
      <c r="AD19" s="87">
        <f t="shared" si="0"/>
        <v>4735</v>
      </c>
      <c r="AE19" s="87">
        <f t="shared" si="0"/>
        <v>0</v>
      </c>
      <c r="AF19" s="87">
        <f t="shared" si="0"/>
        <v>1489388</v>
      </c>
      <c r="AG19" s="87">
        <f t="shared" si="0"/>
        <v>0</v>
      </c>
      <c r="AH19" s="87">
        <f t="shared" si="0"/>
        <v>0</v>
      </c>
      <c r="AI19" s="87">
        <f t="shared" si="0"/>
        <v>13383429</v>
      </c>
      <c r="AJ19" s="87">
        <f t="shared" si="0"/>
        <v>12631693</v>
      </c>
      <c r="AK19" s="87">
        <f t="shared" si="0"/>
        <v>59175696</v>
      </c>
      <c r="AL19" s="87">
        <f t="shared" si="0"/>
        <v>0</v>
      </c>
      <c r="AM19" s="87">
        <f t="shared" si="0"/>
        <v>0</v>
      </c>
      <c r="AN19" s="87">
        <f t="shared" si="0"/>
        <v>0</v>
      </c>
      <c r="AO19" s="87">
        <f t="shared" si="0"/>
        <v>0</v>
      </c>
      <c r="AP19" s="87">
        <f t="shared" si="0"/>
        <v>0</v>
      </c>
      <c r="AQ19" s="87">
        <f t="shared" si="0"/>
        <v>20961</v>
      </c>
      <c r="AR19" s="87">
        <f t="shared" si="0"/>
        <v>0</v>
      </c>
      <c r="AS19" s="87">
        <f t="shared" si="0"/>
        <v>0</v>
      </c>
      <c r="AT19" s="87">
        <f t="shared" si="0"/>
        <v>0</v>
      </c>
      <c r="AU19" s="87">
        <f t="shared" si="0"/>
        <v>0</v>
      </c>
      <c r="AV19" s="87">
        <f t="shared" si="0"/>
        <v>0</v>
      </c>
      <c r="AW19" s="87">
        <f t="shared" si="0"/>
        <v>0</v>
      </c>
      <c r="AX19" s="87">
        <f t="shared" si="0"/>
        <v>0</v>
      </c>
      <c r="AY19" s="87">
        <f t="shared" si="0"/>
        <v>0</v>
      </c>
      <c r="AZ19" s="87">
        <f t="shared" si="0"/>
        <v>0</v>
      </c>
      <c r="BA19" s="87">
        <f t="shared" si="0"/>
        <v>0</v>
      </c>
      <c r="BB19" s="87">
        <f t="shared" si="0"/>
        <v>2624954</v>
      </c>
      <c r="BC19" s="87">
        <f t="shared" si="0"/>
        <v>2645915</v>
      </c>
      <c r="BD19" s="87">
        <f t="shared" si="0"/>
        <v>0</v>
      </c>
      <c r="BE19" s="87">
        <f t="shared" si="0"/>
        <v>17307085</v>
      </c>
      <c r="BF19" s="87">
        <f t="shared" si="0"/>
        <v>350132</v>
      </c>
      <c r="BG19" s="87">
        <f t="shared" si="0"/>
        <v>0</v>
      </c>
      <c r="BH19" s="87">
        <f t="shared" si="0"/>
        <v>0</v>
      </c>
      <c r="BI19" s="87">
        <f t="shared" si="0"/>
        <v>5712199</v>
      </c>
      <c r="BJ19" s="87">
        <f t="shared" si="0"/>
        <v>2220</v>
      </c>
      <c r="BK19" s="87">
        <f t="shared" si="0"/>
        <v>1113434</v>
      </c>
      <c r="BL19" s="87">
        <f t="shared" si="0"/>
        <v>0</v>
      </c>
      <c r="BM19" s="87">
        <f t="shared" si="0"/>
        <v>0</v>
      </c>
      <c r="BN19" s="87">
        <f aca="true" t="shared" si="1" ref="BN19:CM19">SUM(BN6:BN18)</f>
        <v>0</v>
      </c>
      <c r="BO19" s="87">
        <f t="shared" si="1"/>
        <v>0</v>
      </c>
      <c r="BP19" s="87">
        <f t="shared" si="1"/>
        <v>23701265</v>
      </c>
      <c r="BQ19" s="87">
        <f t="shared" si="1"/>
        <v>10000</v>
      </c>
      <c r="BR19" s="87">
        <f t="shared" si="1"/>
        <v>0</v>
      </c>
      <c r="BS19" s="87">
        <f t="shared" si="1"/>
        <v>32101156</v>
      </c>
      <c r="BT19" s="87">
        <f t="shared" si="1"/>
        <v>8454023</v>
      </c>
      <c r="BU19" s="87">
        <f t="shared" si="1"/>
        <v>87285728</v>
      </c>
      <c r="BV19" s="87">
        <f t="shared" si="1"/>
        <v>0</v>
      </c>
      <c r="BW19" s="87">
        <f t="shared" si="1"/>
        <v>270428</v>
      </c>
      <c r="BX19" s="87">
        <f t="shared" si="1"/>
        <v>11091</v>
      </c>
      <c r="BY19" s="87">
        <f t="shared" si="1"/>
        <v>121</v>
      </c>
      <c r="BZ19" s="87">
        <f t="shared" si="1"/>
        <v>0</v>
      </c>
      <c r="CA19" s="87">
        <f t="shared" si="1"/>
        <v>172376</v>
      </c>
      <c r="CB19" s="87">
        <f t="shared" si="1"/>
        <v>0</v>
      </c>
      <c r="CC19" s="87">
        <f t="shared" si="1"/>
        <v>0</v>
      </c>
      <c r="CD19" s="87">
        <f t="shared" si="1"/>
        <v>0</v>
      </c>
      <c r="CE19" s="87">
        <f t="shared" si="1"/>
        <v>0</v>
      </c>
      <c r="CF19" s="87">
        <f t="shared" si="1"/>
        <v>0</v>
      </c>
      <c r="CG19" s="87">
        <f t="shared" si="1"/>
        <v>0</v>
      </c>
      <c r="CH19" s="87">
        <f t="shared" si="1"/>
        <v>0</v>
      </c>
      <c r="CI19" s="87">
        <f t="shared" si="1"/>
        <v>0</v>
      </c>
      <c r="CJ19" s="87">
        <f t="shared" si="1"/>
        <v>0</v>
      </c>
      <c r="CK19" s="87">
        <f t="shared" si="1"/>
        <v>4185201</v>
      </c>
      <c r="CL19" s="87">
        <f t="shared" si="1"/>
        <v>59599921</v>
      </c>
      <c r="CM19" s="87">
        <f t="shared" si="1"/>
        <v>64227926</v>
      </c>
    </row>
    <row r="20" spans="1:91" ht="32.25" customHeight="1" thickTop="1">
      <c r="A20" s="70" t="s">
        <v>9</v>
      </c>
      <c r="B20" s="85">
        <v>0</v>
      </c>
      <c r="C20" s="85">
        <v>21436</v>
      </c>
      <c r="D20" s="85">
        <v>4391</v>
      </c>
      <c r="E20" s="85">
        <v>0</v>
      </c>
      <c r="F20" s="85">
        <v>0</v>
      </c>
      <c r="G20" s="85">
        <v>186966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22535</v>
      </c>
      <c r="R20" s="85">
        <v>0</v>
      </c>
      <c r="S20" s="85">
        <v>230937</v>
      </c>
      <c r="T20" s="85">
        <v>0</v>
      </c>
      <c r="U20" s="85">
        <v>376757</v>
      </c>
      <c r="V20" s="85">
        <v>15921</v>
      </c>
      <c r="W20" s="85">
        <v>0</v>
      </c>
      <c r="X20" s="85">
        <v>6205</v>
      </c>
      <c r="Y20" s="85">
        <v>23111</v>
      </c>
      <c r="Z20" s="85">
        <v>0</v>
      </c>
      <c r="AA20" s="85">
        <v>0</v>
      </c>
      <c r="AB20" s="85">
        <v>0</v>
      </c>
      <c r="AC20" s="85">
        <v>0</v>
      </c>
      <c r="AD20" s="85">
        <v>11</v>
      </c>
      <c r="AE20" s="85">
        <v>0</v>
      </c>
      <c r="AF20" s="85">
        <v>67</v>
      </c>
      <c r="AG20" s="85">
        <v>0</v>
      </c>
      <c r="AH20" s="85">
        <v>0</v>
      </c>
      <c r="AI20" s="85">
        <v>231665</v>
      </c>
      <c r="AJ20" s="85">
        <v>384957</v>
      </c>
      <c r="AK20" s="85">
        <v>1022773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34473</v>
      </c>
      <c r="BC20" s="85">
        <v>34473</v>
      </c>
      <c r="BD20" s="85">
        <v>0</v>
      </c>
      <c r="BE20" s="85">
        <v>190551</v>
      </c>
      <c r="BF20" s="85">
        <v>2069</v>
      </c>
      <c r="BG20" s="85">
        <v>0</v>
      </c>
      <c r="BH20" s="85">
        <v>0</v>
      </c>
      <c r="BI20" s="85">
        <v>30205</v>
      </c>
      <c r="BJ20" s="85">
        <v>405</v>
      </c>
      <c r="BK20" s="85">
        <v>7003</v>
      </c>
      <c r="BL20" s="85">
        <v>0</v>
      </c>
      <c r="BM20" s="85">
        <v>0</v>
      </c>
      <c r="BN20" s="85">
        <v>0</v>
      </c>
      <c r="BO20" s="85">
        <v>0</v>
      </c>
      <c r="BP20" s="85">
        <v>283634</v>
      </c>
      <c r="BQ20" s="85">
        <v>0</v>
      </c>
      <c r="BR20" s="85">
        <v>0</v>
      </c>
      <c r="BS20" s="85">
        <v>390037</v>
      </c>
      <c r="BT20" s="85">
        <v>1069</v>
      </c>
      <c r="BU20" s="85">
        <v>895496</v>
      </c>
      <c r="BV20" s="85">
        <v>0</v>
      </c>
      <c r="BW20" s="85">
        <v>5366</v>
      </c>
      <c r="BX20" s="85">
        <v>100</v>
      </c>
      <c r="BY20" s="85">
        <v>0</v>
      </c>
      <c r="BZ20" s="85">
        <v>0</v>
      </c>
      <c r="CA20" s="85">
        <v>725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70179</v>
      </c>
      <c r="CL20" s="85">
        <v>430352</v>
      </c>
      <c r="CM20" s="85">
        <v>506622</v>
      </c>
    </row>
    <row r="21" spans="1:91" ht="32.25" customHeight="1">
      <c r="A21" s="70" t="s">
        <v>10</v>
      </c>
      <c r="B21" s="85">
        <v>0</v>
      </c>
      <c r="C21" s="85">
        <v>14890</v>
      </c>
      <c r="D21" s="85">
        <v>979</v>
      </c>
      <c r="E21" s="85">
        <v>0</v>
      </c>
      <c r="F21" s="85">
        <v>0</v>
      </c>
      <c r="G21" s="85">
        <v>154368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18015</v>
      </c>
      <c r="R21" s="85">
        <v>28717</v>
      </c>
      <c r="S21" s="85">
        <v>215990</v>
      </c>
      <c r="T21" s="85">
        <v>0</v>
      </c>
      <c r="U21" s="85">
        <v>263824</v>
      </c>
      <c r="V21" s="85">
        <v>5550</v>
      </c>
      <c r="W21" s="85">
        <v>0</v>
      </c>
      <c r="X21" s="85">
        <v>5888</v>
      </c>
      <c r="Y21" s="85">
        <v>24890</v>
      </c>
      <c r="Z21" s="85">
        <v>0</v>
      </c>
      <c r="AA21" s="85">
        <v>0</v>
      </c>
      <c r="AB21" s="85">
        <v>2560</v>
      </c>
      <c r="AC21" s="85">
        <v>0</v>
      </c>
      <c r="AD21" s="85">
        <v>0</v>
      </c>
      <c r="AE21" s="85">
        <v>0</v>
      </c>
      <c r="AF21" s="85">
        <v>5010</v>
      </c>
      <c r="AG21" s="85">
        <v>0</v>
      </c>
      <c r="AH21" s="85">
        <v>0</v>
      </c>
      <c r="AI21" s="85">
        <v>195588</v>
      </c>
      <c r="AJ21" s="85">
        <v>61627</v>
      </c>
      <c r="AK21" s="85">
        <v>559387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12161</v>
      </c>
      <c r="BC21" s="85">
        <v>12161</v>
      </c>
      <c r="BD21" s="85">
        <v>0</v>
      </c>
      <c r="BE21" s="85">
        <v>373936</v>
      </c>
      <c r="BF21" s="85">
        <v>31465</v>
      </c>
      <c r="BG21" s="85">
        <v>0</v>
      </c>
      <c r="BH21" s="85">
        <v>0</v>
      </c>
      <c r="BI21" s="85">
        <v>54672</v>
      </c>
      <c r="BJ21" s="85">
        <v>0</v>
      </c>
      <c r="BK21" s="85">
        <v>3251</v>
      </c>
      <c r="BL21" s="85">
        <v>0</v>
      </c>
      <c r="BM21" s="85">
        <v>0</v>
      </c>
      <c r="BN21" s="85">
        <v>23</v>
      </c>
      <c r="BO21" s="85">
        <v>0</v>
      </c>
      <c r="BP21" s="85">
        <v>28791</v>
      </c>
      <c r="BQ21" s="85">
        <v>0</v>
      </c>
      <c r="BR21" s="85">
        <v>0</v>
      </c>
      <c r="BS21" s="85">
        <v>383914</v>
      </c>
      <c r="BT21" s="85">
        <v>12427</v>
      </c>
      <c r="BU21" s="85">
        <v>853763</v>
      </c>
      <c r="BV21" s="85">
        <v>0</v>
      </c>
      <c r="BW21" s="85">
        <v>3856</v>
      </c>
      <c r="BX21" s="85">
        <v>0</v>
      </c>
      <c r="BY21" s="85">
        <v>0</v>
      </c>
      <c r="BZ21" s="85">
        <v>0</v>
      </c>
      <c r="CA21" s="85">
        <v>588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72723</v>
      </c>
      <c r="CL21" s="85">
        <v>660945</v>
      </c>
      <c r="CM21" s="85">
        <v>738112</v>
      </c>
    </row>
    <row r="22" spans="1:91" ht="32.25" customHeight="1">
      <c r="A22" s="70" t="s">
        <v>11</v>
      </c>
      <c r="B22" s="85">
        <v>0</v>
      </c>
      <c r="C22" s="85">
        <v>50770</v>
      </c>
      <c r="D22" s="85">
        <v>1556</v>
      </c>
      <c r="E22" s="85">
        <v>0</v>
      </c>
      <c r="F22" s="85">
        <v>0</v>
      </c>
      <c r="G22" s="85">
        <v>230200</v>
      </c>
      <c r="H22" s="85">
        <v>1427</v>
      </c>
      <c r="I22" s="85">
        <v>0</v>
      </c>
      <c r="J22" s="85">
        <v>0</v>
      </c>
      <c r="K22" s="85">
        <v>0</v>
      </c>
      <c r="L22" s="85">
        <v>65</v>
      </c>
      <c r="M22" s="85">
        <v>65</v>
      </c>
      <c r="N22" s="85">
        <v>0</v>
      </c>
      <c r="O22" s="85">
        <v>0</v>
      </c>
      <c r="P22" s="85">
        <v>0</v>
      </c>
      <c r="Q22" s="85">
        <v>17889</v>
      </c>
      <c r="R22" s="85">
        <v>46219</v>
      </c>
      <c r="S22" s="85">
        <v>345143</v>
      </c>
      <c r="T22" s="85">
        <v>0</v>
      </c>
      <c r="U22" s="85">
        <v>302944</v>
      </c>
      <c r="V22" s="85">
        <v>14516</v>
      </c>
      <c r="W22" s="85">
        <v>0</v>
      </c>
      <c r="X22" s="85">
        <v>5179</v>
      </c>
      <c r="Y22" s="85">
        <v>115788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514</v>
      </c>
      <c r="AG22" s="85">
        <v>0</v>
      </c>
      <c r="AH22" s="85">
        <v>0</v>
      </c>
      <c r="AI22" s="85">
        <v>195378</v>
      </c>
      <c r="AJ22" s="85">
        <v>104717</v>
      </c>
      <c r="AK22" s="85">
        <v>724520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131870</v>
      </c>
      <c r="BC22" s="85">
        <v>131870</v>
      </c>
      <c r="BD22" s="85">
        <v>0</v>
      </c>
      <c r="BE22" s="85">
        <v>315914</v>
      </c>
      <c r="BF22" s="85">
        <v>63095</v>
      </c>
      <c r="BG22" s="85">
        <v>0</v>
      </c>
      <c r="BH22" s="85">
        <v>0</v>
      </c>
      <c r="BI22" s="85">
        <v>49601</v>
      </c>
      <c r="BJ22" s="85">
        <v>0</v>
      </c>
      <c r="BK22" s="85">
        <v>3533</v>
      </c>
      <c r="BL22" s="85">
        <v>0</v>
      </c>
      <c r="BM22" s="85">
        <v>0</v>
      </c>
      <c r="BN22" s="85">
        <v>0</v>
      </c>
      <c r="BO22" s="85">
        <v>0</v>
      </c>
      <c r="BP22" s="85">
        <v>8699</v>
      </c>
      <c r="BQ22" s="85">
        <v>0</v>
      </c>
      <c r="BR22" s="85">
        <v>0</v>
      </c>
      <c r="BS22" s="85">
        <v>449565</v>
      </c>
      <c r="BT22" s="85">
        <v>1503990</v>
      </c>
      <c r="BU22" s="85">
        <v>2327769</v>
      </c>
      <c r="BV22" s="85">
        <v>0</v>
      </c>
      <c r="BW22" s="85">
        <v>11481</v>
      </c>
      <c r="BX22" s="85">
        <v>30</v>
      </c>
      <c r="BY22" s="85">
        <v>0</v>
      </c>
      <c r="BZ22" s="85">
        <v>0</v>
      </c>
      <c r="CA22" s="85">
        <v>828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80861</v>
      </c>
      <c r="CL22" s="85">
        <v>465184</v>
      </c>
      <c r="CM22" s="85">
        <v>558354</v>
      </c>
    </row>
    <row r="23" spans="1:91" ht="32.25" customHeight="1">
      <c r="A23" s="70" t="s">
        <v>12</v>
      </c>
      <c r="B23" s="85">
        <v>0</v>
      </c>
      <c r="C23" s="85">
        <v>17285</v>
      </c>
      <c r="D23" s="85">
        <v>49</v>
      </c>
      <c r="E23" s="85">
        <v>0</v>
      </c>
      <c r="F23" s="85">
        <v>0</v>
      </c>
      <c r="G23" s="85">
        <v>124557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6223</v>
      </c>
      <c r="R23" s="85">
        <v>359840</v>
      </c>
      <c r="S23" s="85">
        <v>507905</v>
      </c>
      <c r="T23" s="85">
        <v>0</v>
      </c>
      <c r="U23" s="85">
        <v>149899</v>
      </c>
      <c r="V23" s="85">
        <v>5566</v>
      </c>
      <c r="W23" s="85">
        <v>0</v>
      </c>
      <c r="X23" s="85">
        <v>2275</v>
      </c>
      <c r="Y23" s="85">
        <v>55660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190042</v>
      </c>
      <c r="AJ23" s="85">
        <v>16932</v>
      </c>
      <c r="AK23" s="85">
        <v>414808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9861</v>
      </c>
      <c r="BC23" s="85">
        <v>9861</v>
      </c>
      <c r="BD23" s="85">
        <v>0</v>
      </c>
      <c r="BE23" s="85">
        <v>164442</v>
      </c>
      <c r="BF23" s="85">
        <v>1025</v>
      </c>
      <c r="BG23" s="85">
        <v>0</v>
      </c>
      <c r="BH23" s="85">
        <v>0</v>
      </c>
      <c r="BI23" s="85">
        <v>44952</v>
      </c>
      <c r="BJ23" s="85">
        <v>0</v>
      </c>
      <c r="BK23" s="85">
        <v>2168</v>
      </c>
      <c r="BL23" s="85">
        <v>0</v>
      </c>
      <c r="BM23" s="85">
        <v>0</v>
      </c>
      <c r="BN23" s="85">
        <v>0</v>
      </c>
      <c r="BO23" s="85">
        <v>0</v>
      </c>
      <c r="BP23" s="85">
        <v>288957</v>
      </c>
      <c r="BQ23" s="85">
        <v>0</v>
      </c>
      <c r="BR23" s="85">
        <v>0</v>
      </c>
      <c r="BS23" s="85">
        <v>335922</v>
      </c>
      <c r="BT23" s="85">
        <v>40021</v>
      </c>
      <c r="BU23" s="85">
        <v>874294</v>
      </c>
      <c r="BV23" s="85">
        <v>0</v>
      </c>
      <c r="BW23" s="85">
        <v>2525</v>
      </c>
      <c r="BX23" s="85">
        <v>11</v>
      </c>
      <c r="BY23" s="85">
        <v>0</v>
      </c>
      <c r="BZ23" s="85">
        <v>0</v>
      </c>
      <c r="CA23" s="85">
        <v>440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70431</v>
      </c>
      <c r="CL23" s="85">
        <v>358119</v>
      </c>
      <c r="CM23" s="85">
        <v>431515</v>
      </c>
    </row>
    <row r="24" spans="1:91" s="61" customFormat="1" ht="32.25" customHeight="1">
      <c r="A24" s="70" t="s">
        <v>13</v>
      </c>
      <c r="B24" s="85">
        <v>0</v>
      </c>
      <c r="C24" s="85">
        <v>11815</v>
      </c>
      <c r="D24" s="85">
        <v>1161</v>
      </c>
      <c r="E24" s="85">
        <v>0</v>
      </c>
      <c r="F24" s="85">
        <v>0</v>
      </c>
      <c r="G24" s="85">
        <v>189403</v>
      </c>
      <c r="H24" s="85">
        <v>1000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6479</v>
      </c>
      <c r="R24" s="85">
        <v>49080</v>
      </c>
      <c r="S24" s="85">
        <v>256777</v>
      </c>
      <c r="T24" s="85">
        <v>0</v>
      </c>
      <c r="U24" s="85">
        <v>227171</v>
      </c>
      <c r="V24" s="85">
        <v>13100</v>
      </c>
      <c r="W24" s="85">
        <v>0</v>
      </c>
      <c r="X24" s="85">
        <v>17404</v>
      </c>
      <c r="Y24" s="85">
        <v>28047</v>
      </c>
      <c r="Z24" s="85">
        <v>0</v>
      </c>
      <c r="AA24" s="85">
        <v>0</v>
      </c>
      <c r="AB24" s="85">
        <v>1740</v>
      </c>
      <c r="AC24" s="85">
        <v>0</v>
      </c>
      <c r="AD24" s="85">
        <v>0</v>
      </c>
      <c r="AE24" s="85">
        <v>0</v>
      </c>
      <c r="AF24" s="85">
        <v>84454</v>
      </c>
      <c r="AG24" s="85">
        <v>0</v>
      </c>
      <c r="AH24" s="85">
        <v>0</v>
      </c>
      <c r="AI24" s="85">
        <v>152679</v>
      </c>
      <c r="AJ24" s="85">
        <v>144003</v>
      </c>
      <c r="AK24" s="85">
        <v>655498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2916</v>
      </c>
      <c r="BC24" s="85">
        <v>2916</v>
      </c>
      <c r="BD24" s="85">
        <v>0</v>
      </c>
      <c r="BE24" s="85">
        <v>187856</v>
      </c>
      <c r="BF24" s="85">
        <v>17258</v>
      </c>
      <c r="BG24" s="85">
        <v>0</v>
      </c>
      <c r="BH24" s="85">
        <v>0</v>
      </c>
      <c r="BI24" s="85">
        <v>45963</v>
      </c>
      <c r="BJ24" s="85">
        <v>0</v>
      </c>
      <c r="BK24" s="85">
        <v>8061</v>
      </c>
      <c r="BL24" s="85">
        <v>0</v>
      </c>
      <c r="BM24" s="85">
        <v>0</v>
      </c>
      <c r="BN24" s="85">
        <v>0</v>
      </c>
      <c r="BO24" s="85">
        <v>0</v>
      </c>
      <c r="BP24" s="85">
        <v>85148</v>
      </c>
      <c r="BQ24" s="85">
        <v>0</v>
      </c>
      <c r="BR24" s="85">
        <v>0</v>
      </c>
      <c r="BS24" s="85">
        <v>293822</v>
      </c>
      <c r="BT24" s="85">
        <v>40717</v>
      </c>
      <c r="BU24" s="85">
        <v>653506</v>
      </c>
      <c r="BV24" s="85">
        <v>0</v>
      </c>
      <c r="BW24" s="85">
        <v>7529</v>
      </c>
      <c r="BX24" s="85">
        <v>0</v>
      </c>
      <c r="BY24" s="85">
        <v>0</v>
      </c>
      <c r="BZ24" s="85">
        <v>0</v>
      </c>
      <c r="CA24" s="85">
        <v>1620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72548</v>
      </c>
      <c r="CL24" s="85">
        <v>481932</v>
      </c>
      <c r="CM24" s="85">
        <v>563629</v>
      </c>
    </row>
    <row r="25" spans="1:91" ht="32.25" customHeight="1">
      <c r="A25" s="71" t="s">
        <v>14</v>
      </c>
      <c r="B25" s="88">
        <v>0</v>
      </c>
      <c r="C25" s="88">
        <v>25208</v>
      </c>
      <c r="D25" s="88">
        <v>6802</v>
      </c>
      <c r="E25" s="88">
        <v>0</v>
      </c>
      <c r="F25" s="88">
        <v>0</v>
      </c>
      <c r="G25" s="88">
        <v>136082</v>
      </c>
      <c r="H25" s="88">
        <v>5702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8287</v>
      </c>
      <c r="R25" s="88">
        <v>6183</v>
      </c>
      <c r="S25" s="88">
        <v>175760</v>
      </c>
      <c r="T25" s="88">
        <v>0</v>
      </c>
      <c r="U25" s="88">
        <v>155382</v>
      </c>
      <c r="V25" s="88">
        <v>19064</v>
      </c>
      <c r="W25" s="88">
        <v>0</v>
      </c>
      <c r="X25" s="88">
        <v>1953</v>
      </c>
      <c r="Y25" s="88">
        <v>21387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147354</v>
      </c>
      <c r="AJ25" s="88">
        <v>38637</v>
      </c>
      <c r="AK25" s="88">
        <v>364713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266334</v>
      </c>
      <c r="BF25" s="88">
        <v>3779</v>
      </c>
      <c r="BG25" s="88">
        <v>0</v>
      </c>
      <c r="BH25" s="88">
        <v>0</v>
      </c>
      <c r="BI25" s="88">
        <v>46726</v>
      </c>
      <c r="BJ25" s="88">
        <v>0</v>
      </c>
      <c r="BK25" s="88">
        <v>1946</v>
      </c>
      <c r="BL25" s="88">
        <v>0</v>
      </c>
      <c r="BM25" s="88">
        <v>0</v>
      </c>
      <c r="BN25" s="88">
        <v>1674</v>
      </c>
      <c r="BO25" s="88">
        <v>0</v>
      </c>
      <c r="BP25" s="88">
        <v>219146</v>
      </c>
      <c r="BQ25" s="88">
        <v>0</v>
      </c>
      <c r="BR25" s="88">
        <v>0</v>
      </c>
      <c r="BS25" s="88">
        <v>295763</v>
      </c>
      <c r="BT25" s="88">
        <v>39252</v>
      </c>
      <c r="BU25" s="88">
        <v>868895</v>
      </c>
      <c r="BV25" s="88">
        <v>0</v>
      </c>
      <c r="BW25" s="88">
        <v>6069</v>
      </c>
      <c r="BX25" s="88">
        <v>0</v>
      </c>
      <c r="BY25" s="88">
        <v>0</v>
      </c>
      <c r="BZ25" s="88">
        <v>0</v>
      </c>
      <c r="CA25" s="88">
        <v>1217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63481</v>
      </c>
      <c r="CL25" s="88">
        <v>396508</v>
      </c>
      <c r="CM25" s="88">
        <v>467275</v>
      </c>
    </row>
    <row r="26" spans="1:91" ht="32.25" customHeight="1">
      <c r="A26" s="70" t="s">
        <v>15</v>
      </c>
      <c r="B26" s="85">
        <v>0</v>
      </c>
      <c r="C26" s="85">
        <v>14905</v>
      </c>
      <c r="D26" s="85">
        <v>2690</v>
      </c>
      <c r="E26" s="85">
        <v>0</v>
      </c>
      <c r="F26" s="85">
        <v>0</v>
      </c>
      <c r="G26" s="85">
        <v>151350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21238</v>
      </c>
      <c r="R26" s="85">
        <v>21460</v>
      </c>
      <c r="S26" s="85">
        <v>208953</v>
      </c>
      <c r="T26" s="85">
        <v>0</v>
      </c>
      <c r="U26" s="85">
        <v>148653</v>
      </c>
      <c r="V26" s="85">
        <v>10257</v>
      </c>
      <c r="W26" s="85">
        <v>0</v>
      </c>
      <c r="X26" s="85">
        <v>6035</v>
      </c>
      <c r="Y26" s="85">
        <v>41545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30057</v>
      </c>
      <c r="AG26" s="85">
        <v>0</v>
      </c>
      <c r="AH26" s="85">
        <v>0</v>
      </c>
      <c r="AI26" s="85">
        <v>97930</v>
      </c>
      <c r="AJ26" s="85">
        <v>75596</v>
      </c>
      <c r="AK26" s="85">
        <v>399816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  <c r="AZ26" s="85">
        <v>0</v>
      </c>
      <c r="BA26" s="85">
        <v>0</v>
      </c>
      <c r="BB26" s="85">
        <v>17308</v>
      </c>
      <c r="BC26" s="85">
        <v>17308</v>
      </c>
      <c r="BD26" s="85">
        <v>0</v>
      </c>
      <c r="BE26" s="85">
        <v>195314</v>
      </c>
      <c r="BF26" s="85">
        <v>4050</v>
      </c>
      <c r="BG26" s="85">
        <v>0</v>
      </c>
      <c r="BH26" s="85">
        <v>0</v>
      </c>
      <c r="BI26" s="85">
        <v>47488</v>
      </c>
      <c r="BJ26" s="85">
        <v>0</v>
      </c>
      <c r="BK26" s="85">
        <v>877</v>
      </c>
      <c r="BL26" s="85">
        <v>0</v>
      </c>
      <c r="BM26" s="85">
        <v>0</v>
      </c>
      <c r="BN26" s="85">
        <v>0</v>
      </c>
      <c r="BO26" s="85">
        <v>0</v>
      </c>
      <c r="BP26" s="85">
        <v>24337</v>
      </c>
      <c r="BQ26" s="85">
        <v>0</v>
      </c>
      <c r="BR26" s="85">
        <v>0</v>
      </c>
      <c r="BS26" s="85">
        <v>291628</v>
      </c>
      <c r="BT26" s="85">
        <v>28279</v>
      </c>
      <c r="BU26" s="85">
        <v>587046</v>
      </c>
      <c r="BV26" s="85">
        <v>0</v>
      </c>
      <c r="BW26" s="85">
        <v>5808</v>
      </c>
      <c r="BX26" s="85">
        <v>0</v>
      </c>
      <c r="BY26" s="85">
        <v>0</v>
      </c>
      <c r="BZ26" s="85">
        <v>0</v>
      </c>
      <c r="CA26" s="85">
        <v>669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73721</v>
      </c>
      <c r="CL26" s="85">
        <v>401848</v>
      </c>
      <c r="CM26" s="85">
        <v>482046</v>
      </c>
    </row>
    <row r="27" spans="1:91" ht="32.25" customHeight="1">
      <c r="A27" s="70" t="s">
        <v>16</v>
      </c>
      <c r="B27" s="85">
        <v>0</v>
      </c>
      <c r="C27" s="85">
        <v>6396</v>
      </c>
      <c r="D27" s="85">
        <v>0</v>
      </c>
      <c r="E27" s="85">
        <v>0</v>
      </c>
      <c r="F27" s="85">
        <v>0</v>
      </c>
      <c r="G27" s="85">
        <v>39762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4687</v>
      </c>
      <c r="R27" s="85">
        <v>220356</v>
      </c>
      <c r="S27" s="85">
        <v>271201</v>
      </c>
      <c r="T27" s="85">
        <v>0</v>
      </c>
      <c r="U27" s="85">
        <v>54542</v>
      </c>
      <c r="V27" s="85">
        <v>644</v>
      </c>
      <c r="W27" s="85">
        <v>0</v>
      </c>
      <c r="X27" s="85">
        <v>0</v>
      </c>
      <c r="Y27" s="85">
        <v>13469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30779</v>
      </c>
      <c r="AJ27" s="85">
        <v>30037</v>
      </c>
      <c r="AK27" s="85">
        <v>128827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66834</v>
      </c>
      <c r="BF27" s="85">
        <v>2813</v>
      </c>
      <c r="BG27" s="85">
        <v>0</v>
      </c>
      <c r="BH27" s="85">
        <v>0</v>
      </c>
      <c r="BI27" s="85">
        <v>45125</v>
      </c>
      <c r="BJ27" s="85">
        <v>0</v>
      </c>
      <c r="BK27" s="85">
        <v>22</v>
      </c>
      <c r="BL27" s="85">
        <v>0</v>
      </c>
      <c r="BM27" s="85">
        <v>0</v>
      </c>
      <c r="BN27" s="85">
        <v>54</v>
      </c>
      <c r="BO27" s="85">
        <v>0</v>
      </c>
      <c r="BP27" s="85">
        <v>106441</v>
      </c>
      <c r="BQ27" s="85">
        <v>0</v>
      </c>
      <c r="BR27" s="85">
        <v>0</v>
      </c>
      <c r="BS27" s="85">
        <v>120499</v>
      </c>
      <c r="BT27" s="85">
        <v>66381</v>
      </c>
      <c r="BU27" s="85">
        <v>405334</v>
      </c>
      <c r="BV27" s="85">
        <v>0</v>
      </c>
      <c r="BW27" s="85">
        <v>1945</v>
      </c>
      <c r="BX27" s="85">
        <v>0</v>
      </c>
      <c r="BY27" s="85">
        <v>0</v>
      </c>
      <c r="BZ27" s="85">
        <v>0</v>
      </c>
      <c r="CA27" s="85">
        <v>453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35557</v>
      </c>
      <c r="CL27" s="85">
        <v>181416</v>
      </c>
      <c r="CM27" s="85">
        <v>219371</v>
      </c>
    </row>
    <row r="28" spans="1:91" ht="32.25" customHeight="1">
      <c r="A28" s="70" t="s">
        <v>17</v>
      </c>
      <c r="B28" s="85">
        <v>0</v>
      </c>
      <c r="C28" s="85">
        <v>13737</v>
      </c>
      <c r="D28" s="85">
        <v>2273</v>
      </c>
      <c r="E28" s="85">
        <v>0</v>
      </c>
      <c r="F28" s="85">
        <v>0</v>
      </c>
      <c r="G28" s="85">
        <v>157230</v>
      </c>
      <c r="H28" s="85">
        <v>0</v>
      </c>
      <c r="I28" s="85">
        <v>0</v>
      </c>
      <c r="J28" s="85">
        <v>0</v>
      </c>
      <c r="K28" s="85">
        <v>0</v>
      </c>
      <c r="L28" s="85">
        <v>799</v>
      </c>
      <c r="M28" s="85">
        <v>799</v>
      </c>
      <c r="N28" s="85">
        <v>0</v>
      </c>
      <c r="O28" s="85">
        <v>0</v>
      </c>
      <c r="P28" s="85">
        <v>0</v>
      </c>
      <c r="Q28" s="85">
        <v>31586</v>
      </c>
      <c r="R28" s="85">
        <v>16691</v>
      </c>
      <c r="S28" s="85">
        <v>220043</v>
      </c>
      <c r="T28" s="85">
        <v>0</v>
      </c>
      <c r="U28" s="85">
        <v>276839</v>
      </c>
      <c r="V28" s="85">
        <v>20819</v>
      </c>
      <c r="W28" s="85">
        <v>0</v>
      </c>
      <c r="X28" s="85">
        <v>1286</v>
      </c>
      <c r="Y28" s="85">
        <v>52989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884</v>
      </c>
      <c r="AG28" s="85">
        <v>0</v>
      </c>
      <c r="AH28" s="85">
        <v>0</v>
      </c>
      <c r="AI28" s="85">
        <v>88514</v>
      </c>
      <c r="AJ28" s="85">
        <v>420908</v>
      </c>
      <c r="AK28" s="85">
        <v>841420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42096</v>
      </c>
      <c r="BC28" s="85">
        <v>42096</v>
      </c>
      <c r="BD28" s="85">
        <v>0</v>
      </c>
      <c r="BE28" s="85">
        <v>185368</v>
      </c>
      <c r="BF28" s="85">
        <v>2495</v>
      </c>
      <c r="BG28" s="85">
        <v>0</v>
      </c>
      <c r="BH28" s="85">
        <v>0</v>
      </c>
      <c r="BI28" s="85">
        <v>160824</v>
      </c>
      <c r="BJ28" s="85">
        <v>0</v>
      </c>
      <c r="BK28" s="85">
        <v>1009</v>
      </c>
      <c r="BL28" s="85">
        <v>0</v>
      </c>
      <c r="BM28" s="85">
        <v>0</v>
      </c>
      <c r="BN28" s="85">
        <v>0</v>
      </c>
      <c r="BO28" s="85">
        <v>0</v>
      </c>
      <c r="BP28" s="85">
        <v>222973</v>
      </c>
      <c r="BQ28" s="85">
        <v>0</v>
      </c>
      <c r="BR28" s="85">
        <v>0</v>
      </c>
      <c r="BS28" s="85">
        <v>339222</v>
      </c>
      <c r="BT28" s="85">
        <v>645173</v>
      </c>
      <c r="BU28" s="85">
        <v>1553560</v>
      </c>
      <c r="BV28" s="85">
        <v>0</v>
      </c>
      <c r="BW28" s="85">
        <v>7558</v>
      </c>
      <c r="BX28" s="85">
        <v>93</v>
      </c>
      <c r="BY28" s="85">
        <v>0</v>
      </c>
      <c r="BZ28" s="85">
        <v>0</v>
      </c>
      <c r="CA28" s="85">
        <v>1011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65488</v>
      </c>
      <c r="CL28" s="85">
        <v>464134</v>
      </c>
      <c r="CM28" s="85">
        <v>538191</v>
      </c>
    </row>
    <row r="29" spans="1:91" s="61" customFormat="1" ht="32.25" customHeight="1">
      <c r="A29" s="73" t="s">
        <v>104</v>
      </c>
      <c r="B29" s="89">
        <v>0</v>
      </c>
      <c r="C29" s="89">
        <v>44722</v>
      </c>
      <c r="D29" s="89">
        <v>99</v>
      </c>
      <c r="E29" s="89">
        <v>0</v>
      </c>
      <c r="F29" s="89">
        <v>0</v>
      </c>
      <c r="G29" s="89">
        <v>414133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43104</v>
      </c>
      <c r="R29" s="89">
        <v>40715</v>
      </c>
      <c r="S29" s="89">
        <v>542674</v>
      </c>
      <c r="T29" s="89">
        <v>0</v>
      </c>
      <c r="U29" s="89">
        <v>545525</v>
      </c>
      <c r="V29" s="89">
        <v>13095</v>
      </c>
      <c r="W29" s="89">
        <v>0</v>
      </c>
      <c r="X29" s="89">
        <v>15624</v>
      </c>
      <c r="Y29" s="89">
        <v>87510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2079</v>
      </c>
      <c r="AG29" s="89">
        <v>0</v>
      </c>
      <c r="AH29" s="89">
        <v>0</v>
      </c>
      <c r="AI29" s="89">
        <v>321521</v>
      </c>
      <c r="AJ29" s="89">
        <v>119761</v>
      </c>
      <c r="AK29" s="89">
        <v>1092020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430927</v>
      </c>
      <c r="BC29" s="89">
        <v>430927</v>
      </c>
      <c r="BD29" s="89">
        <v>0</v>
      </c>
      <c r="BE29" s="89">
        <v>325177</v>
      </c>
      <c r="BF29" s="89">
        <v>960</v>
      </c>
      <c r="BG29" s="89">
        <v>0</v>
      </c>
      <c r="BH29" s="89">
        <v>0</v>
      </c>
      <c r="BI29" s="89">
        <v>290423</v>
      </c>
      <c r="BJ29" s="89">
        <v>0</v>
      </c>
      <c r="BK29" s="89">
        <v>4633</v>
      </c>
      <c r="BL29" s="89">
        <v>0</v>
      </c>
      <c r="BM29" s="89">
        <v>0</v>
      </c>
      <c r="BN29" s="89">
        <v>0</v>
      </c>
      <c r="BO29" s="89">
        <v>0</v>
      </c>
      <c r="BP29" s="89">
        <v>555947</v>
      </c>
      <c r="BQ29" s="89">
        <v>0</v>
      </c>
      <c r="BR29" s="89">
        <v>0</v>
      </c>
      <c r="BS29" s="89">
        <v>771535</v>
      </c>
      <c r="BT29" s="89">
        <v>1134769</v>
      </c>
      <c r="BU29" s="89">
        <v>3077851</v>
      </c>
      <c r="BV29" s="89">
        <v>0</v>
      </c>
      <c r="BW29" s="89">
        <v>6961</v>
      </c>
      <c r="BX29" s="89">
        <v>0</v>
      </c>
      <c r="BY29" s="89">
        <v>0</v>
      </c>
      <c r="BZ29" s="89">
        <v>0</v>
      </c>
      <c r="CA29" s="89">
        <v>1171</v>
      </c>
      <c r="CB29" s="89">
        <v>0</v>
      </c>
      <c r="CC29" s="89">
        <v>0</v>
      </c>
      <c r="CD29" s="89">
        <v>0</v>
      </c>
      <c r="CE29" s="89">
        <v>0</v>
      </c>
      <c r="CF29" s="89">
        <v>0</v>
      </c>
      <c r="CG29" s="89">
        <v>0</v>
      </c>
      <c r="CH29" s="89">
        <v>0</v>
      </c>
      <c r="CI29" s="89">
        <v>0</v>
      </c>
      <c r="CJ29" s="89">
        <v>0</v>
      </c>
      <c r="CK29" s="89">
        <v>109941</v>
      </c>
      <c r="CL29" s="89">
        <v>1593357</v>
      </c>
      <c r="CM29" s="89">
        <v>1711430</v>
      </c>
    </row>
    <row r="30" spans="1:91" ht="32.25" customHeight="1">
      <c r="A30" s="70" t="s">
        <v>18</v>
      </c>
      <c r="B30" s="85">
        <v>0</v>
      </c>
      <c r="C30" s="85">
        <v>18791</v>
      </c>
      <c r="D30" s="85">
        <v>5189</v>
      </c>
      <c r="E30" s="85">
        <v>0</v>
      </c>
      <c r="F30" s="85">
        <v>0</v>
      </c>
      <c r="G30" s="85">
        <v>82111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8137</v>
      </c>
      <c r="R30" s="85">
        <v>178960</v>
      </c>
      <c r="S30" s="85">
        <v>287999</v>
      </c>
      <c r="T30" s="85">
        <v>0</v>
      </c>
      <c r="U30" s="85">
        <v>100127</v>
      </c>
      <c r="V30" s="85">
        <v>8135</v>
      </c>
      <c r="W30" s="85">
        <v>0</v>
      </c>
      <c r="X30" s="85">
        <v>5742</v>
      </c>
      <c r="Y30" s="85">
        <v>18447</v>
      </c>
      <c r="Z30" s="85">
        <v>0</v>
      </c>
      <c r="AA30" s="85">
        <v>0</v>
      </c>
      <c r="AB30" s="85">
        <v>0</v>
      </c>
      <c r="AC30" s="85">
        <v>0</v>
      </c>
      <c r="AD30" s="85">
        <v>2</v>
      </c>
      <c r="AE30" s="85">
        <v>0</v>
      </c>
      <c r="AF30" s="85">
        <v>0</v>
      </c>
      <c r="AG30" s="85">
        <v>0</v>
      </c>
      <c r="AH30" s="85">
        <v>0</v>
      </c>
      <c r="AI30" s="85">
        <v>96781</v>
      </c>
      <c r="AJ30" s="85">
        <v>12840</v>
      </c>
      <c r="AK30" s="85">
        <v>233939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85">
        <v>0</v>
      </c>
      <c r="AZ30" s="85">
        <v>0</v>
      </c>
      <c r="BA30" s="85">
        <v>0</v>
      </c>
      <c r="BB30" s="85">
        <v>0</v>
      </c>
      <c r="BC30" s="85">
        <v>0</v>
      </c>
      <c r="BD30" s="85">
        <v>0</v>
      </c>
      <c r="BE30" s="85">
        <v>139908</v>
      </c>
      <c r="BF30" s="85">
        <v>2760</v>
      </c>
      <c r="BG30" s="85">
        <v>0</v>
      </c>
      <c r="BH30" s="85">
        <v>0</v>
      </c>
      <c r="BI30" s="85">
        <v>127420</v>
      </c>
      <c r="BJ30" s="85">
        <v>0</v>
      </c>
      <c r="BK30" s="85">
        <v>1223</v>
      </c>
      <c r="BL30" s="85">
        <v>0</v>
      </c>
      <c r="BM30" s="85">
        <v>0</v>
      </c>
      <c r="BN30" s="85">
        <v>0</v>
      </c>
      <c r="BO30" s="85">
        <v>0</v>
      </c>
      <c r="BP30" s="85">
        <v>1693</v>
      </c>
      <c r="BQ30" s="85">
        <v>0</v>
      </c>
      <c r="BR30" s="85">
        <v>0</v>
      </c>
      <c r="BS30" s="85">
        <v>227834</v>
      </c>
      <c r="BT30" s="85">
        <v>66924</v>
      </c>
      <c r="BU30" s="85">
        <v>563779</v>
      </c>
      <c r="BV30" s="85">
        <v>0</v>
      </c>
      <c r="BW30" s="85">
        <v>3456</v>
      </c>
      <c r="BX30" s="85">
        <v>0</v>
      </c>
      <c r="BY30" s="85">
        <v>0</v>
      </c>
      <c r="BZ30" s="85">
        <v>0</v>
      </c>
      <c r="CA30" s="85">
        <v>584</v>
      </c>
      <c r="CB30" s="85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53211</v>
      </c>
      <c r="CL30" s="85">
        <v>418421</v>
      </c>
      <c r="CM30" s="85">
        <v>475672</v>
      </c>
    </row>
    <row r="31" spans="1:91" ht="32.25" customHeight="1">
      <c r="A31" s="70" t="s">
        <v>19</v>
      </c>
      <c r="B31" s="85">
        <v>0</v>
      </c>
      <c r="C31" s="85">
        <v>17816</v>
      </c>
      <c r="D31" s="85">
        <v>0</v>
      </c>
      <c r="E31" s="85">
        <v>0</v>
      </c>
      <c r="F31" s="85">
        <v>0</v>
      </c>
      <c r="G31" s="85">
        <v>144533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30666</v>
      </c>
      <c r="R31" s="85">
        <v>13901</v>
      </c>
      <c r="S31" s="85">
        <v>206916</v>
      </c>
      <c r="T31" s="85">
        <v>0</v>
      </c>
      <c r="U31" s="85">
        <v>195654</v>
      </c>
      <c r="V31" s="85">
        <v>546</v>
      </c>
      <c r="W31" s="85">
        <v>0</v>
      </c>
      <c r="X31" s="85">
        <v>4527</v>
      </c>
      <c r="Y31" s="85">
        <v>21335</v>
      </c>
      <c r="Z31" s="85">
        <v>0</v>
      </c>
      <c r="AA31" s="85">
        <v>0</v>
      </c>
      <c r="AB31" s="85">
        <v>2916</v>
      </c>
      <c r="AC31" s="85">
        <v>0</v>
      </c>
      <c r="AD31" s="85">
        <v>0</v>
      </c>
      <c r="AE31" s="85">
        <v>0</v>
      </c>
      <c r="AF31" s="85">
        <v>38</v>
      </c>
      <c r="AG31" s="85">
        <v>0</v>
      </c>
      <c r="AH31" s="85">
        <v>0</v>
      </c>
      <c r="AI31" s="85">
        <v>128572</v>
      </c>
      <c r="AJ31" s="85">
        <v>15752</v>
      </c>
      <c r="AK31" s="85">
        <v>368794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0</v>
      </c>
      <c r="AZ31" s="85">
        <v>0</v>
      </c>
      <c r="BA31" s="85">
        <v>0</v>
      </c>
      <c r="BB31" s="85">
        <v>21020</v>
      </c>
      <c r="BC31" s="85">
        <v>21020</v>
      </c>
      <c r="BD31" s="85">
        <v>0</v>
      </c>
      <c r="BE31" s="85">
        <v>441163</v>
      </c>
      <c r="BF31" s="85">
        <v>3320</v>
      </c>
      <c r="BG31" s="85">
        <v>0</v>
      </c>
      <c r="BH31" s="85">
        <v>0</v>
      </c>
      <c r="BI31" s="85">
        <v>64759</v>
      </c>
      <c r="BJ31" s="85">
        <v>0</v>
      </c>
      <c r="BK31" s="85">
        <v>1161</v>
      </c>
      <c r="BL31" s="85">
        <v>0</v>
      </c>
      <c r="BM31" s="85">
        <v>0</v>
      </c>
      <c r="BN31" s="85">
        <v>0</v>
      </c>
      <c r="BO31" s="85">
        <v>0</v>
      </c>
      <c r="BP31" s="85">
        <v>895658</v>
      </c>
      <c r="BQ31" s="85">
        <v>0</v>
      </c>
      <c r="BR31" s="85">
        <v>0</v>
      </c>
      <c r="BS31" s="85">
        <v>354114</v>
      </c>
      <c r="BT31" s="85">
        <v>387401</v>
      </c>
      <c r="BU31" s="85">
        <v>2143095</v>
      </c>
      <c r="BV31" s="85">
        <v>0</v>
      </c>
      <c r="BW31" s="85">
        <v>6625</v>
      </c>
      <c r="BX31" s="85">
        <v>0</v>
      </c>
      <c r="BY31" s="85">
        <v>0</v>
      </c>
      <c r="BZ31" s="85">
        <v>0</v>
      </c>
      <c r="CA31" s="85">
        <v>961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84425</v>
      </c>
      <c r="CL31" s="85">
        <v>711165</v>
      </c>
      <c r="CM31" s="85">
        <v>803176</v>
      </c>
    </row>
    <row r="32" spans="1:91" ht="32.25" customHeight="1">
      <c r="A32" s="70" t="s">
        <v>20</v>
      </c>
      <c r="B32" s="85">
        <v>0</v>
      </c>
      <c r="C32" s="85">
        <v>12126</v>
      </c>
      <c r="D32" s="85">
        <v>0</v>
      </c>
      <c r="E32" s="85">
        <v>0</v>
      </c>
      <c r="F32" s="85">
        <v>0</v>
      </c>
      <c r="G32" s="85">
        <v>95826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7350</v>
      </c>
      <c r="R32" s="85">
        <v>21982</v>
      </c>
      <c r="S32" s="85">
        <v>137284</v>
      </c>
      <c r="T32" s="85">
        <v>0</v>
      </c>
      <c r="U32" s="85">
        <v>190912</v>
      </c>
      <c r="V32" s="85">
        <v>9455</v>
      </c>
      <c r="W32" s="85">
        <v>0</v>
      </c>
      <c r="X32" s="85">
        <v>705</v>
      </c>
      <c r="Y32" s="85">
        <v>15052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3573</v>
      </c>
      <c r="AG32" s="85">
        <v>0</v>
      </c>
      <c r="AH32" s="85">
        <v>0</v>
      </c>
      <c r="AI32" s="85">
        <v>81527</v>
      </c>
      <c r="AJ32" s="85">
        <v>103669</v>
      </c>
      <c r="AK32" s="85">
        <v>395438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9691</v>
      </c>
      <c r="BC32" s="85">
        <v>9691</v>
      </c>
      <c r="BD32" s="85">
        <v>0</v>
      </c>
      <c r="BE32" s="85">
        <v>218657</v>
      </c>
      <c r="BF32" s="85">
        <v>911</v>
      </c>
      <c r="BG32" s="85">
        <v>0</v>
      </c>
      <c r="BH32" s="85">
        <v>0</v>
      </c>
      <c r="BI32" s="85">
        <v>54193</v>
      </c>
      <c r="BJ32" s="85">
        <v>0</v>
      </c>
      <c r="BK32" s="85">
        <v>1732</v>
      </c>
      <c r="BL32" s="85">
        <v>0</v>
      </c>
      <c r="BM32" s="85">
        <v>0</v>
      </c>
      <c r="BN32" s="85">
        <v>0</v>
      </c>
      <c r="BO32" s="85">
        <v>0</v>
      </c>
      <c r="BP32" s="85">
        <v>387878</v>
      </c>
      <c r="BQ32" s="85">
        <v>0</v>
      </c>
      <c r="BR32" s="85">
        <v>0</v>
      </c>
      <c r="BS32" s="85">
        <v>314019</v>
      </c>
      <c r="BT32" s="85">
        <v>128250</v>
      </c>
      <c r="BU32" s="85">
        <v>1102997</v>
      </c>
      <c r="BV32" s="85">
        <v>0</v>
      </c>
      <c r="BW32" s="85">
        <v>7352</v>
      </c>
      <c r="BX32" s="85">
        <v>0</v>
      </c>
      <c r="BY32" s="85">
        <v>0</v>
      </c>
      <c r="BZ32" s="85">
        <v>0</v>
      </c>
      <c r="CA32" s="85">
        <v>9291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>
        <v>0</v>
      </c>
      <c r="CH32" s="85">
        <v>0</v>
      </c>
      <c r="CI32" s="85">
        <v>0</v>
      </c>
      <c r="CJ32" s="85">
        <v>0</v>
      </c>
      <c r="CK32" s="85">
        <v>36290</v>
      </c>
      <c r="CL32" s="85">
        <v>502076</v>
      </c>
      <c r="CM32" s="85">
        <v>555009</v>
      </c>
    </row>
    <row r="33" spans="1:91" ht="32.25" customHeight="1">
      <c r="A33" s="70" t="s">
        <v>21</v>
      </c>
      <c r="B33" s="85">
        <v>0</v>
      </c>
      <c r="C33" s="85">
        <v>23291</v>
      </c>
      <c r="D33" s="85">
        <v>0</v>
      </c>
      <c r="E33" s="85">
        <v>0</v>
      </c>
      <c r="F33" s="85">
        <v>0</v>
      </c>
      <c r="G33" s="85">
        <v>301091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20486</v>
      </c>
      <c r="R33" s="85">
        <v>67154</v>
      </c>
      <c r="S33" s="85">
        <v>412022</v>
      </c>
      <c r="T33" s="85">
        <v>0</v>
      </c>
      <c r="U33" s="85">
        <v>296807</v>
      </c>
      <c r="V33" s="85">
        <v>18781</v>
      </c>
      <c r="W33" s="85">
        <v>0</v>
      </c>
      <c r="X33" s="85">
        <v>5338</v>
      </c>
      <c r="Y33" s="85">
        <v>38228</v>
      </c>
      <c r="Z33" s="85">
        <v>0</v>
      </c>
      <c r="AA33" s="85">
        <v>0</v>
      </c>
      <c r="AB33" s="85">
        <v>2640</v>
      </c>
      <c r="AC33" s="85">
        <v>0</v>
      </c>
      <c r="AD33" s="85">
        <v>0</v>
      </c>
      <c r="AE33" s="85">
        <v>0</v>
      </c>
      <c r="AF33" s="85">
        <v>210004</v>
      </c>
      <c r="AG33" s="85">
        <v>0</v>
      </c>
      <c r="AH33" s="85">
        <v>0</v>
      </c>
      <c r="AI33" s="85">
        <v>349455</v>
      </c>
      <c r="AJ33" s="85">
        <v>21156</v>
      </c>
      <c r="AK33" s="85">
        <v>923628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  <c r="AW33" s="85">
        <v>0</v>
      </c>
      <c r="AX33" s="85">
        <v>0</v>
      </c>
      <c r="AY33" s="85">
        <v>0</v>
      </c>
      <c r="AZ33" s="85">
        <v>0</v>
      </c>
      <c r="BA33" s="85">
        <v>0</v>
      </c>
      <c r="BB33" s="85">
        <v>0</v>
      </c>
      <c r="BC33" s="85">
        <v>0</v>
      </c>
      <c r="BD33" s="85">
        <v>0</v>
      </c>
      <c r="BE33" s="85">
        <v>312791</v>
      </c>
      <c r="BF33" s="85">
        <v>1572</v>
      </c>
      <c r="BG33" s="85">
        <v>0</v>
      </c>
      <c r="BH33" s="85">
        <v>0</v>
      </c>
      <c r="BI33" s="85">
        <v>50623</v>
      </c>
      <c r="BJ33" s="85">
        <v>0</v>
      </c>
      <c r="BK33" s="85">
        <v>3590</v>
      </c>
      <c r="BL33" s="85">
        <v>0</v>
      </c>
      <c r="BM33" s="85">
        <v>0</v>
      </c>
      <c r="BN33" s="85">
        <v>4</v>
      </c>
      <c r="BO33" s="85">
        <v>0</v>
      </c>
      <c r="BP33" s="85">
        <v>67</v>
      </c>
      <c r="BQ33" s="85">
        <v>0</v>
      </c>
      <c r="BR33" s="85">
        <v>0</v>
      </c>
      <c r="BS33" s="85">
        <v>448534</v>
      </c>
      <c r="BT33" s="85">
        <v>64991</v>
      </c>
      <c r="BU33" s="85">
        <v>877010</v>
      </c>
      <c r="BV33" s="85">
        <v>0</v>
      </c>
      <c r="BW33" s="85">
        <v>7834</v>
      </c>
      <c r="BX33" s="85">
        <v>310</v>
      </c>
      <c r="BY33" s="85">
        <v>0</v>
      </c>
      <c r="BZ33" s="85">
        <v>0</v>
      </c>
      <c r="CA33" s="85">
        <v>1384</v>
      </c>
      <c r="CB33" s="85">
        <v>0</v>
      </c>
      <c r="CC33" s="85">
        <v>0</v>
      </c>
      <c r="CD33" s="85">
        <v>0</v>
      </c>
      <c r="CE33" s="85">
        <v>0</v>
      </c>
      <c r="CF33" s="85">
        <v>0</v>
      </c>
      <c r="CG33" s="85">
        <v>0</v>
      </c>
      <c r="CH33" s="85">
        <v>0</v>
      </c>
      <c r="CI33" s="85">
        <v>0</v>
      </c>
      <c r="CJ33" s="85">
        <v>0</v>
      </c>
      <c r="CK33" s="85">
        <v>90265</v>
      </c>
      <c r="CL33" s="85">
        <v>905773</v>
      </c>
      <c r="CM33" s="85">
        <v>1005256</v>
      </c>
    </row>
    <row r="34" spans="1:91" s="61" customFormat="1" ht="32.25" customHeight="1">
      <c r="A34" s="70" t="s">
        <v>22</v>
      </c>
      <c r="B34" s="85">
        <v>0</v>
      </c>
      <c r="C34" s="85">
        <v>33371</v>
      </c>
      <c r="D34" s="85">
        <v>623</v>
      </c>
      <c r="E34" s="85">
        <v>0</v>
      </c>
      <c r="F34" s="85">
        <v>0</v>
      </c>
      <c r="G34" s="85">
        <v>283988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21775</v>
      </c>
      <c r="R34" s="85">
        <v>26965</v>
      </c>
      <c r="S34" s="85">
        <v>366099</v>
      </c>
      <c r="T34" s="85">
        <v>0</v>
      </c>
      <c r="U34" s="85">
        <v>486837</v>
      </c>
      <c r="V34" s="85">
        <v>4025</v>
      </c>
      <c r="W34" s="85">
        <v>0</v>
      </c>
      <c r="X34" s="85">
        <v>7503</v>
      </c>
      <c r="Y34" s="85">
        <v>26958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17</v>
      </c>
      <c r="AG34" s="85">
        <v>0</v>
      </c>
      <c r="AH34" s="85">
        <v>0</v>
      </c>
      <c r="AI34" s="85">
        <v>358694</v>
      </c>
      <c r="AJ34" s="85">
        <v>11682</v>
      </c>
      <c r="AK34" s="85">
        <v>891691</v>
      </c>
      <c r="AL34" s="85">
        <v>0</v>
      </c>
      <c r="AM34" s="85">
        <v>0</v>
      </c>
      <c r="AN34" s="85">
        <v>0</v>
      </c>
      <c r="AO34" s="85">
        <v>0</v>
      </c>
      <c r="AP34" s="85">
        <v>0</v>
      </c>
      <c r="AQ34" s="85">
        <v>0</v>
      </c>
      <c r="AR34" s="85">
        <v>0</v>
      </c>
      <c r="AS34" s="85">
        <v>0</v>
      </c>
      <c r="AT34" s="85">
        <v>0</v>
      </c>
      <c r="AU34" s="85">
        <v>0</v>
      </c>
      <c r="AV34" s="85">
        <v>0</v>
      </c>
      <c r="AW34" s="85">
        <v>0</v>
      </c>
      <c r="AX34" s="85">
        <v>0</v>
      </c>
      <c r="AY34" s="85">
        <v>0</v>
      </c>
      <c r="AZ34" s="85">
        <v>0</v>
      </c>
      <c r="BA34" s="85">
        <v>0</v>
      </c>
      <c r="BB34" s="85">
        <v>25244</v>
      </c>
      <c r="BC34" s="85">
        <v>25244</v>
      </c>
      <c r="BD34" s="85">
        <v>0</v>
      </c>
      <c r="BE34" s="85">
        <v>221054</v>
      </c>
      <c r="BF34" s="85">
        <v>3541</v>
      </c>
      <c r="BG34" s="85">
        <v>0</v>
      </c>
      <c r="BH34" s="85">
        <v>0</v>
      </c>
      <c r="BI34" s="85">
        <v>116942</v>
      </c>
      <c r="BJ34" s="85">
        <v>0</v>
      </c>
      <c r="BK34" s="85">
        <v>3632</v>
      </c>
      <c r="BL34" s="85">
        <v>0</v>
      </c>
      <c r="BM34" s="85">
        <v>0</v>
      </c>
      <c r="BN34" s="85">
        <v>0</v>
      </c>
      <c r="BO34" s="85">
        <v>0</v>
      </c>
      <c r="BP34" s="85">
        <v>140122</v>
      </c>
      <c r="BQ34" s="85">
        <v>0</v>
      </c>
      <c r="BR34" s="85">
        <v>0</v>
      </c>
      <c r="BS34" s="85">
        <v>391772</v>
      </c>
      <c r="BT34" s="85">
        <v>25441</v>
      </c>
      <c r="BU34" s="85">
        <v>895331</v>
      </c>
      <c r="BV34" s="85">
        <v>0</v>
      </c>
      <c r="BW34" s="85">
        <v>4814</v>
      </c>
      <c r="BX34" s="85">
        <v>0</v>
      </c>
      <c r="BY34" s="85">
        <v>0</v>
      </c>
      <c r="BZ34" s="85">
        <v>0</v>
      </c>
      <c r="CA34" s="85">
        <v>1433</v>
      </c>
      <c r="CB34" s="85">
        <v>0</v>
      </c>
      <c r="CC34" s="85">
        <v>0</v>
      </c>
      <c r="CD34" s="85">
        <v>0</v>
      </c>
      <c r="CE34" s="85">
        <v>0</v>
      </c>
      <c r="CF34" s="85">
        <v>0</v>
      </c>
      <c r="CG34" s="85">
        <v>0</v>
      </c>
      <c r="CH34" s="85">
        <v>0</v>
      </c>
      <c r="CI34" s="85">
        <v>0</v>
      </c>
      <c r="CJ34" s="85">
        <v>0</v>
      </c>
      <c r="CK34" s="85">
        <v>99200</v>
      </c>
      <c r="CL34" s="85">
        <v>1211484</v>
      </c>
      <c r="CM34" s="85">
        <v>1316931</v>
      </c>
    </row>
    <row r="35" spans="1:91" ht="32.25" customHeight="1">
      <c r="A35" s="71" t="s">
        <v>23</v>
      </c>
      <c r="B35" s="88">
        <v>0</v>
      </c>
      <c r="C35" s="88">
        <v>11117</v>
      </c>
      <c r="D35" s="88">
        <v>6423</v>
      </c>
      <c r="E35" s="88">
        <v>0</v>
      </c>
      <c r="F35" s="88">
        <v>0</v>
      </c>
      <c r="G35" s="88">
        <v>78898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6642</v>
      </c>
      <c r="R35" s="88">
        <v>1814</v>
      </c>
      <c r="S35" s="88">
        <v>98471</v>
      </c>
      <c r="T35" s="88">
        <v>0</v>
      </c>
      <c r="U35" s="88">
        <v>93004</v>
      </c>
      <c r="V35" s="88">
        <v>8281</v>
      </c>
      <c r="W35" s="88">
        <v>0</v>
      </c>
      <c r="X35" s="88">
        <v>951</v>
      </c>
      <c r="Y35" s="88">
        <v>45640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537</v>
      </c>
      <c r="AG35" s="88">
        <v>0</v>
      </c>
      <c r="AH35" s="88">
        <v>0</v>
      </c>
      <c r="AI35" s="88">
        <v>83208</v>
      </c>
      <c r="AJ35" s="88">
        <v>81155</v>
      </c>
      <c r="AK35" s="88">
        <v>304495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421756</v>
      </c>
      <c r="BF35" s="88">
        <v>10584</v>
      </c>
      <c r="BG35" s="88">
        <v>0</v>
      </c>
      <c r="BH35" s="88">
        <v>0</v>
      </c>
      <c r="BI35" s="88">
        <v>57519</v>
      </c>
      <c r="BJ35" s="88">
        <v>0</v>
      </c>
      <c r="BK35" s="88">
        <v>5233</v>
      </c>
      <c r="BL35" s="88">
        <v>0</v>
      </c>
      <c r="BM35" s="88">
        <v>0</v>
      </c>
      <c r="BN35" s="88">
        <v>4</v>
      </c>
      <c r="BO35" s="88">
        <v>0</v>
      </c>
      <c r="BP35" s="88">
        <v>118343</v>
      </c>
      <c r="BQ35" s="88">
        <v>0</v>
      </c>
      <c r="BR35" s="88">
        <v>0</v>
      </c>
      <c r="BS35" s="88">
        <v>245614</v>
      </c>
      <c r="BT35" s="88">
        <v>13994</v>
      </c>
      <c r="BU35" s="88">
        <v>857230</v>
      </c>
      <c r="BV35" s="88">
        <v>0</v>
      </c>
      <c r="BW35" s="88">
        <v>3571</v>
      </c>
      <c r="BX35" s="88">
        <v>0</v>
      </c>
      <c r="BY35" s="88">
        <v>0</v>
      </c>
      <c r="BZ35" s="88">
        <v>0</v>
      </c>
      <c r="CA35" s="88">
        <v>339</v>
      </c>
      <c r="CB35" s="88">
        <v>0</v>
      </c>
      <c r="CC35" s="88">
        <v>0</v>
      </c>
      <c r="CD35" s="88">
        <v>0</v>
      </c>
      <c r="CE35" s="88">
        <v>0</v>
      </c>
      <c r="CF35" s="88">
        <v>0</v>
      </c>
      <c r="CG35" s="88">
        <v>0</v>
      </c>
      <c r="CH35" s="88">
        <v>0</v>
      </c>
      <c r="CI35" s="88">
        <v>0</v>
      </c>
      <c r="CJ35" s="88">
        <v>0</v>
      </c>
      <c r="CK35" s="88">
        <v>46498</v>
      </c>
      <c r="CL35" s="88">
        <v>201304</v>
      </c>
      <c r="CM35" s="88">
        <v>251712</v>
      </c>
    </row>
    <row r="36" spans="1:91" ht="32.25" customHeight="1">
      <c r="A36" s="70" t="s">
        <v>24</v>
      </c>
      <c r="B36" s="85">
        <v>0</v>
      </c>
      <c r="C36" s="85">
        <v>7421</v>
      </c>
      <c r="D36" s="85">
        <v>1608</v>
      </c>
      <c r="E36" s="85">
        <v>0</v>
      </c>
      <c r="F36" s="85">
        <v>0</v>
      </c>
      <c r="G36" s="85">
        <v>117783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8156</v>
      </c>
      <c r="R36" s="85">
        <v>16605</v>
      </c>
      <c r="S36" s="85">
        <v>149965</v>
      </c>
      <c r="T36" s="85">
        <v>0</v>
      </c>
      <c r="U36" s="85">
        <v>191609</v>
      </c>
      <c r="V36" s="85">
        <v>15528</v>
      </c>
      <c r="W36" s="85">
        <v>0</v>
      </c>
      <c r="X36" s="85">
        <v>331</v>
      </c>
      <c r="Y36" s="85">
        <v>28524</v>
      </c>
      <c r="Z36" s="85">
        <v>0</v>
      </c>
      <c r="AA36" s="85">
        <v>0</v>
      </c>
      <c r="AB36" s="85">
        <v>0</v>
      </c>
      <c r="AC36" s="85">
        <v>0</v>
      </c>
      <c r="AD36" s="85">
        <v>17</v>
      </c>
      <c r="AE36" s="85">
        <v>0</v>
      </c>
      <c r="AF36" s="85">
        <v>0</v>
      </c>
      <c r="AG36" s="85">
        <v>0</v>
      </c>
      <c r="AH36" s="85">
        <v>0</v>
      </c>
      <c r="AI36" s="85">
        <v>53281</v>
      </c>
      <c r="AJ36" s="85">
        <v>122829</v>
      </c>
      <c r="AK36" s="85">
        <v>396591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5">
        <v>0</v>
      </c>
      <c r="BA36" s="85">
        <v>0</v>
      </c>
      <c r="BB36" s="85">
        <v>18444</v>
      </c>
      <c r="BC36" s="85">
        <v>18444</v>
      </c>
      <c r="BD36" s="85">
        <v>0</v>
      </c>
      <c r="BE36" s="85">
        <v>102719</v>
      </c>
      <c r="BF36" s="85">
        <v>904</v>
      </c>
      <c r="BG36" s="85">
        <v>0</v>
      </c>
      <c r="BH36" s="85">
        <v>0</v>
      </c>
      <c r="BI36" s="85">
        <v>66111</v>
      </c>
      <c r="BJ36" s="85">
        <v>0</v>
      </c>
      <c r="BK36" s="85">
        <v>1362</v>
      </c>
      <c r="BL36" s="85">
        <v>0</v>
      </c>
      <c r="BM36" s="85">
        <v>0</v>
      </c>
      <c r="BN36" s="85">
        <v>3481</v>
      </c>
      <c r="BO36" s="85">
        <v>0</v>
      </c>
      <c r="BP36" s="85">
        <v>142580</v>
      </c>
      <c r="BQ36" s="85">
        <v>0</v>
      </c>
      <c r="BR36" s="85">
        <v>0</v>
      </c>
      <c r="BS36" s="85">
        <v>286344</v>
      </c>
      <c r="BT36" s="85">
        <v>12623</v>
      </c>
      <c r="BU36" s="85">
        <v>613858</v>
      </c>
      <c r="BV36" s="85">
        <v>0</v>
      </c>
      <c r="BW36" s="85">
        <v>3972</v>
      </c>
      <c r="BX36" s="85">
        <v>0</v>
      </c>
      <c r="BY36" s="85">
        <v>0</v>
      </c>
      <c r="BZ36" s="85">
        <v>0</v>
      </c>
      <c r="CA36" s="85">
        <v>407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5">
        <v>50086</v>
      </c>
      <c r="CL36" s="85">
        <v>397866</v>
      </c>
      <c r="CM36" s="85">
        <v>452331</v>
      </c>
    </row>
    <row r="37" spans="1:91" ht="32.25" customHeight="1">
      <c r="A37" s="70" t="s">
        <v>25</v>
      </c>
      <c r="B37" s="85">
        <v>0</v>
      </c>
      <c r="C37" s="85">
        <v>6088</v>
      </c>
      <c r="D37" s="85">
        <v>157</v>
      </c>
      <c r="E37" s="85">
        <v>0</v>
      </c>
      <c r="F37" s="85">
        <v>0</v>
      </c>
      <c r="G37" s="85">
        <v>58993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5343</v>
      </c>
      <c r="R37" s="85">
        <v>11664</v>
      </c>
      <c r="S37" s="85">
        <v>82088</v>
      </c>
      <c r="T37" s="85">
        <v>0</v>
      </c>
      <c r="U37" s="85">
        <v>57252</v>
      </c>
      <c r="V37" s="85">
        <v>3891</v>
      </c>
      <c r="W37" s="85">
        <v>0</v>
      </c>
      <c r="X37" s="85">
        <v>31</v>
      </c>
      <c r="Y37" s="85">
        <v>11389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38490</v>
      </c>
      <c r="AJ37" s="85">
        <v>11094</v>
      </c>
      <c r="AK37" s="85">
        <v>118256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199721</v>
      </c>
      <c r="BF37" s="85">
        <v>3130</v>
      </c>
      <c r="BG37" s="85">
        <v>0</v>
      </c>
      <c r="BH37" s="85">
        <v>0</v>
      </c>
      <c r="BI37" s="85">
        <v>32834</v>
      </c>
      <c r="BJ37" s="85">
        <v>0</v>
      </c>
      <c r="BK37" s="85">
        <v>38</v>
      </c>
      <c r="BL37" s="85">
        <v>0</v>
      </c>
      <c r="BM37" s="85">
        <v>0</v>
      </c>
      <c r="BN37" s="85">
        <v>0</v>
      </c>
      <c r="BO37" s="85">
        <v>0</v>
      </c>
      <c r="BP37" s="85">
        <v>239938</v>
      </c>
      <c r="BQ37" s="85">
        <v>0</v>
      </c>
      <c r="BR37" s="85">
        <v>0</v>
      </c>
      <c r="BS37" s="85">
        <v>194274</v>
      </c>
      <c r="BT37" s="85">
        <v>98677</v>
      </c>
      <c r="BU37" s="85">
        <v>765444</v>
      </c>
      <c r="BV37" s="85">
        <v>0</v>
      </c>
      <c r="BW37" s="85">
        <v>1822</v>
      </c>
      <c r="BX37" s="85">
        <v>0</v>
      </c>
      <c r="BY37" s="85">
        <v>0</v>
      </c>
      <c r="BZ37" s="85">
        <v>0</v>
      </c>
      <c r="CA37" s="85">
        <v>372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5">
        <v>0</v>
      </c>
      <c r="CH37" s="85">
        <v>0</v>
      </c>
      <c r="CI37" s="85">
        <v>0</v>
      </c>
      <c r="CJ37" s="85">
        <v>0</v>
      </c>
      <c r="CK37" s="85">
        <v>32469</v>
      </c>
      <c r="CL37" s="85">
        <v>174642</v>
      </c>
      <c r="CM37" s="85">
        <v>209305</v>
      </c>
    </row>
    <row r="38" spans="1:91" ht="32.25" customHeight="1">
      <c r="A38" s="70" t="s">
        <v>26</v>
      </c>
      <c r="B38" s="85">
        <v>0</v>
      </c>
      <c r="C38" s="85">
        <v>7978</v>
      </c>
      <c r="D38" s="85">
        <v>0</v>
      </c>
      <c r="E38" s="85">
        <v>0</v>
      </c>
      <c r="F38" s="85">
        <v>0</v>
      </c>
      <c r="G38" s="85">
        <v>93180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12484</v>
      </c>
      <c r="R38" s="85">
        <v>14285</v>
      </c>
      <c r="S38" s="85">
        <v>127927</v>
      </c>
      <c r="T38" s="85">
        <v>0</v>
      </c>
      <c r="U38" s="85">
        <v>190906</v>
      </c>
      <c r="V38" s="85">
        <v>4787</v>
      </c>
      <c r="W38" s="85">
        <v>0</v>
      </c>
      <c r="X38" s="85">
        <v>3852</v>
      </c>
      <c r="Y38" s="85">
        <v>20276</v>
      </c>
      <c r="Z38" s="85">
        <v>0</v>
      </c>
      <c r="AA38" s="85">
        <v>0</v>
      </c>
      <c r="AB38" s="85">
        <v>5520</v>
      </c>
      <c r="AC38" s="85">
        <v>0</v>
      </c>
      <c r="AD38" s="85">
        <v>0</v>
      </c>
      <c r="AE38" s="85">
        <v>0</v>
      </c>
      <c r="AF38" s="85">
        <v>6</v>
      </c>
      <c r="AG38" s="85">
        <v>0</v>
      </c>
      <c r="AH38" s="85">
        <v>0</v>
      </c>
      <c r="AI38" s="85">
        <v>74217</v>
      </c>
      <c r="AJ38" s="85">
        <v>88915</v>
      </c>
      <c r="AK38" s="85">
        <v>383692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5">
        <v>0</v>
      </c>
      <c r="AU38" s="85">
        <v>0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23058</v>
      </c>
      <c r="BC38" s="85">
        <v>23058</v>
      </c>
      <c r="BD38" s="85">
        <v>0</v>
      </c>
      <c r="BE38" s="85">
        <v>132746</v>
      </c>
      <c r="BF38" s="85">
        <v>100</v>
      </c>
      <c r="BG38" s="85">
        <v>0</v>
      </c>
      <c r="BH38" s="85">
        <v>0</v>
      </c>
      <c r="BI38" s="85">
        <v>100378</v>
      </c>
      <c r="BJ38" s="85">
        <v>0</v>
      </c>
      <c r="BK38" s="85">
        <v>882</v>
      </c>
      <c r="BL38" s="85">
        <v>0</v>
      </c>
      <c r="BM38" s="85">
        <v>0</v>
      </c>
      <c r="BN38" s="85">
        <v>0</v>
      </c>
      <c r="BO38" s="85">
        <v>0</v>
      </c>
      <c r="BP38" s="85">
        <v>102766</v>
      </c>
      <c r="BQ38" s="85">
        <v>0</v>
      </c>
      <c r="BR38" s="85">
        <v>0</v>
      </c>
      <c r="BS38" s="85">
        <v>227129</v>
      </c>
      <c r="BT38" s="85">
        <v>22147</v>
      </c>
      <c r="BU38" s="85">
        <v>585166</v>
      </c>
      <c r="BV38" s="85">
        <v>0</v>
      </c>
      <c r="BW38" s="85">
        <v>2954</v>
      </c>
      <c r="BX38" s="85">
        <v>0</v>
      </c>
      <c r="BY38" s="85">
        <v>0</v>
      </c>
      <c r="BZ38" s="85">
        <v>0</v>
      </c>
      <c r="CA38" s="85">
        <v>334</v>
      </c>
      <c r="CB38" s="85">
        <v>0</v>
      </c>
      <c r="CC38" s="85">
        <v>0</v>
      </c>
      <c r="CD38" s="85">
        <v>0</v>
      </c>
      <c r="CE38" s="85">
        <v>0</v>
      </c>
      <c r="CF38" s="85">
        <v>0</v>
      </c>
      <c r="CG38" s="85">
        <v>0</v>
      </c>
      <c r="CH38" s="85">
        <v>0</v>
      </c>
      <c r="CI38" s="85">
        <v>0</v>
      </c>
      <c r="CJ38" s="85">
        <v>0</v>
      </c>
      <c r="CK38" s="85">
        <v>47531</v>
      </c>
      <c r="CL38" s="85">
        <v>358541</v>
      </c>
      <c r="CM38" s="85">
        <v>409360</v>
      </c>
    </row>
    <row r="39" spans="1:91" s="61" customFormat="1" ht="32.25" customHeight="1">
      <c r="A39" s="73" t="s">
        <v>27</v>
      </c>
      <c r="B39" s="89">
        <v>0</v>
      </c>
      <c r="C39" s="89">
        <v>5783</v>
      </c>
      <c r="D39" s="89">
        <v>573</v>
      </c>
      <c r="E39" s="89">
        <v>0</v>
      </c>
      <c r="F39" s="89">
        <v>0</v>
      </c>
      <c r="G39" s="89">
        <v>58463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3448</v>
      </c>
      <c r="R39" s="89">
        <v>27922</v>
      </c>
      <c r="S39" s="89">
        <v>95616</v>
      </c>
      <c r="T39" s="89">
        <v>0</v>
      </c>
      <c r="U39" s="89">
        <v>66348</v>
      </c>
      <c r="V39" s="89">
        <v>2080</v>
      </c>
      <c r="W39" s="89">
        <v>0</v>
      </c>
      <c r="X39" s="89">
        <v>17</v>
      </c>
      <c r="Y39" s="89">
        <v>10661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27786</v>
      </c>
      <c r="AJ39" s="89">
        <v>38976</v>
      </c>
      <c r="AK39" s="89">
        <v>143788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13681</v>
      </c>
      <c r="BC39" s="89">
        <v>13681</v>
      </c>
      <c r="BD39" s="89">
        <v>0</v>
      </c>
      <c r="BE39" s="89">
        <v>66719</v>
      </c>
      <c r="BF39" s="89">
        <v>5366</v>
      </c>
      <c r="BG39" s="89">
        <v>0</v>
      </c>
      <c r="BH39" s="89">
        <v>0</v>
      </c>
      <c r="BI39" s="89">
        <v>79097</v>
      </c>
      <c r="BJ39" s="89">
        <v>0</v>
      </c>
      <c r="BK39" s="89">
        <v>0</v>
      </c>
      <c r="BL39" s="89">
        <v>0</v>
      </c>
      <c r="BM39" s="89">
        <v>0</v>
      </c>
      <c r="BN39" s="89">
        <v>0</v>
      </c>
      <c r="BO39" s="89">
        <v>0</v>
      </c>
      <c r="BP39" s="89">
        <v>236477</v>
      </c>
      <c r="BQ39" s="89">
        <v>200</v>
      </c>
      <c r="BR39" s="89">
        <v>0</v>
      </c>
      <c r="BS39" s="89">
        <v>117615</v>
      </c>
      <c r="BT39" s="89">
        <v>70840</v>
      </c>
      <c r="BU39" s="89">
        <v>570948</v>
      </c>
      <c r="BV39" s="89">
        <v>0</v>
      </c>
      <c r="BW39" s="89">
        <v>3265</v>
      </c>
      <c r="BX39" s="89">
        <v>331</v>
      </c>
      <c r="BY39" s="89">
        <v>0</v>
      </c>
      <c r="BZ39" s="89">
        <v>0</v>
      </c>
      <c r="CA39" s="89">
        <v>277</v>
      </c>
      <c r="CB39" s="89">
        <v>0</v>
      </c>
      <c r="CC39" s="89">
        <v>0</v>
      </c>
      <c r="CD39" s="89">
        <v>0</v>
      </c>
      <c r="CE39" s="89">
        <v>0</v>
      </c>
      <c r="CF39" s="89">
        <v>0</v>
      </c>
      <c r="CG39" s="89">
        <v>0</v>
      </c>
      <c r="CH39" s="89">
        <v>0</v>
      </c>
      <c r="CI39" s="89">
        <v>0</v>
      </c>
      <c r="CJ39" s="89">
        <v>0</v>
      </c>
      <c r="CK39" s="89">
        <v>42198</v>
      </c>
      <c r="CL39" s="89">
        <v>131742</v>
      </c>
      <c r="CM39" s="89">
        <v>177482</v>
      </c>
    </row>
    <row r="40" spans="1:91" ht="32.25" customHeight="1">
      <c r="A40" s="70" t="s">
        <v>105</v>
      </c>
      <c r="B40" s="85">
        <v>0</v>
      </c>
      <c r="C40" s="85">
        <v>27801</v>
      </c>
      <c r="D40" s="85">
        <v>0</v>
      </c>
      <c r="E40" s="85">
        <v>0</v>
      </c>
      <c r="F40" s="85">
        <v>0</v>
      </c>
      <c r="G40" s="85">
        <v>453740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48416</v>
      </c>
      <c r="R40" s="85">
        <v>3948</v>
      </c>
      <c r="S40" s="85">
        <v>533905</v>
      </c>
      <c r="T40" s="85">
        <v>0</v>
      </c>
      <c r="U40" s="85">
        <v>544626</v>
      </c>
      <c r="V40" s="85">
        <v>16660</v>
      </c>
      <c r="W40" s="85">
        <v>0</v>
      </c>
      <c r="X40" s="85">
        <v>10264</v>
      </c>
      <c r="Y40" s="85">
        <v>34418</v>
      </c>
      <c r="Z40" s="85">
        <v>0</v>
      </c>
      <c r="AA40" s="85">
        <v>0</v>
      </c>
      <c r="AB40" s="85">
        <v>0</v>
      </c>
      <c r="AC40" s="85">
        <v>0</v>
      </c>
      <c r="AD40" s="85">
        <v>200</v>
      </c>
      <c r="AE40" s="85">
        <v>0</v>
      </c>
      <c r="AF40" s="85">
        <v>585</v>
      </c>
      <c r="AG40" s="85">
        <v>0</v>
      </c>
      <c r="AH40" s="85">
        <v>0</v>
      </c>
      <c r="AI40" s="85">
        <v>279688</v>
      </c>
      <c r="AJ40" s="85">
        <v>181663</v>
      </c>
      <c r="AK40" s="85">
        <v>1051444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5">
        <v>0</v>
      </c>
      <c r="AS40" s="85">
        <v>0</v>
      </c>
      <c r="AT40" s="85">
        <v>0</v>
      </c>
      <c r="AU40" s="85">
        <v>0</v>
      </c>
      <c r="AV40" s="85">
        <v>0</v>
      </c>
      <c r="AW40" s="85">
        <v>0</v>
      </c>
      <c r="AX40" s="85">
        <v>0</v>
      </c>
      <c r="AY40" s="85">
        <v>0</v>
      </c>
      <c r="AZ40" s="85">
        <v>0</v>
      </c>
      <c r="BA40" s="85">
        <v>0</v>
      </c>
      <c r="BB40" s="85">
        <v>6776</v>
      </c>
      <c r="BC40" s="85">
        <v>6776</v>
      </c>
      <c r="BD40" s="85">
        <v>0</v>
      </c>
      <c r="BE40" s="85">
        <v>417109</v>
      </c>
      <c r="BF40" s="85">
        <v>26293</v>
      </c>
      <c r="BG40" s="85">
        <v>0</v>
      </c>
      <c r="BH40" s="85">
        <v>0</v>
      </c>
      <c r="BI40" s="85">
        <v>131437</v>
      </c>
      <c r="BJ40" s="85">
        <v>0</v>
      </c>
      <c r="BK40" s="85">
        <v>6131</v>
      </c>
      <c r="BL40" s="85">
        <v>0</v>
      </c>
      <c r="BM40" s="85">
        <v>0</v>
      </c>
      <c r="BN40" s="85">
        <v>9151</v>
      </c>
      <c r="BO40" s="85">
        <v>0</v>
      </c>
      <c r="BP40" s="85">
        <v>835700</v>
      </c>
      <c r="BQ40" s="85">
        <v>0</v>
      </c>
      <c r="BR40" s="85">
        <v>0</v>
      </c>
      <c r="BS40" s="85">
        <v>842792</v>
      </c>
      <c r="BT40" s="85">
        <v>1429911</v>
      </c>
      <c r="BU40" s="85">
        <v>3666100</v>
      </c>
      <c r="BV40" s="85">
        <v>0</v>
      </c>
      <c r="BW40" s="85">
        <v>8555</v>
      </c>
      <c r="BX40" s="85">
        <v>0</v>
      </c>
      <c r="BY40" s="85">
        <v>0</v>
      </c>
      <c r="BZ40" s="85">
        <v>0</v>
      </c>
      <c r="CA40" s="85">
        <v>1423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0</v>
      </c>
      <c r="CH40" s="85">
        <v>0</v>
      </c>
      <c r="CI40" s="85">
        <v>0</v>
      </c>
      <c r="CJ40" s="85">
        <v>0</v>
      </c>
      <c r="CK40" s="85">
        <v>101235</v>
      </c>
      <c r="CL40" s="85">
        <v>1266132</v>
      </c>
      <c r="CM40" s="85">
        <v>1377345</v>
      </c>
    </row>
    <row r="41" spans="1:91" ht="32.25" customHeight="1">
      <c r="A41" s="70" t="s">
        <v>28</v>
      </c>
      <c r="B41" s="85">
        <v>0</v>
      </c>
      <c r="C41" s="85">
        <v>13546</v>
      </c>
      <c r="D41" s="85">
        <v>1591</v>
      </c>
      <c r="E41" s="85">
        <v>0</v>
      </c>
      <c r="F41" s="85">
        <v>0</v>
      </c>
      <c r="G41" s="85">
        <v>241720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11759</v>
      </c>
      <c r="R41" s="85">
        <v>24124</v>
      </c>
      <c r="S41" s="85">
        <v>291149</v>
      </c>
      <c r="T41" s="85">
        <v>0</v>
      </c>
      <c r="U41" s="85">
        <v>276647</v>
      </c>
      <c r="V41" s="85">
        <v>36219</v>
      </c>
      <c r="W41" s="85">
        <v>0</v>
      </c>
      <c r="X41" s="85">
        <v>13990</v>
      </c>
      <c r="Y41" s="85">
        <v>65237</v>
      </c>
      <c r="Z41" s="85">
        <v>0</v>
      </c>
      <c r="AA41" s="85">
        <v>0</v>
      </c>
      <c r="AB41" s="85">
        <v>1900</v>
      </c>
      <c r="AC41" s="85">
        <v>0</v>
      </c>
      <c r="AD41" s="85">
        <v>0</v>
      </c>
      <c r="AE41" s="85">
        <v>0</v>
      </c>
      <c r="AF41" s="85">
        <v>768</v>
      </c>
      <c r="AG41" s="85">
        <v>0</v>
      </c>
      <c r="AH41" s="85">
        <v>0</v>
      </c>
      <c r="AI41" s="85">
        <v>204409</v>
      </c>
      <c r="AJ41" s="85">
        <v>143249</v>
      </c>
      <c r="AK41" s="85">
        <v>706200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  <c r="AZ41" s="85">
        <v>0</v>
      </c>
      <c r="BA41" s="85">
        <v>0</v>
      </c>
      <c r="BB41" s="85">
        <v>4204</v>
      </c>
      <c r="BC41" s="85">
        <v>4204</v>
      </c>
      <c r="BD41" s="85">
        <v>0</v>
      </c>
      <c r="BE41" s="85">
        <v>302043</v>
      </c>
      <c r="BF41" s="85">
        <v>243</v>
      </c>
      <c r="BG41" s="85">
        <v>0</v>
      </c>
      <c r="BH41" s="85">
        <v>0</v>
      </c>
      <c r="BI41" s="85">
        <v>127294</v>
      </c>
      <c r="BJ41" s="85">
        <v>0</v>
      </c>
      <c r="BK41" s="85">
        <v>36212</v>
      </c>
      <c r="BL41" s="85">
        <v>0</v>
      </c>
      <c r="BM41" s="85">
        <v>0</v>
      </c>
      <c r="BN41" s="85">
        <v>0</v>
      </c>
      <c r="BO41" s="85">
        <v>0</v>
      </c>
      <c r="BP41" s="85">
        <v>169513</v>
      </c>
      <c r="BQ41" s="85">
        <v>0</v>
      </c>
      <c r="BR41" s="85">
        <v>0</v>
      </c>
      <c r="BS41" s="85">
        <v>577501</v>
      </c>
      <c r="BT41" s="85">
        <v>9357</v>
      </c>
      <c r="BU41" s="85">
        <v>1185708</v>
      </c>
      <c r="BV41" s="85">
        <v>0</v>
      </c>
      <c r="BW41" s="85">
        <v>6455</v>
      </c>
      <c r="BX41" s="85">
        <v>0</v>
      </c>
      <c r="BY41" s="85">
        <v>0</v>
      </c>
      <c r="BZ41" s="85">
        <v>0</v>
      </c>
      <c r="CA41" s="85">
        <v>6350</v>
      </c>
      <c r="CB41" s="85">
        <v>0</v>
      </c>
      <c r="CC41" s="85">
        <v>0</v>
      </c>
      <c r="CD41" s="85">
        <v>0</v>
      </c>
      <c r="CE41" s="85">
        <v>0</v>
      </c>
      <c r="CF41" s="85">
        <v>0</v>
      </c>
      <c r="CG41" s="85">
        <v>0</v>
      </c>
      <c r="CH41" s="85">
        <v>0</v>
      </c>
      <c r="CI41" s="85">
        <v>0</v>
      </c>
      <c r="CJ41" s="85">
        <v>0</v>
      </c>
      <c r="CK41" s="85">
        <v>108032</v>
      </c>
      <c r="CL41" s="85">
        <v>645238</v>
      </c>
      <c r="CM41" s="85">
        <v>766075</v>
      </c>
    </row>
    <row r="42" spans="1:91" ht="32.25" customHeight="1">
      <c r="A42" s="70" t="s">
        <v>29</v>
      </c>
      <c r="B42" s="85">
        <v>0</v>
      </c>
      <c r="C42" s="85">
        <v>4521</v>
      </c>
      <c r="D42" s="85">
        <v>1140</v>
      </c>
      <c r="E42" s="85">
        <v>0</v>
      </c>
      <c r="F42" s="85">
        <v>0</v>
      </c>
      <c r="G42" s="85">
        <v>102191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9279</v>
      </c>
      <c r="R42" s="85">
        <v>573428</v>
      </c>
      <c r="S42" s="85">
        <v>689419</v>
      </c>
      <c r="T42" s="85">
        <v>0</v>
      </c>
      <c r="U42" s="85">
        <v>225825</v>
      </c>
      <c r="V42" s="85">
        <v>18794</v>
      </c>
      <c r="W42" s="85">
        <v>0</v>
      </c>
      <c r="X42" s="85">
        <v>3184</v>
      </c>
      <c r="Y42" s="85">
        <v>21808</v>
      </c>
      <c r="Z42" s="85">
        <v>0</v>
      </c>
      <c r="AA42" s="85">
        <v>0</v>
      </c>
      <c r="AB42" s="85">
        <v>0</v>
      </c>
      <c r="AC42" s="85">
        <v>0</v>
      </c>
      <c r="AD42" s="85">
        <v>5520</v>
      </c>
      <c r="AE42" s="85">
        <v>0</v>
      </c>
      <c r="AF42" s="85">
        <v>0</v>
      </c>
      <c r="AG42" s="85">
        <v>0</v>
      </c>
      <c r="AH42" s="85">
        <v>0</v>
      </c>
      <c r="AI42" s="85">
        <v>134308</v>
      </c>
      <c r="AJ42" s="85">
        <v>29123</v>
      </c>
      <c r="AK42" s="85">
        <v>419768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14639</v>
      </c>
      <c r="BC42" s="85">
        <v>14639</v>
      </c>
      <c r="BD42" s="85">
        <v>0</v>
      </c>
      <c r="BE42" s="85">
        <v>120257</v>
      </c>
      <c r="BF42" s="85">
        <v>3183</v>
      </c>
      <c r="BG42" s="85">
        <v>0</v>
      </c>
      <c r="BH42" s="85">
        <v>0</v>
      </c>
      <c r="BI42" s="85">
        <v>41402</v>
      </c>
      <c r="BJ42" s="85">
        <v>0</v>
      </c>
      <c r="BK42" s="85">
        <v>4185</v>
      </c>
      <c r="BL42" s="85">
        <v>0</v>
      </c>
      <c r="BM42" s="85">
        <v>0</v>
      </c>
      <c r="BN42" s="85">
        <v>0</v>
      </c>
      <c r="BO42" s="85">
        <v>0</v>
      </c>
      <c r="BP42" s="85">
        <v>391472</v>
      </c>
      <c r="BQ42" s="85">
        <v>0</v>
      </c>
      <c r="BR42" s="85">
        <v>0</v>
      </c>
      <c r="BS42" s="85">
        <v>291976</v>
      </c>
      <c r="BT42" s="85">
        <v>42354</v>
      </c>
      <c r="BU42" s="85">
        <v>887461</v>
      </c>
      <c r="BV42" s="85">
        <v>0</v>
      </c>
      <c r="BW42" s="85">
        <v>5369</v>
      </c>
      <c r="BX42" s="85">
        <v>0</v>
      </c>
      <c r="BY42" s="85">
        <v>0</v>
      </c>
      <c r="BZ42" s="85">
        <v>0</v>
      </c>
      <c r="CA42" s="85">
        <v>1208</v>
      </c>
      <c r="CB42" s="85">
        <v>0</v>
      </c>
      <c r="CC42" s="85">
        <v>0</v>
      </c>
      <c r="CD42" s="85">
        <v>0</v>
      </c>
      <c r="CE42" s="85">
        <v>0</v>
      </c>
      <c r="CF42" s="85">
        <v>0</v>
      </c>
      <c r="CG42" s="85">
        <v>0</v>
      </c>
      <c r="CH42" s="85">
        <v>0</v>
      </c>
      <c r="CI42" s="85">
        <v>0</v>
      </c>
      <c r="CJ42" s="85">
        <v>0</v>
      </c>
      <c r="CK42" s="85">
        <v>56487</v>
      </c>
      <c r="CL42" s="85">
        <v>326513</v>
      </c>
      <c r="CM42" s="85">
        <v>389577</v>
      </c>
    </row>
    <row r="43" spans="1:91" ht="32.25" customHeight="1">
      <c r="A43" s="70" t="s">
        <v>30</v>
      </c>
      <c r="B43" s="85">
        <v>0</v>
      </c>
      <c r="C43" s="85">
        <v>9083</v>
      </c>
      <c r="D43" s="85">
        <v>0</v>
      </c>
      <c r="E43" s="85">
        <v>0</v>
      </c>
      <c r="F43" s="85">
        <v>0</v>
      </c>
      <c r="G43" s="85">
        <v>82766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13940</v>
      </c>
      <c r="R43" s="85">
        <v>31521</v>
      </c>
      <c r="S43" s="85">
        <v>137310</v>
      </c>
      <c r="T43" s="85">
        <v>0</v>
      </c>
      <c r="U43" s="85">
        <v>161787</v>
      </c>
      <c r="V43" s="85">
        <v>9561</v>
      </c>
      <c r="W43" s="85">
        <v>0</v>
      </c>
      <c r="X43" s="85">
        <v>727</v>
      </c>
      <c r="Y43" s="85">
        <v>23558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89918</v>
      </c>
      <c r="AJ43" s="85">
        <v>76601</v>
      </c>
      <c r="AK43" s="85">
        <v>352591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0</v>
      </c>
      <c r="BE43" s="85">
        <v>79150</v>
      </c>
      <c r="BF43" s="85">
        <v>1373</v>
      </c>
      <c r="BG43" s="85">
        <v>0</v>
      </c>
      <c r="BH43" s="85">
        <v>0</v>
      </c>
      <c r="BI43" s="85">
        <v>68335</v>
      </c>
      <c r="BJ43" s="85">
        <v>0</v>
      </c>
      <c r="BK43" s="85">
        <v>686</v>
      </c>
      <c r="BL43" s="85">
        <v>0</v>
      </c>
      <c r="BM43" s="85">
        <v>0</v>
      </c>
      <c r="BN43" s="85">
        <v>0</v>
      </c>
      <c r="BO43" s="85">
        <v>0</v>
      </c>
      <c r="BP43" s="85">
        <v>3682</v>
      </c>
      <c r="BQ43" s="85">
        <v>0</v>
      </c>
      <c r="BR43" s="85">
        <v>0</v>
      </c>
      <c r="BS43" s="85">
        <v>184662</v>
      </c>
      <c r="BT43" s="85">
        <v>43915</v>
      </c>
      <c r="BU43" s="85">
        <v>379744</v>
      </c>
      <c r="BV43" s="85">
        <v>0</v>
      </c>
      <c r="BW43" s="85">
        <v>2733</v>
      </c>
      <c r="BX43" s="85">
        <v>0</v>
      </c>
      <c r="BY43" s="85">
        <v>0</v>
      </c>
      <c r="BZ43" s="85">
        <v>0</v>
      </c>
      <c r="CA43" s="85">
        <v>1541</v>
      </c>
      <c r="CB43" s="85">
        <v>0</v>
      </c>
      <c r="CC43" s="85">
        <v>0</v>
      </c>
      <c r="CD43" s="85">
        <v>0</v>
      </c>
      <c r="CE43" s="85">
        <v>0</v>
      </c>
      <c r="CF43" s="85">
        <v>0</v>
      </c>
      <c r="CG43" s="85">
        <v>0</v>
      </c>
      <c r="CH43" s="85">
        <v>0</v>
      </c>
      <c r="CI43" s="85">
        <v>0</v>
      </c>
      <c r="CJ43" s="85">
        <v>0</v>
      </c>
      <c r="CK43" s="85">
        <v>48316</v>
      </c>
      <c r="CL43" s="85">
        <v>209978</v>
      </c>
      <c r="CM43" s="85">
        <v>262568</v>
      </c>
    </row>
    <row r="44" spans="1:91" s="61" customFormat="1" ht="32.25" customHeight="1">
      <c r="A44" s="70" t="s">
        <v>31</v>
      </c>
      <c r="B44" s="85">
        <v>0</v>
      </c>
      <c r="C44" s="85">
        <v>15768</v>
      </c>
      <c r="D44" s="85">
        <v>0</v>
      </c>
      <c r="E44" s="85">
        <v>0</v>
      </c>
      <c r="F44" s="85">
        <v>0</v>
      </c>
      <c r="G44" s="85">
        <v>213285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19377</v>
      </c>
      <c r="R44" s="85">
        <v>24702</v>
      </c>
      <c r="S44" s="85">
        <v>273132</v>
      </c>
      <c r="T44" s="85">
        <v>0</v>
      </c>
      <c r="U44" s="85">
        <v>337398</v>
      </c>
      <c r="V44" s="85">
        <v>0</v>
      </c>
      <c r="W44" s="85">
        <v>0</v>
      </c>
      <c r="X44" s="85">
        <v>13026</v>
      </c>
      <c r="Y44" s="85">
        <v>43166</v>
      </c>
      <c r="Z44" s="85">
        <v>0</v>
      </c>
      <c r="AA44" s="85">
        <v>0</v>
      </c>
      <c r="AB44" s="85">
        <v>0</v>
      </c>
      <c r="AC44" s="85">
        <v>0</v>
      </c>
      <c r="AD44" s="85">
        <v>154</v>
      </c>
      <c r="AE44" s="85">
        <v>0</v>
      </c>
      <c r="AF44" s="85">
        <v>6</v>
      </c>
      <c r="AG44" s="85">
        <v>0</v>
      </c>
      <c r="AH44" s="85">
        <v>0</v>
      </c>
      <c r="AI44" s="85">
        <v>332119</v>
      </c>
      <c r="AJ44" s="85">
        <v>26936</v>
      </c>
      <c r="AK44" s="85">
        <v>752805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85">
        <v>0</v>
      </c>
      <c r="BB44" s="85">
        <v>21362</v>
      </c>
      <c r="BC44" s="85">
        <v>21362</v>
      </c>
      <c r="BD44" s="85">
        <v>0</v>
      </c>
      <c r="BE44" s="85">
        <v>286230</v>
      </c>
      <c r="BF44" s="85">
        <v>15013</v>
      </c>
      <c r="BG44" s="85">
        <v>0</v>
      </c>
      <c r="BH44" s="85">
        <v>0</v>
      </c>
      <c r="BI44" s="85">
        <v>133482</v>
      </c>
      <c r="BJ44" s="85">
        <v>0</v>
      </c>
      <c r="BK44" s="85">
        <v>10971</v>
      </c>
      <c r="BL44" s="85">
        <v>0</v>
      </c>
      <c r="BM44" s="85">
        <v>0</v>
      </c>
      <c r="BN44" s="85">
        <v>0</v>
      </c>
      <c r="BO44" s="85">
        <v>0</v>
      </c>
      <c r="BP44" s="85">
        <v>59297</v>
      </c>
      <c r="BQ44" s="85">
        <v>0</v>
      </c>
      <c r="BR44" s="85">
        <v>0</v>
      </c>
      <c r="BS44" s="85">
        <v>435289</v>
      </c>
      <c r="BT44" s="85">
        <v>31773</v>
      </c>
      <c r="BU44" s="85">
        <v>946071</v>
      </c>
      <c r="BV44" s="85">
        <v>0</v>
      </c>
      <c r="BW44" s="85">
        <v>5937</v>
      </c>
      <c r="BX44" s="85">
        <v>0</v>
      </c>
      <c r="BY44" s="85">
        <v>0</v>
      </c>
      <c r="BZ44" s="85">
        <v>0</v>
      </c>
      <c r="CA44" s="85">
        <v>4136</v>
      </c>
      <c r="CB44" s="85">
        <v>0</v>
      </c>
      <c r="CC44" s="85">
        <v>0</v>
      </c>
      <c r="CD44" s="85">
        <v>0</v>
      </c>
      <c r="CE44" s="85">
        <v>0</v>
      </c>
      <c r="CF44" s="85">
        <v>0</v>
      </c>
      <c r="CG44" s="85">
        <v>0</v>
      </c>
      <c r="CH44" s="85">
        <v>0</v>
      </c>
      <c r="CI44" s="85">
        <v>0</v>
      </c>
      <c r="CJ44" s="85">
        <v>0</v>
      </c>
      <c r="CK44" s="85">
        <v>88620</v>
      </c>
      <c r="CL44" s="85">
        <v>740459</v>
      </c>
      <c r="CM44" s="85">
        <v>839152</v>
      </c>
    </row>
    <row r="45" spans="1:91" ht="32.25" customHeight="1">
      <c r="A45" s="71" t="s">
        <v>32</v>
      </c>
      <c r="B45" s="88">
        <v>0</v>
      </c>
      <c r="C45" s="88">
        <v>32286</v>
      </c>
      <c r="D45" s="88">
        <v>614</v>
      </c>
      <c r="E45" s="88">
        <v>0</v>
      </c>
      <c r="F45" s="88">
        <v>0</v>
      </c>
      <c r="G45" s="88">
        <v>200216</v>
      </c>
      <c r="H45" s="88">
        <v>3727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33411</v>
      </c>
      <c r="R45" s="88">
        <v>7241</v>
      </c>
      <c r="S45" s="88">
        <v>273154</v>
      </c>
      <c r="T45" s="88">
        <v>0</v>
      </c>
      <c r="U45" s="88">
        <v>361639</v>
      </c>
      <c r="V45" s="88">
        <v>25722</v>
      </c>
      <c r="W45" s="88">
        <v>0</v>
      </c>
      <c r="X45" s="88">
        <v>0</v>
      </c>
      <c r="Y45" s="88">
        <v>41698</v>
      </c>
      <c r="Z45" s="88">
        <v>0</v>
      </c>
      <c r="AA45" s="88">
        <v>0</v>
      </c>
      <c r="AB45" s="88">
        <v>0</v>
      </c>
      <c r="AC45" s="88">
        <v>0</v>
      </c>
      <c r="AD45" s="88">
        <v>17</v>
      </c>
      <c r="AE45" s="88">
        <v>0</v>
      </c>
      <c r="AF45" s="88">
        <v>41809</v>
      </c>
      <c r="AG45" s="88">
        <v>0</v>
      </c>
      <c r="AH45" s="88">
        <v>0</v>
      </c>
      <c r="AI45" s="88">
        <v>246978</v>
      </c>
      <c r="AJ45" s="88">
        <v>112541</v>
      </c>
      <c r="AK45" s="88">
        <v>804682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15309</v>
      </c>
      <c r="BC45" s="88">
        <v>15309</v>
      </c>
      <c r="BD45" s="88">
        <v>0</v>
      </c>
      <c r="BE45" s="88">
        <v>304194</v>
      </c>
      <c r="BF45" s="88">
        <v>5712</v>
      </c>
      <c r="BG45" s="88">
        <v>0</v>
      </c>
      <c r="BH45" s="88">
        <v>0</v>
      </c>
      <c r="BI45" s="88">
        <v>80568</v>
      </c>
      <c r="BJ45" s="88">
        <v>0</v>
      </c>
      <c r="BK45" s="88">
        <v>20915</v>
      </c>
      <c r="BL45" s="88">
        <v>0</v>
      </c>
      <c r="BM45" s="88">
        <v>0</v>
      </c>
      <c r="BN45" s="88">
        <v>818</v>
      </c>
      <c r="BO45" s="88">
        <v>0</v>
      </c>
      <c r="BP45" s="88">
        <v>8259</v>
      </c>
      <c r="BQ45" s="88">
        <v>0</v>
      </c>
      <c r="BR45" s="88">
        <v>0</v>
      </c>
      <c r="BS45" s="88">
        <v>391696</v>
      </c>
      <c r="BT45" s="88">
        <v>90676</v>
      </c>
      <c r="BU45" s="88">
        <v>876211</v>
      </c>
      <c r="BV45" s="88">
        <v>0</v>
      </c>
      <c r="BW45" s="88">
        <v>6136</v>
      </c>
      <c r="BX45" s="88">
        <v>19</v>
      </c>
      <c r="BY45" s="88">
        <v>0</v>
      </c>
      <c r="BZ45" s="88">
        <v>0</v>
      </c>
      <c r="CA45" s="88">
        <v>772</v>
      </c>
      <c r="CB45" s="88">
        <v>0</v>
      </c>
      <c r="CC45" s="88">
        <v>0</v>
      </c>
      <c r="CD45" s="88">
        <v>0</v>
      </c>
      <c r="CE45" s="88">
        <v>0</v>
      </c>
      <c r="CF45" s="88">
        <v>0</v>
      </c>
      <c r="CG45" s="88">
        <v>0</v>
      </c>
      <c r="CH45" s="88">
        <v>0</v>
      </c>
      <c r="CI45" s="88">
        <v>0</v>
      </c>
      <c r="CJ45" s="88">
        <v>0</v>
      </c>
      <c r="CK45" s="88">
        <v>82350</v>
      </c>
      <c r="CL45" s="88">
        <v>774681</v>
      </c>
      <c r="CM45" s="88">
        <v>863939</v>
      </c>
    </row>
    <row r="46" spans="1:91" ht="32.25" customHeight="1">
      <c r="A46" s="70" t="s">
        <v>33</v>
      </c>
      <c r="B46" s="85">
        <v>0</v>
      </c>
      <c r="C46" s="85">
        <v>23782</v>
      </c>
      <c r="D46" s="85">
        <v>12375</v>
      </c>
      <c r="E46" s="85">
        <v>0</v>
      </c>
      <c r="F46" s="85">
        <v>0</v>
      </c>
      <c r="G46" s="85">
        <v>109294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15024</v>
      </c>
      <c r="R46" s="85">
        <v>90680</v>
      </c>
      <c r="S46" s="85">
        <v>238780</v>
      </c>
      <c r="T46" s="85">
        <v>0</v>
      </c>
      <c r="U46" s="85">
        <v>249323</v>
      </c>
      <c r="V46" s="85">
        <v>8502</v>
      </c>
      <c r="W46" s="85">
        <v>0</v>
      </c>
      <c r="X46" s="85">
        <v>1909</v>
      </c>
      <c r="Y46" s="85">
        <v>26919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22031</v>
      </c>
      <c r="AG46" s="85">
        <v>0</v>
      </c>
      <c r="AH46" s="85">
        <v>0</v>
      </c>
      <c r="AI46" s="85">
        <v>131699</v>
      </c>
      <c r="AJ46" s="85">
        <v>131281</v>
      </c>
      <c r="AK46" s="85">
        <v>563162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15</v>
      </c>
      <c r="BC46" s="85">
        <v>15</v>
      </c>
      <c r="BD46" s="85">
        <v>0</v>
      </c>
      <c r="BE46" s="85">
        <v>180808</v>
      </c>
      <c r="BF46" s="85">
        <v>4354</v>
      </c>
      <c r="BG46" s="85">
        <v>0</v>
      </c>
      <c r="BH46" s="85">
        <v>0</v>
      </c>
      <c r="BI46" s="85">
        <v>97120</v>
      </c>
      <c r="BJ46" s="85">
        <v>0</v>
      </c>
      <c r="BK46" s="85">
        <v>18510</v>
      </c>
      <c r="BL46" s="85">
        <v>0</v>
      </c>
      <c r="BM46" s="85">
        <v>0</v>
      </c>
      <c r="BN46" s="85">
        <v>0</v>
      </c>
      <c r="BO46" s="85">
        <v>0</v>
      </c>
      <c r="BP46" s="85">
        <v>208010</v>
      </c>
      <c r="BQ46" s="85">
        <v>0</v>
      </c>
      <c r="BR46" s="85">
        <v>0</v>
      </c>
      <c r="BS46" s="85">
        <v>195395</v>
      </c>
      <c r="BT46" s="85">
        <v>35276</v>
      </c>
      <c r="BU46" s="85">
        <v>716609</v>
      </c>
      <c r="BV46" s="85">
        <v>0</v>
      </c>
      <c r="BW46" s="85">
        <v>3179</v>
      </c>
      <c r="BX46" s="85">
        <v>0</v>
      </c>
      <c r="BY46" s="85">
        <v>0</v>
      </c>
      <c r="BZ46" s="85">
        <v>0</v>
      </c>
      <c r="CA46" s="85">
        <v>559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26320</v>
      </c>
      <c r="CL46" s="85">
        <v>337411</v>
      </c>
      <c r="CM46" s="85">
        <v>367469</v>
      </c>
    </row>
    <row r="47" spans="1:91" ht="32.25" customHeight="1">
      <c r="A47" s="70" t="s">
        <v>34</v>
      </c>
      <c r="B47" s="85">
        <v>0</v>
      </c>
      <c r="C47" s="85">
        <v>20365</v>
      </c>
      <c r="D47" s="85">
        <v>529</v>
      </c>
      <c r="E47" s="85">
        <v>0</v>
      </c>
      <c r="F47" s="85">
        <v>0</v>
      </c>
      <c r="G47" s="85">
        <v>156083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11522</v>
      </c>
      <c r="R47" s="85">
        <v>30820</v>
      </c>
      <c r="S47" s="85">
        <v>218790</v>
      </c>
      <c r="T47" s="85">
        <v>0</v>
      </c>
      <c r="U47" s="85">
        <v>264899</v>
      </c>
      <c r="V47" s="85">
        <v>17427</v>
      </c>
      <c r="W47" s="85">
        <v>0</v>
      </c>
      <c r="X47" s="85">
        <v>0</v>
      </c>
      <c r="Y47" s="85">
        <v>26408</v>
      </c>
      <c r="Z47" s="85">
        <v>0</v>
      </c>
      <c r="AA47" s="85">
        <v>0</v>
      </c>
      <c r="AB47" s="85">
        <v>0</v>
      </c>
      <c r="AC47" s="85">
        <v>0</v>
      </c>
      <c r="AD47" s="85">
        <v>2</v>
      </c>
      <c r="AE47" s="85">
        <v>0</v>
      </c>
      <c r="AF47" s="85">
        <v>10800</v>
      </c>
      <c r="AG47" s="85">
        <v>0</v>
      </c>
      <c r="AH47" s="85">
        <v>0</v>
      </c>
      <c r="AI47" s="85">
        <v>200447</v>
      </c>
      <c r="AJ47" s="85">
        <v>27970</v>
      </c>
      <c r="AK47" s="85">
        <v>530526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  <c r="AU47" s="85">
        <v>0</v>
      </c>
      <c r="AV47" s="85">
        <v>0</v>
      </c>
      <c r="AW47" s="85">
        <v>0</v>
      </c>
      <c r="AX47" s="85">
        <v>0</v>
      </c>
      <c r="AY47" s="85">
        <v>0</v>
      </c>
      <c r="AZ47" s="85">
        <v>0</v>
      </c>
      <c r="BA47" s="85">
        <v>0</v>
      </c>
      <c r="BB47" s="85">
        <v>7278</v>
      </c>
      <c r="BC47" s="85">
        <v>7278</v>
      </c>
      <c r="BD47" s="85">
        <v>0</v>
      </c>
      <c r="BE47" s="85">
        <v>270899</v>
      </c>
      <c r="BF47" s="85">
        <v>5281</v>
      </c>
      <c r="BG47" s="85">
        <v>0</v>
      </c>
      <c r="BH47" s="85">
        <v>0</v>
      </c>
      <c r="BI47" s="85">
        <v>52702</v>
      </c>
      <c r="BJ47" s="85">
        <v>0</v>
      </c>
      <c r="BK47" s="85">
        <v>3322</v>
      </c>
      <c r="BL47" s="85">
        <v>0</v>
      </c>
      <c r="BM47" s="85">
        <v>0</v>
      </c>
      <c r="BN47" s="85">
        <v>0</v>
      </c>
      <c r="BO47" s="85">
        <v>0</v>
      </c>
      <c r="BP47" s="85">
        <v>601431</v>
      </c>
      <c r="BQ47" s="85">
        <v>0</v>
      </c>
      <c r="BR47" s="85">
        <v>0</v>
      </c>
      <c r="BS47" s="85">
        <v>369405</v>
      </c>
      <c r="BT47" s="85">
        <v>51234</v>
      </c>
      <c r="BU47" s="85">
        <v>1345671</v>
      </c>
      <c r="BV47" s="85">
        <v>0</v>
      </c>
      <c r="BW47" s="85">
        <v>6193</v>
      </c>
      <c r="BX47" s="85">
        <v>238</v>
      </c>
      <c r="BY47" s="85">
        <v>0</v>
      </c>
      <c r="BZ47" s="85">
        <v>0</v>
      </c>
      <c r="CA47" s="85">
        <v>654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>
        <v>0</v>
      </c>
      <c r="CH47" s="85">
        <v>0</v>
      </c>
      <c r="CI47" s="85">
        <v>0</v>
      </c>
      <c r="CJ47" s="85">
        <v>0</v>
      </c>
      <c r="CK47" s="85">
        <v>64796</v>
      </c>
      <c r="CL47" s="85">
        <v>604725</v>
      </c>
      <c r="CM47" s="85">
        <v>676368</v>
      </c>
    </row>
    <row r="48" spans="1:91" ht="32.25" customHeight="1">
      <c r="A48" s="70" t="s">
        <v>35</v>
      </c>
      <c r="B48" s="85">
        <v>0</v>
      </c>
      <c r="C48" s="85">
        <v>13159</v>
      </c>
      <c r="D48" s="85">
        <v>54</v>
      </c>
      <c r="E48" s="85">
        <v>0</v>
      </c>
      <c r="F48" s="85">
        <v>0</v>
      </c>
      <c r="G48" s="85">
        <v>85696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7566</v>
      </c>
      <c r="R48" s="85">
        <v>19227</v>
      </c>
      <c r="S48" s="85">
        <v>125648</v>
      </c>
      <c r="T48" s="85">
        <v>0</v>
      </c>
      <c r="U48" s="85">
        <v>174162</v>
      </c>
      <c r="V48" s="85">
        <v>8870</v>
      </c>
      <c r="W48" s="85">
        <v>0</v>
      </c>
      <c r="X48" s="85">
        <v>1502</v>
      </c>
      <c r="Y48" s="85">
        <v>33913</v>
      </c>
      <c r="Z48" s="85">
        <v>0</v>
      </c>
      <c r="AA48" s="85">
        <v>0</v>
      </c>
      <c r="AB48" s="85">
        <v>0</v>
      </c>
      <c r="AC48" s="85">
        <v>0</v>
      </c>
      <c r="AD48" s="85">
        <v>1216</v>
      </c>
      <c r="AE48" s="85">
        <v>0</v>
      </c>
      <c r="AF48" s="85">
        <v>131918</v>
      </c>
      <c r="AG48" s="85">
        <v>0</v>
      </c>
      <c r="AH48" s="85">
        <v>0</v>
      </c>
      <c r="AI48" s="85">
        <v>92131</v>
      </c>
      <c r="AJ48" s="85">
        <v>26843</v>
      </c>
      <c r="AK48" s="85">
        <v>461685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0</v>
      </c>
      <c r="AS48" s="85">
        <v>0</v>
      </c>
      <c r="AT48" s="85">
        <v>0</v>
      </c>
      <c r="AU48" s="85">
        <v>0</v>
      </c>
      <c r="AV48" s="85">
        <v>0</v>
      </c>
      <c r="AW48" s="85">
        <v>0</v>
      </c>
      <c r="AX48" s="85">
        <v>0</v>
      </c>
      <c r="AY48" s="85">
        <v>0</v>
      </c>
      <c r="AZ48" s="85">
        <v>0</v>
      </c>
      <c r="BA48" s="85">
        <v>0</v>
      </c>
      <c r="BB48" s="85">
        <v>26</v>
      </c>
      <c r="BC48" s="85">
        <v>26</v>
      </c>
      <c r="BD48" s="85">
        <v>0</v>
      </c>
      <c r="BE48" s="85">
        <v>112660</v>
      </c>
      <c r="BF48" s="85">
        <v>969</v>
      </c>
      <c r="BG48" s="85">
        <v>0</v>
      </c>
      <c r="BH48" s="85">
        <v>0</v>
      </c>
      <c r="BI48" s="85">
        <v>43096</v>
      </c>
      <c r="BJ48" s="85">
        <v>0</v>
      </c>
      <c r="BK48" s="85">
        <v>309</v>
      </c>
      <c r="BL48" s="85">
        <v>0</v>
      </c>
      <c r="BM48" s="85">
        <v>0</v>
      </c>
      <c r="BN48" s="85">
        <v>0</v>
      </c>
      <c r="BO48" s="85">
        <v>0</v>
      </c>
      <c r="BP48" s="85">
        <v>289988</v>
      </c>
      <c r="BQ48" s="85">
        <v>0</v>
      </c>
      <c r="BR48" s="85">
        <v>0</v>
      </c>
      <c r="BS48" s="85">
        <v>214722</v>
      </c>
      <c r="BT48" s="85">
        <v>18541</v>
      </c>
      <c r="BU48" s="85">
        <v>679007</v>
      </c>
      <c r="BV48" s="85">
        <v>0</v>
      </c>
      <c r="BW48" s="85">
        <v>2452</v>
      </c>
      <c r="BX48" s="85">
        <v>93</v>
      </c>
      <c r="BY48" s="85">
        <v>0</v>
      </c>
      <c r="BZ48" s="85">
        <v>0</v>
      </c>
      <c r="CA48" s="85">
        <v>310</v>
      </c>
      <c r="CB48" s="85">
        <v>0</v>
      </c>
      <c r="CC48" s="85">
        <v>0</v>
      </c>
      <c r="CD48" s="85">
        <v>0</v>
      </c>
      <c r="CE48" s="85">
        <v>0</v>
      </c>
      <c r="CF48" s="85">
        <v>0</v>
      </c>
      <c r="CG48" s="85">
        <v>0</v>
      </c>
      <c r="CH48" s="85">
        <v>0</v>
      </c>
      <c r="CI48" s="85">
        <v>0</v>
      </c>
      <c r="CJ48" s="85">
        <v>0</v>
      </c>
      <c r="CK48" s="85">
        <v>44271</v>
      </c>
      <c r="CL48" s="85">
        <v>378652</v>
      </c>
      <c r="CM48" s="85">
        <v>425685</v>
      </c>
    </row>
    <row r="49" spans="1:91" s="61" customFormat="1" ht="32.25" customHeight="1">
      <c r="A49" s="73" t="s">
        <v>36</v>
      </c>
      <c r="B49" s="89">
        <v>0</v>
      </c>
      <c r="C49" s="89">
        <v>25506</v>
      </c>
      <c r="D49" s="89">
        <v>14266</v>
      </c>
      <c r="E49" s="89">
        <v>0</v>
      </c>
      <c r="F49" s="89">
        <v>0</v>
      </c>
      <c r="G49" s="89">
        <v>251651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30419</v>
      </c>
      <c r="R49" s="89">
        <v>9791</v>
      </c>
      <c r="S49" s="89">
        <v>317367</v>
      </c>
      <c r="T49" s="89">
        <v>0</v>
      </c>
      <c r="U49" s="89">
        <v>150358</v>
      </c>
      <c r="V49" s="89">
        <v>12331</v>
      </c>
      <c r="W49" s="89">
        <v>0</v>
      </c>
      <c r="X49" s="89">
        <v>5198</v>
      </c>
      <c r="Y49" s="89">
        <v>40766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144815</v>
      </c>
      <c r="AJ49" s="89">
        <v>158178</v>
      </c>
      <c r="AK49" s="89">
        <v>499315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208684</v>
      </c>
      <c r="BF49" s="89">
        <v>11515</v>
      </c>
      <c r="BG49" s="89">
        <v>0</v>
      </c>
      <c r="BH49" s="89">
        <v>0</v>
      </c>
      <c r="BI49" s="89">
        <v>115355</v>
      </c>
      <c r="BJ49" s="89">
        <v>0</v>
      </c>
      <c r="BK49" s="89">
        <v>6931</v>
      </c>
      <c r="BL49" s="89">
        <v>0</v>
      </c>
      <c r="BM49" s="89">
        <v>0</v>
      </c>
      <c r="BN49" s="89">
        <v>0</v>
      </c>
      <c r="BO49" s="89">
        <v>0</v>
      </c>
      <c r="BP49" s="89">
        <v>116359</v>
      </c>
      <c r="BQ49" s="89">
        <v>0</v>
      </c>
      <c r="BR49" s="89">
        <v>0</v>
      </c>
      <c r="BS49" s="89">
        <v>379730</v>
      </c>
      <c r="BT49" s="89">
        <v>782337</v>
      </c>
      <c r="BU49" s="89">
        <v>1602465</v>
      </c>
      <c r="BV49" s="89">
        <v>0</v>
      </c>
      <c r="BW49" s="89">
        <v>3892</v>
      </c>
      <c r="BX49" s="89">
        <v>179</v>
      </c>
      <c r="BY49" s="89">
        <v>7</v>
      </c>
      <c r="BZ49" s="89">
        <v>0</v>
      </c>
      <c r="CA49" s="89">
        <v>1025</v>
      </c>
      <c r="CB49" s="89">
        <v>0</v>
      </c>
      <c r="CC49" s="89">
        <v>0</v>
      </c>
      <c r="CD49" s="89">
        <v>0</v>
      </c>
      <c r="CE49" s="89">
        <v>0</v>
      </c>
      <c r="CF49" s="89">
        <v>0</v>
      </c>
      <c r="CG49" s="89">
        <v>0</v>
      </c>
      <c r="CH49" s="89">
        <v>0</v>
      </c>
      <c r="CI49" s="89">
        <v>0</v>
      </c>
      <c r="CJ49" s="89">
        <v>0</v>
      </c>
      <c r="CK49" s="89">
        <v>87080</v>
      </c>
      <c r="CL49" s="89">
        <v>510961</v>
      </c>
      <c r="CM49" s="89">
        <v>602958</v>
      </c>
    </row>
    <row r="50" spans="1:91" ht="32.25" customHeight="1">
      <c r="A50" s="70" t="s">
        <v>37</v>
      </c>
      <c r="B50" s="85">
        <v>0</v>
      </c>
      <c r="C50" s="85">
        <v>8867</v>
      </c>
      <c r="D50" s="85">
        <v>1460</v>
      </c>
      <c r="E50" s="85">
        <v>0</v>
      </c>
      <c r="F50" s="85">
        <v>0</v>
      </c>
      <c r="G50" s="85">
        <v>129912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19159</v>
      </c>
      <c r="R50" s="85">
        <v>145967</v>
      </c>
      <c r="S50" s="85">
        <v>303905</v>
      </c>
      <c r="T50" s="85">
        <v>0</v>
      </c>
      <c r="U50" s="85">
        <v>162802</v>
      </c>
      <c r="V50" s="85">
        <v>11645</v>
      </c>
      <c r="W50" s="85">
        <v>0</v>
      </c>
      <c r="X50" s="85">
        <v>14644</v>
      </c>
      <c r="Y50" s="85">
        <v>24224</v>
      </c>
      <c r="Z50" s="85">
        <v>0</v>
      </c>
      <c r="AA50" s="85">
        <v>0</v>
      </c>
      <c r="AB50" s="85">
        <v>0</v>
      </c>
      <c r="AC50" s="85">
        <v>0</v>
      </c>
      <c r="AD50" s="85">
        <v>3000</v>
      </c>
      <c r="AE50" s="85">
        <v>0</v>
      </c>
      <c r="AF50" s="85">
        <v>80001</v>
      </c>
      <c r="AG50" s="85">
        <v>0</v>
      </c>
      <c r="AH50" s="85">
        <v>0</v>
      </c>
      <c r="AI50" s="85">
        <v>65369</v>
      </c>
      <c r="AJ50" s="85">
        <v>34720</v>
      </c>
      <c r="AK50" s="85">
        <v>384760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0</v>
      </c>
      <c r="AS50" s="85">
        <v>0</v>
      </c>
      <c r="AT50" s="85">
        <v>0</v>
      </c>
      <c r="AU50" s="85">
        <v>0</v>
      </c>
      <c r="AV50" s="85">
        <v>0</v>
      </c>
      <c r="AW50" s="85">
        <v>0</v>
      </c>
      <c r="AX50" s="85">
        <v>0</v>
      </c>
      <c r="AY50" s="85">
        <v>0</v>
      </c>
      <c r="AZ50" s="85">
        <v>0</v>
      </c>
      <c r="BA50" s="85">
        <v>0</v>
      </c>
      <c r="BB50" s="85">
        <v>572</v>
      </c>
      <c r="BC50" s="85">
        <v>572</v>
      </c>
      <c r="BD50" s="85">
        <v>0</v>
      </c>
      <c r="BE50" s="85">
        <v>221004</v>
      </c>
      <c r="BF50" s="85">
        <v>1993</v>
      </c>
      <c r="BG50" s="85">
        <v>0</v>
      </c>
      <c r="BH50" s="85">
        <v>0</v>
      </c>
      <c r="BI50" s="85">
        <v>50933</v>
      </c>
      <c r="BJ50" s="85">
        <v>0</v>
      </c>
      <c r="BK50" s="85">
        <v>2109</v>
      </c>
      <c r="BL50" s="85">
        <v>0</v>
      </c>
      <c r="BM50" s="85">
        <v>0</v>
      </c>
      <c r="BN50" s="85">
        <v>0</v>
      </c>
      <c r="BO50" s="85">
        <v>0</v>
      </c>
      <c r="BP50" s="85">
        <v>214973</v>
      </c>
      <c r="BQ50" s="85">
        <v>0</v>
      </c>
      <c r="BR50" s="85">
        <v>0</v>
      </c>
      <c r="BS50" s="85">
        <v>220284</v>
      </c>
      <c r="BT50" s="85">
        <v>31391</v>
      </c>
      <c r="BU50" s="85">
        <v>738585</v>
      </c>
      <c r="BV50" s="85">
        <v>0</v>
      </c>
      <c r="BW50" s="85">
        <v>3150</v>
      </c>
      <c r="BX50" s="85">
        <v>0</v>
      </c>
      <c r="BY50" s="85">
        <v>0</v>
      </c>
      <c r="BZ50" s="85">
        <v>0</v>
      </c>
      <c r="CA50" s="85">
        <v>411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>
        <v>0</v>
      </c>
      <c r="CH50" s="85">
        <v>0</v>
      </c>
      <c r="CI50" s="85">
        <v>0</v>
      </c>
      <c r="CJ50" s="85">
        <v>0</v>
      </c>
      <c r="CK50" s="85">
        <v>71221</v>
      </c>
      <c r="CL50" s="85">
        <v>407243</v>
      </c>
      <c r="CM50" s="85">
        <v>482025</v>
      </c>
    </row>
    <row r="51" spans="1:91" ht="32.25" customHeight="1">
      <c r="A51" s="70" t="s">
        <v>38</v>
      </c>
      <c r="B51" s="85">
        <v>0</v>
      </c>
      <c r="C51" s="85">
        <v>11862</v>
      </c>
      <c r="D51" s="85">
        <v>4096</v>
      </c>
      <c r="E51" s="85">
        <v>0</v>
      </c>
      <c r="F51" s="85">
        <v>0</v>
      </c>
      <c r="G51" s="85">
        <v>129264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18122</v>
      </c>
      <c r="R51" s="85">
        <v>5924</v>
      </c>
      <c r="S51" s="85">
        <v>165172</v>
      </c>
      <c r="T51" s="85">
        <v>0</v>
      </c>
      <c r="U51" s="85">
        <v>176628</v>
      </c>
      <c r="V51" s="85">
        <v>4402</v>
      </c>
      <c r="W51" s="85">
        <v>0</v>
      </c>
      <c r="X51" s="85">
        <v>2148</v>
      </c>
      <c r="Y51" s="85">
        <v>20008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1855</v>
      </c>
      <c r="AG51" s="85">
        <v>0</v>
      </c>
      <c r="AH51" s="85">
        <v>0</v>
      </c>
      <c r="AI51" s="85">
        <v>83176</v>
      </c>
      <c r="AJ51" s="85">
        <v>596630</v>
      </c>
      <c r="AK51" s="85">
        <v>880445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0</v>
      </c>
      <c r="AW51" s="85">
        <v>0</v>
      </c>
      <c r="AX51" s="85">
        <v>0</v>
      </c>
      <c r="AY51" s="85">
        <v>0</v>
      </c>
      <c r="AZ51" s="85">
        <v>0</v>
      </c>
      <c r="BA51" s="85">
        <v>0</v>
      </c>
      <c r="BB51" s="85">
        <v>2589</v>
      </c>
      <c r="BC51" s="85">
        <v>2589</v>
      </c>
      <c r="BD51" s="85">
        <v>0</v>
      </c>
      <c r="BE51" s="85">
        <v>146623</v>
      </c>
      <c r="BF51" s="85">
        <v>264</v>
      </c>
      <c r="BG51" s="85">
        <v>0</v>
      </c>
      <c r="BH51" s="85">
        <v>0</v>
      </c>
      <c r="BI51" s="85">
        <v>36612</v>
      </c>
      <c r="BJ51" s="85">
        <v>0</v>
      </c>
      <c r="BK51" s="85">
        <v>924</v>
      </c>
      <c r="BL51" s="85">
        <v>0</v>
      </c>
      <c r="BM51" s="85">
        <v>0</v>
      </c>
      <c r="BN51" s="85">
        <v>0</v>
      </c>
      <c r="BO51" s="85">
        <v>0</v>
      </c>
      <c r="BP51" s="85">
        <v>327001</v>
      </c>
      <c r="BQ51" s="85">
        <v>0</v>
      </c>
      <c r="BR51" s="85">
        <v>0</v>
      </c>
      <c r="BS51" s="85">
        <v>226056</v>
      </c>
      <c r="BT51" s="85">
        <v>4706</v>
      </c>
      <c r="BU51" s="85">
        <v>740998</v>
      </c>
      <c r="BV51" s="85">
        <v>0</v>
      </c>
      <c r="BW51" s="85">
        <v>4472</v>
      </c>
      <c r="BX51" s="85">
        <v>0</v>
      </c>
      <c r="BY51" s="85">
        <v>0</v>
      </c>
      <c r="BZ51" s="85">
        <v>0</v>
      </c>
      <c r="CA51" s="85">
        <v>455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>
        <v>0</v>
      </c>
      <c r="CH51" s="85">
        <v>0</v>
      </c>
      <c r="CI51" s="85">
        <v>0</v>
      </c>
      <c r="CJ51" s="85">
        <v>0</v>
      </c>
      <c r="CK51" s="85">
        <v>71995</v>
      </c>
      <c r="CL51" s="85">
        <v>434139</v>
      </c>
      <c r="CM51" s="85">
        <v>511061</v>
      </c>
    </row>
    <row r="52" spans="1:91" ht="32.25" customHeight="1">
      <c r="A52" s="70" t="s">
        <v>39</v>
      </c>
      <c r="B52" s="85">
        <v>0</v>
      </c>
      <c r="C52" s="85">
        <v>7129</v>
      </c>
      <c r="D52" s="85">
        <v>374</v>
      </c>
      <c r="E52" s="85">
        <v>0</v>
      </c>
      <c r="F52" s="85">
        <v>0</v>
      </c>
      <c r="G52" s="85">
        <v>120719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9521</v>
      </c>
      <c r="R52" s="85">
        <v>8969</v>
      </c>
      <c r="S52" s="85">
        <v>146338</v>
      </c>
      <c r="T52" s="85">
        <v>0</v>
      </c>
      <c r="U52" s="85">
        <v>135247</v>
      </c>
      <c r="V52" s="85">
        <v>7391</v>
      </c>
      <c r="W52" s="85">
        <v>0</v>
      </c>
      <c r="X52" s="85">
        <v>2468</v>
      </c>
      <c r="Y52" s="85">
        <v>32419</v>
      </c>
      <c r="Z52" s="85">
        <v>0</v>
      </c>
      <c r="AA52" s="85">
        <v>0</v>
      </c>
      <c r="AB52" s="85">
        <v>0</v>
      </c>
      <c r="AC52" s="85">
        <v>0</v>
      </c>
      <c r="AD52" s="85">
        <v>82</v>
      </c>
      <c r="AE52" s="85">
        <v>0</v>
      </c>
      <c r="AF52" s="85">
        <v>0</v>
      </c>
      <c r="AG52" s="85">
        <v>0</v>
      </c>
      <c r="AH52" s="85">
        <v>0</v>
      </c>
      <c r="AI52" s="85">
        <v>83922</v>
      </c>
      <c r="AJ52" s="85">
        <v>294156</v>
      </c>
      <c r="AK52" s="85">
        <v>548294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  <c r="AU52" s="85">
        <v>0</v>
      </c>
      <c r="AV52" s="85">
        <v>0</v>
      </c>
      <c r="AW52" s="85">
        <v>0</v>
      </c>
      <c r="AX52" s="85">
        <v>0</v>
      </c>
      <c r="AY52" s="85">
        <v>0</v>
      </c>
      <c r="AZ52" s="85">
        <v>0</v>
      </c>
      <c r="BA52" s="85">
        <v>0</v>
      </c>
      <c r="BB52" s="85">
        <v>2270</v>
      </c>
      <c r="BC52" s="85">
        <v>2270</v>
      </c>
      <c r="BD52" s="85">
        <v>0</v>
      </c>
      <c r="BE52" s="85">
        <v>161359</v>
      </c>
      <c r="BF52" s="85">
        <v>816</v>
      </c>
      <c r="BG52" s="85">
        <v>0</v>
      </c>
      <c r="BH52" s="85">
        <v>0</v>
      </c>
      <c r="BI52" s="85">
        <v>27672</v>
      </c>
      <c r="BJ52" s="85">
        <v>0</v>
      </c>
      <c r="BK52" s="85">
        <v>1005</v>
      </c>
      <c r="BL52" s="85">
        <v>0</v>
      </c>
      <c r="BM52" s="85">
        <v>0</v>
      </c>
      <c r="BN52" s="85">
        <v>0</v>
      </c>
      <c r="BO52" s="85">
        <v>0</v>
      </c>
      <c r="BP52" s="85">
        <v>200690</v>
      </c>
      <c r="BQ52" s="85">
        <v>0</v>
      </c>
      <c r="BR52" s="85">
        <v>0</v>
      </c>
      <c r="BS52" s="85">
        <v>206642</v>
      </c>
      <c r="BT52" s="85">
        <v>7284</v>
      </c>
      <c r="BU52" s="85">
        <v>603647</v>
      </c>
      <c r="BV52" s="85">
        <v>0</v>
      </c>
      <c r="BW52" s="85">
        <v>3156</v>
      </c>
      <c r="BX52" s="85">
        <v>37</v>
      </c>
      <c r="BY52" s="85">
        <v>0</v>
      </c>
      <c r="BZ52" s="85">
        <v>0</v>
      </c>
      <c r="CA52" s="85">
        <v>425</v>
      </c>
      <c r="CB52" s="85">
        <v>0</v>
      </c>
      <c r="CC52" s="85">
        <v>0</v>
      </c>
      <c r="CD52" s="85">
        <v>0</v>
      </c>
      <c r="CE52" s="85">
        <v>0</v>
      </c>
      <c r="CF52" s="85">
        <v>0</v>
      </c>
      <c r="CG52" s="85">
        <v>0</v>
      </c>
      <c r="CH52" s="85">
        <v>0</v>
      </c>
      <c r="CI52" s="85">
        <v>0</v>
      </c>
      <c r="CJ52" s="85">
        <v>0</v>
      </c>
      <c r="CK52" s="85">
        <v>72003</v>
      </c>
      <c r="CL52" s="85">
        <v>290629</v>
      </c>
      <c r="CM52" s="85">
        <v>366213</v>
      </c>
    </row>
    <row r="53" spans="1:91" ht="32.25" customHeight="1">
      <c r="A53" s="70" t="s">
        <v>40</v>
      </c>
      <c r="B53" s="85">
        <v>0</v>
      </c>
      <c r="C53" s="85">
        <v>13879</v>
      </c>
      <c r="D53" s="85">
        <v>7623</v>
      </c>
      <c r="E53" s="85">
        <v>0</v>
      </c>
      <c r="F53" s="85">
        <v>0</v>
      </c>
      <c r="G53" s="85">
        <v>121850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9987</v>
      </c>
      <c r="R53" s="85">
        <v>48995</v>
      </c>
      <c r="S53" s="85">
        <v>194711</v>
      </c>
      <c r="T53" s="85">
        <v>0</v>
      </c>
      <c r="U53" s="85">
        <v>263136</v>
      </c>
      <c r="V53" s="85">
        <v>1636</v>
      </c>
      <c r="W53" s="85">
        <v>0</v>
      </c>
      <c r="X53" s="85">
        <v>12</v>
      </c>
      <c r="Y53" s="85">
        <v>21876</v>
      </c>
      <c r="Z53" s="85">
        <v>0</v>
      </c>
      <c r="AA53" s="85">
        <v>0</v>
      </c>
      <c r="AB53" s="85">
        <v>0</v>
      </c>
      <c r="AC53" s="85">
        <v>0</v>
      </c>
      <c r="AD53" s="85">
        <v>420</v>
      </c>
      <c r="AE53" s="85">
        <v>0</v>
      </c>
      <c r="AF53" s="85">
        <v>253</v>
      </c>
      <c r="AG53" s="85">
        <v>0</v>
      </c>
      <c r="AH53" s="85">
        <v>0</v>
      </c>
      <c r="AI53" s="85">
        <v>102333</v>
      </c>
      <c r="AJ53" s="85">
        <v>967312</v>
      </c>
      <c r="AK53" s="85">
        <v>1355342</v>
      </c>
      <c r="AL53" s="85">
        <v>0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  <c r="BD53" s="85">
        <v>0</v>
      </c>
      <c r="BE53" s="85">
        <v>203532</v>
      </c>
      <c r="BF53" s="85">
        <v>1795</v>
      </c>
      <c r="BG53" s="85">
        <v>0</v>
      </c>
      <c r="BH53" s="85">
        <v>0</v>
      </c>
      <c r="BI53" s="85">
        <v>49862</v>
      </c>
      <c r="BJ53" s="85">
        <v>0</v>
      </c>
      <c r="BK53" s="85">
        <v>3272</v>
      </c>
      <c r="BL53" s="85">
        <v>0</v>
      </c>
      <c r="BM53" s="85">
        <v>0</v>
      </c>
      <c r="BN53" s="85">
        <v>0</v>
      </c>
      <c r="BO53" s="85">
        <v>0</v>
      </c>
      <c r="BP53" s="85">
        <v>138274</v>
      </c>
      <c r="BQ53" s="85">
        <v>0</v>
      </c>
      <c r="BR53" s="85">
        <v>0</v>
      </c>
      <c r="BS53" s="85">
        <v>211202</v>
      </c>
      <c r="BT53" s="85">
        <v>15678</v>
      </c>
      <c r="BU53" s="85">
        <v>618548</v>
      </c>
      <c r="BV53" s="85">
        <v>0</v>
      </c>
      <c r="BW53" s="85">
        <v>1874</v>
      </c>
      <c r="BX53" s="85">
        <v>0</v>
      </c>
      <c r="BY53" s="85">
        <v>0</v>
      </c>
      <c r="BZ53" s="85">
        <v>0</v>
      </c>
      <c r="CA53" s="85">
        <v>473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5">
        <v>0</v>
      </c>
      <c r="CI53" s="85">
        <v>0</v>
      </c>
      <c r="CJ53" s="85">
        <v>0</v>
      </c>
      <c r="CK53" s="85">
        <v>70145</v>
      </c>
      <c r="CL53" s="85">
        <v>519187</v>
      </c>
      <c r="CM53" s="85">
        <v>591679</v>
      </c>
    </row>
    <row r="54" spans="1:91" s="61" customFormat="1" ht="32.25" customHeight="1">
      <c r="A54" s="70" t="s">
        <v>41</v>
      </c>
      <c r="B54" s="85">
        <v>0</v>
      </c>
      <c r="C54" s="85">
        <v>19917</v>
      </c>
      <c r="D54" s="85">
        <v>4214</v>
      </c>
      <c r="E54" s="85">
        <v>0</v>
      </c>
      <c r="F54" s="85">
        <v>0</v>
      </c>
      <c r="G54" s="85">
        <v>251838</v>
      </c>
      <c r="H54" s="85">
        <v>1979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13557</v>
      </c>
      <c r="R54" s="85">
        <v>241752</v>
      </c>
      <c r="S54" s="85">
        <v>527064</v>
      </c>
      <c r="T54" s="85">
        <v>0</v>
      </c>
      <c r="U54" s="85">
        <v>378069</v>
      </c>
      <c r="V54" s="85">
        <v>19579</v>
      </c>
      <c r="W54" s="85">
        <v>0</v>
      </c>
      <c r="X54" s="85">
        <v>17124</v>
      </c>
      <c r="Y54" s="85">
        <v>35402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351</v>
      </c>
      <c r="AG54" s="85">
        <v>0</v>
      </c>
      <c r="AH54" s="85">
        <v>0</v>
      </c>
      <c r="AI54" s="85">
        <v>284145</v>
      </c>
      <c r="AJ54" s="85">
        <v>141437</v>
      </c>
      <c r="AK54" s="85">
        <v>856528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289393</v>
      </c>
      <c r="BF54" s="85">
        <v>6962</v>
      </c>
      <c r="BG54" s="85">
        <v>0</v>
      </c>
      <c r="BH54" s="85">
        <v>0</v>
      </c>
      <c r="BI54" s="85">
        <v>77166</v>
      </c>
      <c r="BJ54" s="85">
        <v>0</v>
      </c>
      <c r="BK54" s="85">
        <v>4710</v>
      </c>
      <c r="BL54" s="85">
        <v>0</v>
      </c>
      <c r="BM54" s="85">
        <v>0</v>
      </c>
      <c r="BN54" s="85">
        <v>0</v>
      </c>
      <c r="BO54" s="85">
        <v>0</v>
      </c>
      <c r="BP54" s="85">
        <v>166068</v>
      </c>
      <c r="BQ54" s="85">
        <v>0</v>
      </c>
      <c r="BR54" s="85">
        <v>0</v>
      </c>
      <c r="BS54" s="85">
        <v>402671</v>
      </c>
      <c r="BT54" s="85">
        <v>26428</v>
      </c>
      <c r="BU54" s="85">
        <v>961726</v>
      </c>
      <c r="BV54" s="85">
        <v>0</v>
      </c>
      <c r="BW54" s="85">
        <v>5084</v>
      </c>
      <c r="BX54" s="85">
        <v>0</v>
      </c>
      <c r="BY54" s="85">
        <v>0</v>
      </c>
      <c r="BZ54" s="85">
        <v>0</v>
      </c>
      <c r="CA54" s="85">
        <v>893</v>
      </c>
      <c r="CB54" s="85">
        <v>0</v>
      </c>
      <c r="CC54" s="85">
        <v>0</v>
      </c>
      <c r="CD54" s="85">
        <v>0</v>
      </c>
      <c r="CE54" s="85">
        <v>0</v>
      </c>
      <c r="CF54" s="85">
        <v>0</v>
      </c>
      <c r="CG54" s="85">
        <v>0</v>
      </c>
      <c r="CH54" s="85">
        <v>0</v>
      </c>
      <c r="CI54" s="85">
        <v>0</v>
      </c>
      <c r="CJ54" s="85">
        <v>0</v>
      </c>
      <c r="CK54" s="85">
        <v>95306</v>
      </c>
      <c r="CL54" s="85">
        <v>739535</v>
      </c>
      <c r="CM54" s="85">
        <v>840818</v>
      </c>
    </row>
    <row r="55" spans="1:91" ht="32.25" customHeight="1">
      <c r="A55" s="71" t="s">
        <v>42</v>
      </c>
      <c r="B55" s="88">
        <v>0</v>
      </c>
      <c r="C55" s="88">
        <v>9968</v>
      </c>
      <c r="D55" s="88">
        <v>387</v>
      </c>
      <c r="E55" s="88">
        <v>0</v>
      </c>
      <c r="F55" s="88">
        <v>0</v>
      </c>
      <c r="G55" s="88">
        <v>204073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44858</v>
      </c>
      <c r="R55" s="88">
        <v>42052</v>
      </c>
      <c r="S55" s="88">
        <v>300951</v>
      </c>
      <c r="T55" s="88">
        <v>0</v>
      </c>
      <c r="U55" s="88">
        <v>196513</v>
      </c>
      <c r="V55" s="88">
        <v>46232</v>
      </c>
      <c r="W55" s="88">
        <v>0</v>
      </c>
      <c r="X55" s="88">
        <v>0</v>
      </c>
      <c r="Y55" s="88">
        <v>15594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1625</v>
      </c>
      <c r="AG55" s="88">
        <v>0</v>
      </c>
      <c r="AH55" s="88">
        <v>0</v>
      </c>
      <c r="AI55" s="88">
        <v>169469</v>
      </c>
      <c r="AJ55" s="88">
        <v>53664</v>
      </c>
      <c r="AK55" s="88">
        <v>436865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145</v>
      </c>
      <c r="BC55" s="88">
        <v>145</v>
      </c>
      <c r="BD55" s="88">
        <v>0</v>
      </c>
      <c r="BE55" s="88">
        <v>160955</v>
      </c>
      <c r="BF55" s="88">
        <v>1230</v>
      </c>
      <c r="BG55" s="88">
        <v>0</v>
      </c>
      <c r="BH55" s="88">
        <v>0</v>
      </c>
      <c r="BI55" s="88">
        <v>129201</v>
      </c>
      <c r="BJ55" s="88">
        <v>0</v>
      </c>
      <c r="BK55" s="88">
        <v>54083</v>
      </c>
      <c r="BL55" s="88">
        <v>0</v>
      </c>
      <c r="BM55" s="88">
        <v>0</v>
      </c>
      <c r="BN55" s="88">
        <v>0</v>
      </c>
      <c r="BO55" s="88">
        <v>0</v>
      </c>
      <c r="BP55" s="88">
        <v>212397</v>
      </c>
      <c r="BQ55" s="88">
        <v>0</v>
      </c>
      <c r="BR55" s="88">
        <v>0</v>
      </c>
      <c r="BS55" s="88">
        <v>313140</v>
      </c>
      <c r="BT55" s="88">
        <v>68449</v>
      </c>
      <c r="BU55" s="88">
        <v>884142</v>
      </c>
      <c r="BV55" s="88">
        <v>0</v>
      </c>
      <c r="BW55" s="88">
        <v>8469</v>
      </c>
      <c r="BX55" s="88">
        <v>654</v>
      </c>
      <c r="BY55" s="88">
        <v>631</v>
      </c>
      <c r="BZ55" s="88">
        <v>0</v>
      </c>
      <c r="CA55" s="88">
        <v>545</v>
      </c>
      <c r="CB55" s="88">
        <v>0</v>
      </c>
      <c r="CC55" s="88">
        <v>0</v>
      </c>
      <c r="CD55" s="88">
        <v>0</v>
      </c>
      <c r="CE55" s="88">
        <v>0</v>
      </c>
      <c r="CF55" s="88">
        <v>0</v>
      </c>
      <c r="CG55" s="88">
        <v>0</v>
      </c>
      <c r="CH55" s="88">
        <v>0</v>
      </c>
      <c r="CI55" s="88">
        <v>0</v>
      </c>
      <c r="CJ55" s="88">
        <v>0</v>
      </c>
      <c r="CK55" s="88">
        <v>75723</v>
      </c>
      <c r="CL55" s="88">
        <v>568494</v>
      </c>
      <c r="CM55" s="88">
        <v>653231</v>
      </c>
    </row>
    <row r="56" spans="1:91" ht="32.25" customHeight="1">
      <c r="A56" s="70" t="s">
        <v>43</v>
      </c>
      <c r="B56" s="85">
        <v>0</v>
      </c>
      <c r="C56" s="85">
        <v>117360</v>
      </c>
      <c r="D56" s="85">
        <v>108000</v>
      </c>
      <c r="E56" s="85">
        <v>0</v>
      </c>
      <c r="F56" s="85">
        <v>0</v>
      </c>
      <c r="G56" s="85">
        <v>203515</v>
      </c>
      <c r="H56" s="85">
        <v>6840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12288</v>
      </c>
      <c r="R56" s="85">
        <v>98587</v>
      </c>
      <c r="S56" s="85">
        <v>431750</v>
      </c>
      <c r="T56" s="85">
        <v>0</v>
      </c>
      <c r="U56" s="85">
        <v>221543</v>
      </c>
      <c r="V56" s="85">
        <v>1598</v>
      </c>
      <c r="W56" s="85">
        <v>0</v>
      </c>
      <c r="X56" s="85">
        <v>433</v>
      </c>
      <c r="Y56" s="85">
        <v>40808</v>
      </c>
      <c r="Z56" s="85">
        <v>0</v>
      </c>
      <c r="AA56" s="85">
        <v>0</v>
      </c>
      <c r="AB56" s="85">
        <v>14040</v>
      </c>
      <c r="AC56" s="85">
        <v>0</v>
      </c>
      <c r="AD56" s="85">
        <v>0</v>
      </c>
      <c r="AE56" s="85">
        <v>0</v>
      </c>
      <c r="AF56" s="85">
        <v>22195</v>
      </c>
      <c r="AG56" s="85">
        <v>0</v>
      </c>
      <c r="AH56" s="85">
        <v>0</v>
      </c>
      <c r="AI56" s="85">
        <v>110103</v>
      </c>
      <c r="AJ56" s="85">
        <v>8659</v>
      </c>
      <c r="AK56" s="85">
        <v>417781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0</v>
      </c>
      <c r="AT56" s="85">
        <v>0</v>
      </c>
      <c r="AU56" s="85">
        <v>0</v>
      </c>
      <c r="AV56" s="85">
        <v>0</v>
      </c>
      <c r="AW56" s="85">
        <v>0</v>
      </c>
      <c r="AX56" s="85">
        <v>0</v>
      </c>
      <c r="AY56" s="85">
        <v>0</v>
      </c>
      <c r="AZ56" s="85">
        <v>0</v>
      </c>
      <c r="BA56" s="85">
        <v>0</v>
      </c>
      <c r="BB56" s="85">
        <v>4261</v>
      </c>
      <c r="BC56" s="85">
        <v>4261</v>
      </c>
      <c r="BD56" s="85">
        <v>0</v>
      </c>
      <c r="BE56" s="85">
        <v>778856</v>
      </c>
      <c r="BF56" s="85">
        <v>1586</v>
      </c>
      <c r="BG56" s="85">
        <v>0</v>
      </c>
      <c r="BH56" s="85">
        <v>0</v>
      </c>
      <c r="BI56" s="85">
        <v>606465</v>
      </c>
      <c r="BJ56" s="85">
        <v>0</v>
      </c>
      <c r="BK56" s="85">
        <v>10711</v>
      </c>
      <c r="BL56" s="85">
        <v>0</v>
      </c>
      <c r="BM56" s="85">
        <v>0</v>
      </c>
      <c r="BN56" s="85">
        <v>0</v>
      </c>
      <c r="BO56" s="85">
        <v>0</v>
      </c>
      <c r="BP56" s="85">
        <v>644046</v>
      </c>
      <c r="BQ56" s="85">
        <v>0</v>
      </c>
      <c r="BR56" s="85">
        <v>0</v>
      </c>
      <c r="BS56" s="85">
        <v>274146</v>
      </c>
      <c r="BT56" s="85">
        <v>55867</v>
      </c>
      <c r="BU56" s="85">
        <v>2359380</v>
      </c>
      <c r="BV56" s="85">
        <v>0</v>
      </c>
      <c r="BW56" s="85">
        <v>6588</v>
      </c>
      <c r="BX56" s="85">
        <v>0</v>
      </c>
      <c r="BY56" s="85">
        <v>0</v>
      </c>
      <c r="BZ56" s="85">
        <v>0</v>
      </c>
      <c r="CA56" s="85">
        <v>390</v>
      </c>
      <c r="CB56" s="85">
        <v>0</v>
      </c>
      <c r="CC56" s="85">
        <v>0</v>
      </c>
      <c r="CD56" s="85">
        <v>0</v>
      </c>
      <c r="CE56" s="85">
        <v>0</v>
      </c>
      <c r="CF56" s="85">
        <v>0</v>
      </c>
      <c r="CG56" s="85">
        <v>0</v>
      </c>
      <c r="CH56" s="85">
        <v>0</v>
      </c>
      <c r="CI56" s="85">
        <v>0</v>
      </c>
      <c r="CJ56" s="85">
        <v>0</v>
      </c>
      <c r="CK56" s="85">
        <v>60431</v>
      </c>
      <c r="CL56" s="85">
        <v>189609</v>
      </c>
      <c r="CM56" s="85">
        <v>257018</v>
      </c>
    </row>
    <row r="57" spans="1:91" ht="32.25" customHeight="1">
      <c r="A57" s="70" t="s">
        <v>44</v>
      </c>
      <c r="B57" s="85">
        <v>0</v>
      </c>
      <c r="C57" s="85">
        <v>25509</v>
      </c>
      <c r="D57" s="85">
        <v>2668</v>
      </c>
      <c r="E57" s="85">
        <v>0</v>
      </c>
      <c r="F57" s="85">
        <v>0</v>
      </c>
      <c r="G57" s="85">
        <v>201975</v>
      </c>
      <c r="H57" s="85">
        <v>7550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3046</v>
      </c>
      <c r="O57" s="85">
        <v>0</v>
      </c>
      <c r="P57" s="85">
        <v>0</v>
      </c>
      <c r="Q57" s="85">
        <v>17385</v>
      </c>
      <c r="R57" s="85">
        <v>5377</v>
      </c>
      <c r="S57" s="85">
        <v>253292</v>
      </c>
      <c r="T57" s="85">
        <v>0</v>
      </c>
      <c r="U57" s="85">
        <v>402154</v>
      </c>
      <c r="V57" s="85">
        <v>33105</v>
      </c>
      <c r="W57" s="85">
        <v>0</v>
      </c>
      <c r="X57" s="85">
        <v>0</v>
      </c>
      <c r="Y57" s="85">
        <v>20563</v>
      </c>
      <c r="Z57" s="85">
        <v>0</v>
      </c>
      <c r="AA57" s="85">
        <v>0</v>
      </c>
      <c r="AB57" s="85">
        <v>1000</v>
      </c>
      <c r="AC57" s="85">
        <v>1000</v>
      </c>
      <c r="AD57" s="85">
        <v>0</v>
      </c>
      <c r="AE57" s="85">
        <v>0</v>
      </c>
      <c r="AF57" s="85">
        <v>2711</v>
      </c>
      <c r="AG57" s="85">
        <v>0</v>
      </c>
      <c r="AH57" s="85">
        <v>0</v>
      </c>
      <c r="AI57" s="85">
        <v>134274</v>
      </c>
      <c r="AJ57" s="85">
        <v>82015</v>
      </c>
      <c r="AK57" s="85">
        <v>642717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  <c r="AU57" s="85">
        <v>0</v>
      </c>
      <c r="AV57" s="85">
        <v>0</v>
      </c>
      <c r="AW57" s="85">
        <v>0</v>
      </c>
      <c r="AX57" s="85">
        <v>0</v>
      </c>
      <c r="AY57" s="85">
        <v>0</v>
      </c>
      <c r="AZ57" s="85">
        <v>0</v>
      </c>
      <c r="BA57" s="85">
        <v>0</v>
      </c>
      <c r="BB57" s="85">
        <v>321649</v>
      </c>
      <c r="BC57" s="85">
        <v>321649</v>
      </c>
      <c r="BD57" s="85">
        <v>0</v>
      </c>
      <c r="BE57" s="85">
        <v>319552</v>
      </c>
      <c r="BF57" s="85">
        <v>1303</v>
      </c>
      <c r="BG57" s="85">
        <v>0</v>
      </c>
      <c r="BH57" s="85">
        <v>0</v>
      </c>
      <c r="BI57" s="85">
        <v>53257</v>
      </c>
      <c r="BJ57" s="85">
        <v>0</v>
      </c>
      <c r="BK57" s="85">
        <v>9240</v>
      </c>
      <c r="BL57" s="85">
        <v>0</v>
      </c>
      <c r="BM57" s="85">
        <v>0</v>
      </c>
      <c r="BN57" s="85">
        <v>0</v>
      </c>
      <c r="BO57" s="85">
        <v>0</v>
      </c>
      <c r="BP57" s="85">
        <v>1750165</v>
      </c>
      <c r="BQ57" s="85">
        <v>0</v>
      </c>
      <c r="BR57" s="85">
        <v>0</v>
      </c>
      <c r="BS57" s="85">
        <v>497861</v>
      </c>
      <c r="BT57" s="85">
        <v>239194</v>
      </c>
      <c r="BU57" s="85">
        <v>2860029</v>
      </c>
      <c r="BV57" s="85">
        <v>0</v>
      </c>
      <c r="BW57" s="85">
        <v>9601</v>
      </c>
      <c r="BX57" s="85">
        <v>30</v>
      </c>
      <c r="BY57" s="85">
        <v>0</v>
      </c>
      <c r="BZ57" s="85">
        <v>0</v>
      </c>
      <c r="CA57" s="85">
        <v>475</v>
      </c>
      <c r="CB57" s="85">
        <v>0</v>
      </c>
      <c r="CC57" s="85">
        <v>0</v>
      </c>
      <c r="CD57" s="85">
        <v>0</v>
      </c>
      <c r="CE57" s="85">
        <v>0</v>
      </c>
      <c r="CF57" s="85">
        <v>0</v>
      </c>
      <c r="CG57" s="85">
        <v>0</v>
      </c>
      <c r="CH57" s="85">
        <v>0</v>
      </c>
      <c r="CI57" s="85">
        <v>0</v>
      </c>
      <c r="CJ57" s="85">
        <v>0</v>
      </c>
      <c r="CK57" s="85">
        <v>73924</v>
      </c>
      <c r="CL57" s="85">
        <v>214302</v>
      </c>
      <c r="CM57" s="85">
        <v>298302</v>
      </c>
    </row>
    <row r="58" spans="1:91" ht="32.25" customHeight="1">
      <c r="A58" s="70" t="s">
        <v>45</v>
      </c>
      <c r="B58" s="85">
        <v>0</v>
      </c>
      <c r="C58" s="85">
        <v>148802</v>
      </c>
      <c r="D58" s="85">
        <v>2296</v>
      </c>
      <c r="E58" s="85">
        <v>0</v>
      </c>
      <c r="F58" s="85">
        <v>0</v>
      </c>
      <c r="G58" s="85">
        <v>299248</v>
      </c>
      <c r="H58" s="85">
        <v>19784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14912</v>
      </c>
      <c r="R58" s="85">
        <v>8950</v>
      </c>
      <c r="S58" s="85">
        <v>471912</v>
      </c>
      <c r="T58" s="85">
        <v>0</v>
      </c>
      <c r="U58" s="85">
        <v>141603</v>
      </c>
      <c r="V58" s="85">
        <v>1651</v>
      </c>
      <c r="W58" s="85">
        <v>0</v>
      </c>
      <c r="X58" s="85">
        <v>0</v>
      </c>
      <c r="Y58" s="85">
        <v>72392</v>
      </c>
      <c r="Z58" s="85">
        <v>0</v>
      </c>
      <c r="AA58" s="85">
        <v>0</v>
      </c>
      <c r="AB58" s="85">
        <v>0</v>
      </c>
      <c r="AC58" s="85">
        <v>0</v>
      </c>
      <c r="AD58" s="85">
        <v>939</v>
      </c>
      <c r="AE58" s="85">
        <v>0</v>
      </c>
      <c r="AF58" s="85">
        <v>544</v>
      </c>
      <c r="AG58" s="85">
        <v>0</v>
      </c>
      <c r="AH58" s="85">
        <v>0</v>
      </c>
      <c r="AI58" s="85">
        <v>72444</v>
      </c>
      <c r="AJ58" s="85">
        <v>15696</v>
      </c>
      <c r="AK58" s="85">
        <v>303618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  <c r="AU58" s="85">
        <v>0</v>
      </c>
      <c r="AV58" s="85">
        <v>0</v>
      </c>
      <c r="AW58" s="85">
        <v>0</v>
      </c>
      <c r="AX58" s="85">
        <v>0</v>
      </c>
      <c r="AY58" s="85">
        <v>0</v>
      </c>
      <c r="AZ58" s="85">
        <v>0</v>
      </c>
      <c r="BA58" s="85">
        <v>0</v>
      </c>
      <c r="BB58" s="85">
        <v>93438</v>
      </c>
      <c r="BC58" s="85">
        <v>93438</v>
      </c>
      <c r="BD58" s="85">
        <v>0</v>
      </c>
      <c r="BE58" s="85">
        <v>946456</v>
      </c>
      <c r="BF58" s="85">
        <v>81359</v>
      </c>
      <c r="BG58" s="85">
        <v>0</v>
      </c>
      <c r="BH58" s="85">
        <v>0</v>
      </c>
      <c r="BI58" s="85">
        <v>133790</v>
      </c>
      <c r="BJ58" s="85">
        <v>0</v>
      </c>
      <c r="BK58" s="85">
        <v>13790</v>
      </c>
      <c r="BL58" s="85">
        <v>0</v>
      </c>
      <c r="BM58" s="85">
        <v>0</v>
      </c>
      <c r="BN58" s="85">
        <v>0</v>
      </c>
      <c r="BO58" s="85">
        <v>0</v>
      </c>
      <c r="BP58" s="85">
        <v>5036396</v>
      </c>
      <c r="BQ58" s="85">
        <v>0</v>
      </c>
      <c r="BR58" s="85">
        <v>0</v>
      </c>
      <c r="BS58" s="85">
        <v>656339</v>
      </c>
      <c r="BT58" s="85">
        <v>38578</v>
      </c>
      <c r="BU58" s="85">
        <v>6811559</v>
      </c>
      <c r="BV58" s="85">
        <v>0</v>
      </c>
      <c r="BW58" s="85">
        <v>11923</v>
      </c>
      <c r="BX58" s="85">
        <v>0</v>
      </c>
      <c r="BY58" s="85">
        <v>0</v>
      </c>
      <c r="BZ58" s="85">
        <v>0</v>
      </c>
      <c r="CA58" s="85">
        <v>933</v>
      </c>
      <c r="CB58" s="85">
        <v>0</v>
      </c>
      <c r="CC58" s="85">
        <v>0</v>
      </c>
      <c r="CD58" s="85">
        <v>0</v>
      </c>
      <c r="CE58" s="85">
        <v>0</v>
      </c>
      <c r="CF58" s="85">
        <v>0</v>
      </c>
      <c r="CG58" s="85">
        <v>0</v>
      </c>
      <c r="CH58" s="85">
        <v>0</v>
      </c>
      <c r="CI58" s="85">
        <v>0</v>
      </c>
      <c r="CJ58" s="85">
        <v>0</v>
      </c>
      <c r="CK58" s="85">
        <v>91426</v>
      </c>
      <c r="CL58" s="85">
        <v>230191</v>
      </c>
      <c r="CM58" s="85">
        <v>334473</v>
      </c>
    </row>
    <row r="59" spans="1:91" s="61" customFormat="1" ht="32.25" customHeight="1">
      <c r="A59" s="73" t="s">
        <v>46</v>
      </c>
      <c r="B59" s="89">
        <v>0</v>
      </c>
      <c r="C59" s="89">
        <v>14078</v>
      </c>
      <c r="D59" s="89">
        <v>363</v>
      </c>
      <c r="E59" s="89">
        <v>0</v>
      </c>
      <c r="F59" s="89">
        <v>0</v>
      </c>
      <c r="G59" s="89">
        <v>107173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12758</v>
      </c>
      <c r="R59" s="89">
        <v>22622</v>
      </c>
      <c r="S59" s="89">
        <v>156631</v>
      </c>
      <c r="T59" s="89">
        <v>0</v>
      </c>
      <c r="U59" s="89">
        <v>88628</v>
      </c>
      <c r="V59" s="89">
        <v>1856</v>
      </c>
      <c r="W59" s="89">
        <v>0</v>
      </c>
      <c r="X59" s="89">
        <v>0</v>
      </c>
      <c r="Y59" s="89">
        <v>8702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63287</v>
      </c>
      <c r="AJ59" s="89">
        <v>15839</v>
      </c>
      <c r="AK59" s="89">
        <v>176456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282103</v>
      </c>
      <c r="BF59" s="89">
        <v>4408</v>
      </c>
      <c r="BG59" s="89">
        <v>0</v>
      </c>
      <c r="BH59" s="89">
        <v>0</v>
      </c>
      <c r="BI59" s="89">
        <v>49130</v>
      </c>
      <c r="BJ59" s="89">
        <v>0</v>
      </c>
      <c r="BK59" s="89">
        <v>235</v>
      </c>
      <c r="BL59" s="89">
        <v>0</v>
      </c>
      <c r="BM59" s="89">
        <v>0</v>
      </c>
      <c r="BN59" s="89">
        <v>0</v>
      </c>
      <c r="BO59" s="89">
        <v>0</v>
      </c>
      <c r="BP59" s="89">
        <v>645701</v>
      </c>
      <c r="BQ59" s="89">
        <v>0</v>
      </c>
      <c r="BR59" s="89">
        <v>0</v>
      </c>
      <c r="BS59" s="89">
        <v>238464</v>
      </c>
      <c r="BT59" s="89">
        <v>96990</v>
      </c>
      <c r="BU59" s="89">
        <v>1312388</v>
      </c>
      <c r="BV59" s="89">
        <v>0</v>
      </c>
      <c r="BW59" s="89">
        <v>5313</v>
      </c>
      <c r="BX59" s="89">
        <v>103</v>
      </c>
      <c r="BY59" s="89">
        <v>0</v>
      </c>
      <c r="BZ59" s="89">
        <v>0</v>
      </c>
      <c r="CA59" s="89">
        <v>365</v>
      </c>
      <c r="CB59" s="89">
        <v>0</v>
      </c>
      <c r="CC59" s="89">
        <v>0</v>
      </c>
      <c r="CD59" s="89">
        <v>0</v>
      </c>
      <c r="CE59" s="89">
        <v>0</v>
      </c>
      <c r="CF59" s="89">
        <v>0</v>
      </c>
      <c r="CG59" s="89">
        <v>0</v>
      </c>
      <c r="CH59" s="89">
        <v>0</v>
      </c>
      <c r="CI59" s="89">
        <v>0</v>
      </c>
      <c r="CJ59" s="89">
        <v>0</v>
      </c>
      <c r="CK59" s="89">
        <v>55242</v>
      </c>
      <c r="CL59" s="89">
        <v>264886</v>
      </c>
      <c r="CM59" s="89">
        <v>325806</v>
      </c>
    </row>
    <row r="60" spans="1:91" ht="32.25" customHeight="1">
      <c r="A60" s="70" t="s">
        <v>47</v>
      </c>
      <c r="B60" s="85">
        <v>0</v>
      </c>
      <c r="C60" s="85">
        <v>47488</v>
      </c>
      <c r="D60" s="85">
        <v>0</v>
      </c>
      <c r="E60" s="85">
        <v>0</v>
      </c>
      <c r="F60" s="85">
        <v>0</v>
      </c>
      <c r="G60" s="85">
        <v>248676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5871</v>
      </c>
      <c r="R60" s="85">
        <v>9930</v>
      </c>
      <c r="S60" s="85">
        <v>311965</v>
      </c>
      <c r="T60" s="85">
        <v>0</v>
      </c>
      <c r="U60" s="85">
        <v>197230</v>
      </c>
      <c r="V60" s="85">
        <v>8260</v>
      </c>
      <c r="W60" s="85">
        <v>0</v>
      </c>
      <c r="X60" s="85">
        <v>700</v>
      </c>
      <c r="Y60" s="85">
        <v>21205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353</v>
      </c>
      <c r="AG60" s="85">
        <v>0</v>
      </c>
      <c r="AH60" s="85">
        <v>0</v>
      </c>
      <c r="AI60" s="85">
        <v>101564</v>
      </c>
      <c r="AJ60" s="85">
        <v>6130</v>
      </c>
      <c r="AK60" s="85">
        <v>327182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  <c r="AR60" s="85">
        <v>0</v>
      </c>
      <c r="AS60" s="85">
        <v>0</v>
      </c>
      <c r="AT60" s="85">
        <v>0</v>
      </c>
      <c r="AU60" s="85">
        <v>0</v>
      </c>
      <c r="AV60" s="85">
        <v>0</v>
      </c>
      <c r="AW60" s="85">
        <v>0</v>
      </c>
      <c r="AX60" s="85">
        <v>0</v>
      </c>
      <c r="AY60" s="85">
        <v>0</v>
      </c>
      <c r="AZ60" s="85">
        <v>0</v>
      </c>
      <c r="BA60" s="85">
        <v>0</v>
      </c>
      <c r="BB60" s="85">
        <v>1497</v>
      </c>
      <c r="BC60" s="85">
        <v>1497</v>
      </c>
      <c r="BD60" s="85">
        <v>0</v>
      </c>
      <c r="BE60" s="85">
        <v>923845</v>
      </c>
      <c r="BF60" s="85">
        <v>2869</v>
      </c>
      <c r="BG60" s="85">
        <v>0</v>
      </c>
      <c r="BH60" s="85">
        <v>0</v>
      </c>
      <c r="BI60" s="85">
        <v>2795052</v>
      </c>
      <c r="BJ60" s="85">
        <v>0</v>
      </c>
      <c r="BK60" s="85">
        <v>23627</v>
      </c>
      <c r="BL60" s="85">
        <v>0</v>
      </c>
      <c r="BM60" s="85">
        <v>0</v>
      </c>
      <c r="BN60" s="85">
        <v>0</v>
      </c>
      <c r="BO60" s="85">
        <v>0</v>
      </c>
      <c r="BP60" s="85">
        <v>16573414</v>
      </c>
      <c r="BQ60" s="85">
        <v>0</v>
      </c>
      <c r="BR60" s="85">
        <v>0</v>
      </c>
      <c r="BS60" s="85">
        <v>572451</v>
      </c>
      <c r="BT60" s="85">
        <v>57469</v>
      </c>
      <c r="BU60" s="85">
        <v>20922231</v>
      </c>
      <c r="BV60" s="85">
        <v>0</v>
      </c>
      <c r="BW60" s="85">
        <v>14166</v>
      </c>
      <c r="BX60" s="85">
        <v>152</v>
      </c>
      <c r="BY60" s="85">
        <v>0</v>
      </c>
      <c r="BZ60" s="85">
        <v>0</v>
      </c>
      <c r="CA60" s="85">
        <v>9056</v>
      </c>
      <c r="CB60" s="85">
        <v>0</v>
      </c>
      <c r="CC60" s="85">
        <v>0</v>
      </c>
      <c r="CD60" s="85">
        <v>0</v>
      </c>
      <c r="CE60" s="85">
        <v>0</v>
      </c>
      <c r="CF60" s="85">
        <v>0</v>
      </c>
      <c r="CG60" s="85">
        <v>0</v>
      </c>
      <c r="CH60" s="85">
        <v>0</v>
      </c>
      <c r="CI60" s="85">
        <v>0</v>
      </c>
      <c r="CJ60" s="85">
        <v>0</v>
      </c>
      <c r="CK60" s="85">
        <v>74017</v>
      </c>
      <c r="CL60" s="85">
        <v>23</v>
      </c>
      <c r="CM60" s="85">
        <v>97262</v>
      </c>
    </row>
    <row r="61" spans="1:91" ht="32.25" customHeight="1">
      <c r="A61" s="70" t="s">
        <v>48</v>
      </c>
      <c r="B61" s="85">
        <v>0</v>
      </c>
      <c r="C61" s="85">
        <v>980</v>
      </c>
      <c r="D61" s="85">
        <v>0</v>
      </c>
      <c r="E61" s="85">
        <v>0</v>
      </c>
      <c r="F61" s="85">
        <v>0</v>
      </c>
      <c r="G61" s="85">
        <v>164012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40516</v>
      </c>
      <c r="R61" s="85">
        <v>0</v>
      </c>
      <c r="S61" s="85">
        <v>205508</v>
      </c>
      <c r="T61" s="85">
        <v>0</v>
      </c>
      <c r="U61" s="85">
        <v>42105</v>
      </c>
      <c r="V61" s="85">
        <v>8289</v>
      </c>
      <c r="W61" s="85">
        <v>0</v>
      </c>
      <c r="X61" s="85">
        <v>0</v>
      </c>
      <c r="Y61" s="85">
        <v>38400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1244</v>
      </c>
      <c r="AG61" s="85">
        <v>0</v>
      </c>
      <c r="AH61" s="85">
        <v>0</v>
      </c>
      <c r="AI61" s="85">
        <v>98126</v>
      </c>
      <c r="AJ61" s="85">
        <v>168</v>
      </c>
      <c r="AK61" s="85">
        <v>180043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66725</v>
      </c>
      <c r="BC61" s="85">
        <v>66725</v>
      </c>
      <c r="BD61" s="85">
        <v>0</v>
      </c>
      <c r="BE61" s="85">
        <v>344773</v>
      </c>
      <c r="BF61" s="85">
        <v>8936</v>
      </c>
      <c r="BG61" s="85">
        <v>0</v>
      </c>
      <c r="BH61" s="85">
        <v>0</v>
      </c>
      <c r="BI61" s="85">
        <v>91144</v>
      </c>
      <c r="BJ61" s="85">
        <v>0</v>
      </c>
      <c r="BK61" s="85">
        <v>32187</v>
      </c>
      <c r="BL61" s="85">
        <v>0</v>
      </c>
      <c r="BM61" s="85">
        <v>0</v>
      </c>
      <c r="BN61" s="85">
        <v>0</v>
      </c>
      <c r="BO61" s="85">
        <v>0</v>
      </c>
      <c r="BP61" s="85">
        <v>3615446</v>
      </c>
      <c r="BQ61" s="85">
        <v>0</v>
      </c>
      <c r="BR61" s="85">
        <v>0</v>
      </c>
      <c r="BS61" s="85">
        <v>441244</v>
      </c>
      <c r="BT61" s="85">
        <v>7511</v>
      </c>
      <c r="BU61" s="85">
        <v>4500118</v>
      </c>
      <c r="BV61" s="85">
        <v>0</v>
      </c>
      <c r="BW61" s="85">
        <v>3621</v>
      </c>
      <c r="BX61" s="85">
        <v>13</v>
      </c>
      <c r="BY61" s="85">
        <v>0</v>
      </c>
      <c r="BZ61" s="85">
        <v>0</v>
      </c>
      <c r="CA61" s="85">
        <v>598</v>
      </c>
      <c r="CB61" s="85">
        <v>0</v>
      </c>
      <c r="CC61" s="85">
        <v>0</v>
      </c>
      <c r="CD61" s="85">
        <v>0</v>
      </c>
      <c r="CE61" s="85">
        <v>0</v>
      </c>
      <c r="CF61" s="85">
        <v>0</v>
      </c>
      <c r="CG61" s="85">
        <v>0</v>
      </c>
      <c r="CH61" s="85">
        <v>0</v>
      </c>
      <c r="CI61" s="85">
        <v>0</v>
      </c>
      <c r="CJ61" s="85">
        <v>0</v>
      </c>
      <c r="CK61" s="85">
        <v>50656</v>
      </c>
      <c r="CL61" s="85">
        <v>231361</v>
      </c>
      <c r="CM61" s="85">
        <v>286236</v>
      </c>
    </row>
    <row r="62" spans="1:91" ht="32.25" customHeight="1">
      <c r="A62" s="70" t="s">
        <v>110</v>
      </c>
      <c r="B62" s="85">
        <v>0</v>
      </c>
      <c r="C62" s="85">
        <v>24330</v>
      </c>
      <c r="D62" s="85">
        <v>0</v>
      </c>
      <c r="E62" s="85">
        <v>0</v>
      </c>
      <c r="F62" s="85">
        <v>0</v>
      </c>
      <c r="G62" s="85">
        <v>389560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48222</v>
      </c>
      <c r="R62" s="85">
        <v>0</v>
      </c>
      <c r="S62" s="85">
        <v>462112</v>
      </c>
      <c r="T62" s="85">
        <v>0</v>
      </c>
      <c r="U62" s="85">
        <v>127938</v>
      </c>
      <c r="V62" s="85">
        <v>1474</v>
      </c>
      <c r="W62" s="85">
        <v>0</v>
      </c>
      <c r="X62" s="85">
        <v>0</v>
      </c>
      <c r="Y62" s="85">
        <v>6784</v>
      </c>
      <c r="Z62" s="85">
        <v>0</v>
      </c>
      <c r="AA62" s="85">
        <v>0</v>
      </c>
      <c r="AB62" s="85">
        <v>1440</v>
      </c>
      <c r="AC62" s="85">
        <v>0</v>
      </c>
      <c r="AD62" s="85">
        <v>0</v>
      </c>
      <c r="AE62" s="85">
        <v>0</v>
      </c>
      <c r="AF62" s="85">
        <v>492</v>
      </c>
      <c r="AG62" s="85">
        <v>0</v>
      </c>
      <c r="AH62" s="85">
        <v>0</v>
      </c>
      <c r="AI62" s="85">
        <v>89981</v>
      </c>
      <c r="AJ62" s="85">
        <v>72517</v>
      </c>
      <c r="AK62" s="85">
        <v>299152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0</v>
      </c>
      <c r="AV62" s="85">
        <v>0</v>
      </c>
      <c r="AW62" s="85">
        <v>0</v>
      </c>
      <c r="AX62" s="85">
        <v>0</v>
      </c>
      <c r="AY62" s="85">
        <v>0</v>
      </c>
      <c r="AZ62" s="85">
        <v>0</v>
      </c>
      <c r="BA62" s="85">
        <v>0</v>
      </c>
      <c r="BB62" s="85">
        <v>973</v>
      </c>
      <c r="BC62" s="85">
        <v>973</v>
      </c>
      <c r="BD62" s="85">
        <v>0</v>
      </c>
      <c r="BE62" s="85">
        <v>383075</v>
      </c>
      <c r="BF62" s="85">
        <v>14904</v>
      </c>
      <c r="BG62" s="85">
        <v>0</v>
      </c>
      <c r="BH62" s="85">
        <v>0</v>
      </c>
      <c r="BI62" s="85">
        <v>154894</v>
      </c>
      <c r="BJ62" s="85">
        <v>0</v>
      </c>
      <c r="BK62" s="85">
        <v>10944</v>
      </c>
      <c r="BL62" s="85">
        <v>0</v>
      </c>
      <c r="BM62" s="85">
        <v>0</v>
      </c>
      <c r="BN62" s="85">
        <v>0</v>
      </c>
      <c r="BO62" s="85">
        <v>0</v>
      </c>
      <c r="BP62" s="85">
        <v>1203076</v>
      </c>
      <c r="BQ62" s="85">
        <v>0</v>
      </c>
      <c r="BR62" s="85">
        <v>0</v>
      </c>
      <c r="BS62" s="85">
        <v>618215</v>
      </c>
      <c r="BT62" s="85">
        <v>19244</v>
      </c>
      <c r="BU62" s="85">
        <v>2378504</v>
      </c>
      <c r="BV62" s="85">
        <v>0</v>
      </c>
      <c r="BW62" s="85">
        <v>26651</v>
      </c>
      <c r="BX62" s="85">
        <v>0</v>
      </c>
      <c r="BY62" s="85">
        <v>0</v>
      </c>
      <c r="BZ62" s="85">
        <v>0</v>
      </c>
      <c r="CA62" s="85">
        <v>1276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85">
        <v>0</v>
      </c>
      <c r="CH62" s="85">
        <v>0</v>
      </c>
      <c r="CI62" s="85">
        <v>0</v>
      </c>
      <c r="CJ62" s="85">
        <v>0</v>
      </c>
      <c r="CK62" s="85">
        <v>97669</v>
      </c>
      <c r="CL62" s="85">
        <v>601141</v>
      </c>
      <c r="CM62" s="85">
        <v>726737</v>
      </c>
    </row>
    <row r="63" spans="1:91" ht="32.25" customHeight="1">
      <c r="A63" s="70" t="s">
        <v>50</v>
      </c>
      <c r="B63" s="85">
        <v>0</v>
      </c>
      <c r="C63" s="85">
        <v>4975</v>
      </c>
      <c r="D63" s="85">
        <v>1319</v>
      </c>
      <c r="E63" s="85">
        <v>0</v>
      </c>
      <c r="F63" s="85">
        <v>0</v>
      </c>
      <c r="G63" s="85">
        <v>60082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12876</v>
      </c>
      <c r="R63" s="85">
        <v>5787</v>
      </c>
      <c r="S63" s="85">
        <v>83720</v>
      </c>
      <c r="T63" s="85">
        <v>0</v>
      </c>
      <c r="U63" s="85">
        <v>57332</v>
      </c>
      <c r="V63" s="85">
        <v>1520</v>
      </c>
      <c r="W63" s="85">
        <v>0</v>
      </c>
      <c r="X63" s="85">
        <v>0</v>
      </c>
      <c r="Y63" s="85">
        <v>8239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2127</v>
      </c>
      <c r="AG63" s="85">
        <v>0</v>
      </c>
      <c r="AH63" s="85">
        <v>0</v>
      </c>
      <c r="AI63" s="85">
        <v>64695</v>
      </c>
      <c r="AJ63" s="85">
        <v>17736</v>
      </c>
      <c r="AK63" s="85">
        <v>150129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138</v>
      </c>
      <c r="BC63" s="85">
        <v>138</v>
      </c>
      <c r="BD63" s="85">
        <v>0</v>
      </c>
      <c r="BE63" s="85">
        <v>160190</v>
      </c>
      <c r="BF63" s="85">
        <v>4329</v>
      </c>
      <c r="BG63" s="85">
        <v>0</v>
      </c>
      <c r="BH63" s="85">
        <v>0</v>
      </c>
      <c r="BI63" s="85">
        <v>15792</v>
      </c>
      <c r="BJ63" s="85">
        <v>0</v>
      </c>
      <c r="BK63" s="85">
        <v>478</v>
      </c>
      <c r="BL63" s="85">
        <v>0</v>
      </c>
      <c r="BM63" s="85">
        <v>0</v>
      </c>
      <c r="BN63" s="85">
        <v>0</v>
      </c>
      <c r="BO63" s="85">
        <v>0</v>
      </c>
      <c r="BP63" s="85">
        <v>525627</v>
      </c>
      <c r="BQ63" s="85">
        <v>0</v>
      </c>
      <c r="BR63" s="85">
        <v>0</v>
      </c>
      <c r="BS63" s="85">
        <v>106630</v>
      </c>
      <c r="BT63" s="85">
        <v>6032</v>
      </c>
      <c r="BU63" s="85">
        <v>814271</v>
      </c>
      <c r="BV63" s="85">
        <v>0</v>
      </c>
      <c r="BW63" s="85">
        <v>1604</v>
      </c>
      <c r="BX63" s="85">
        <v>0</v>
      </c>
      <c r="BY63" s="85">
        <v>0</v>
      </c>
      <c r="BZ63" s="85">
        <v>0</v>
      </c>
      <c r="CA63" s="85">
        <v>288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0</v>
      </c>
      <c r="CH63" s="85">
        <v>0</v>
      </c>
      <c r="CI63" s="85">
        <v>0</v>
      </c>
      <c r="CJ63" s="85">
        <v>0</v>
      </c>
      <c r="CK63" s="85">
        <v>42176</v>
      </c>
      <c r="CL63" s="85">
        <v>155250</v>
      </c>
      <c r="CM63" s="85">
        <v>199318</v>
      </c>
    </row>
    <row r="64" spans="1:91" s="61" customFormat="1" ht="32.25" customHeight="1">
      <c r="A64" s="73" t="s">
        <v>51</v>
      </c>
      <c r="B64" s="89">
        <v>0</v>
      </c>
      <c r="C64" s="89">
        <v>48065</v>
      </c>
      <c r="D64" s="89">
        <v>20765</v>
      </c>
      <c r="E64" s="89">
        <v>0</v>
      </c>
      <c r="F64" s="89">
        <v>0</v>
      </c>
      <c r="G64" s="89">
        <v>126230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9329</v>
      </c>
      <c r="R64" s="89">
        <v>12889</v>
      </c>
      <c r="S64" s="89">
        <v>196513</v>
      </c>
      <c r="T64" s="89">
        <v>0</v>
      </c>
      <c r="U64" s="89">
        <v>204990</v>
      </c>
      <c r="V64" s="89">
        <v>13839</v>
      </c>
      <c r="W64" s="89">
        <v>0</v>
      </c>
      <c r="X64" s="89">
        <v>3139</v>
      </c>
      <c r="Y64" s="89">
        <v>14363</v>
      </c>
      <c r="Z64" s="89">
        <v>0</v>
      </c>
      <c r="AA64" s="89">
        <v>0</v>
      </c>
      <c r="AB64" s="89">
        <v>11580</v>
      </c>
      <c r="AC64" s="89">
        <v>0</v>
      </c>
      <c r="AD64" s="89">
        <v>18292</v>
      </c>
      <c r="AE64" s="89">
        <v>0</v>
      </c>
      <c r="AF64" s="89">
        <v>5</v>
      </c>
      <c r="AG64" s="89">
        <v>0</v>
      </c>
      <c r="AH64" s="89">
        <v>0</v>
      </c>
      <c r="AI64" s="89">
        <v>120369</v>
      </c>
      <c r="AJ64" s="89">
        <v>39863</v>
      </c>
      <c r="AK64" s="89">
        <v>412601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6361</v>
      </c>
      <c r="BC64" s="89">
        <v>6361</v>
      </c>
      <c r="BD64" s="89">
        <v>0</v>
      </c>
      <c r="BE64" s="89">
        <v>239101</v>
      </c>
      <c r="BF64" s="89">
        <v>5039</v>
      </c>
      <c r="BG64" s="89">
        <v>0</v>
      </c>
      <c r="BH64" s="89">
        <v>0</v>
      </c>
      <c r="BI64" s="89">
        <v>148076</v>
      </c>
      <c r="BJ64" s="89">
        <v>0</v>
      </c>
      <c r="BK64" s="89">
        <v>4000</v>
      </c>
      <c r="BL64" s="89">
        <v>0</v>
      </c>
      <c r="BM64" s="89">
        <v>0</v>
      </c>
      <c r="BN64" s="89">
        <v>674</v>
      </c>
      <c r="BO64" s="89">
        <v>568</v>
      </c>
      <c r="BP64" s="89">
        <v>182721</v>
      </c>
      <c r="BQ64" s="89">
        <v>0</v>
      </c>
      <c r="BR64" s="89">
        <v>0</v>
      </c>
      <c r="BS64" s="89">
        <v>390416</v>
      </c>
      <c r="BT64" s="89">
        <v>84663</v>
      </c>
      <c r="BU64" s="89">
        <v>1045651</v>
      </c>
      <c r="BV64" s="89">
        <v>0</v>
      </c>
      <c r="BW64" s="89">
        <v>6922</v>
      </c>
      <c r="BX64" s="89">
        <v>0</v>
      </c>
      <c r="BY64" s="89">
        <v>0</v>
      </c>
      <c r="BZ64" s="89">
        <v>0</v>
      </c>
      <c r="CA64" s="89">
        <v>834</v>
      </c>
      <c r="CB64" s="89">
        <v>0</v>
      </c>
      <c r="CC64" s="89">
        <v>0</v>
      </c>
      <c r="CD64" s="89">
        <v>0</v>
      </c>
      <c r="CE64" s="89">
        <v>0</v>
      </c>
      <c r="CF64" s="89">
        <v>0</v>
      </c>
      <c r="CG64" s="89">
        <v>0</v>
      </c>
      <c r="CH64" s="89">
        <v>0</v>
      </c>
      <c r="CI64" s="89">
        <v>0</v>
      </c>
      <c r="CJ64" s="89">
        <v>0</v>
      </c>
      <c r="CK64" s="89">
        <v>78492</v>
      </c>
      <c r="CL64" s="89">
        <v>458057</v>
      </c>
      <c r="CM64" s="89">
        <v>544305</v>
      </c>
    </row>
    <row r="65" spans="1:91" ht="32.25" customHeight="1" thickBot="1">
      <c r="A65" s="70" t="s">
        <v>55</v>
      </c>
      <c r="B65" s="86">
        <v>0</v>
      </c>
      <c r="C65" s="86">
        <v>22372</v>
      </c>
      <c r="D65" s="86">
        <v>9061</v>
      </c>
      <c r="E65" s="86">
        <v>0</v>
      </c>
      <c r="F65" s="86">
        <v>0</v>
      </c>
      <c r="G65" s="86">
        <v>112466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7797</v>
      </c>
      <c r="R65" s="86">
        <v>95078</v>
      </c>
      <c r="S65" s="86">
        <v>237713</v>
      </c>
      <c r="T65" s="86">
        <v>0</v>
      </c>
      <c r="U65" s="86">
        <v>270255</v>
      </c>
      <c r="V65" s="86">
        <v>32370</v>
      </c>
      <c r="W65" s="86">
        <v>0</v>
      </c>
      <c r="X65" s="86">
        <v>0</v>
      </c>
      <c r="Y65" s="86">
        <v>25312</v>
      </c>
      <c r="Z65" s="86">
        <v>0</v>
      </c>
      <c r="AA65" s="86">
        <v>0</v>
      </c>
      <c r="AB65" s="86">
        <v>3000</v>
      </c>
      <c r="AC65" s="86">
        <v>0</v>
      </c>
      <c r="AD65" s="86">
        <v>0</v>
      </c>
      <c r="AE65" s="86">
        <v>0</v>
      </c>
      <c r="AF65" s="86">
        <v>32520</v>
      </c>
      <c r="AG65" s="86">
        <v>0</v>
      </c>
      <c r="AH65" s="86">
        <v>0</v>
      </c>
      <c r="AI65" s="86">
        <v>114056</v>
      </c>
      <c r="AJ65" s="86">
        <v>79223</v>
      </c>
      <c r="AK65" s="86">
        <v>524366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0</v>
      </c>
      <c r="BA65" s="86">
        <v>0</v>
      </c>
      <c r="BB65" s="86">
        <v>85836</v>
      </c>
      <c r="BC65" s="86">
        <v>85836</v>
      </c>
      <c r="BD65" s="86">
        <v>0</v>
      </c>
      <c r="BE65" s="86">
        <v>480297</v>
      </c>
      <c r="BF65" s="86">
        <v>27527</v>
      </c>
      <c r="BG65" s="86">
        <v>0</v>
      </c>
      <c r="BH65" s="86">
        <v>0</v>
      </c>
      <c r="BI65" s="86">
        <v>159783</v>
      </c>
      <c r="BJ65" s="86">
        <v>0</v>
      </c>
      <c r="BK65" s="86">
        <v>17269</v>
      </c>
      <c r="BL65" s="86">
        <v>0</v>
      </c>
      <c r="BM65" s="86">
        <v>0</v>
      </c>
      <c r="BN65" s="86">
        <v>0</v>
      </c>
      <c r="BO65" s="86">
        <v>0</v>
      </c>
      <c r="BP65" s="86">
        <v>320856</v>
      </c>
      <c r="BQ65" s="86">
        <v>0</v>
      </c>
      <c r="BR65" s="86">
        <v>0</v>
      </c>
      <c r="BS65" s="86">
        <v>318533</v>
      </c>
      <c r="BT65" s="86">
        <v>187632</v>
      </c>
      <c r="BU65" s="86">
        <v>1467101</v>
      </c>
      <c r="BV65" s="86">
        <v>0</v>
      </c>
      <c r="BW65" s="86">
        <v>4695</v>
      </c>
      <c r="BX65" s="86">
        <v>0</v>
      </c>
      <c r="BY65" s="86">
        <v>0</v>
      </c>
      <c r="BZ65" s="86">
        <v>0</v>
      </c>
      <c r="CA65" s="86">
        <v>789</v>
      </c>
      <c r="CB65" s="86">
        <v>0</v>
      </c>
      <c r="CC65" s="86">
        <v>0</v>
      </c>
      <c r="CD65" s="86">
        <v>0</v>
      </c>
      <c r="CE65" s="86">
        <v>0</v>
      </c>
      <c r="CF65" s="86">
        <v>0</v>
      </c>
      <c r="CG65" s="86">
        <v>0</v>
      </c>
      <c r="CH65" s="86">
        <v>0</v>
      </c>
      <c r="CI65" s="86">
        <v>0</v>
      </c>
      <c r="CJ65" s="86">
        <v>0</v>
      </c>
      <c r="CK65" s="86">
        <v>54369</v>
      </c>
      <c r="CL65" s="86">
        <v>448698</v>
      </c>
      <c r="CM65" s="86">
        <v>508551</v>
      </c>
    </row>
    <row r="66" spans="1:91" ht="32.25" customHeight="1" thickBot="1" thickTop="1">
      <c r="A66" s="72" t="s">
        <v>52</v>
      </c>
      <c r="B66" s="74">
        <f aca="true" t="shared" si="2" ref="B66:S66">SUM(B20:B65)</f>
        <v>0</v>
      </c>
      <c r="C66" s="74">
        <f t="shared" si="2"/>
        <v>1076344</v>
      </c>
      <c r="D66" s="74">
        <f t="shared" si="2"/>
        <v>227768</v>
      </c>
      <c r="E66" s="74">
        <f t="shared" si="2"/>
        <v>0</v>
      </c>
      <c r="F66" s="74">
        <f t="shared" si="2"/>
        <v>0</v>
      </c>
      <c r="G66" s="74">
        <f t="shared" si="2"/>
        <v>7866152</v>
      </c>
      <c r="H66" s="74">
        <f t="shared" si="2"/>
        <v>48009</v>
      </c>
      <c r="I66" s="74">
        <f t="shared" si="2"/>
        <v>0</v>
      </c>
      <c r="J66" s="74">
        <f t="shared" si="2"/>
        <v>0</v>
      </c>
      <c r="K66" s="74">
        <f t="shared" si="2"/>
        <v>0</v>
      </c>
      <c r="L66" s="74">
        <f t="shared" si="2"/>
        <v>864</v>
      </c>
      <c r="M66" s="74">
        <f t="shared" si="2"/>
        <v>864</v>
      </c>
      <c r="N66" s="74">
        <f t="shared" si="2"/>
        <v>3046</v>
      </c>
      <c r="O66" s="74">
        <f t="shared" si="2"/>
        <v>0</v>
      </c>
      <c r="P66" s="74">
        <f t="shared" si="2"/>
        <v>0</v>
      </c>
      <c r="Q66" s="74">
        <f t="shared" si="2"/>
        <v>802401</v>
      </c>
      <c r="R66" s="74">
        <f t="shared" si="2"/>
        <v>2738874</v>
      </c>
      <c r="S66" s="74">
        <f t="shared" si="2"/>
        <v>12487681</v>
      </c>
      <c r="T66" s="74">
        <f aca="true" t="shared" si="3" ref="T66:AV66">SUM(T20:T65)</f>
        <v>0</v>
      </c>
      <c r="U66" s="74">
        <f t="shared" si="3"/>
        <v>10183829</v>
      </c>
      <c r="V66" s="74">
        <f t="shared" si="3"/>
        <v>542974</v>
      </c>
      <c r="W66" s="74">
        <f t="shared" si="3"/>
        <v>0</v>
      </c>
      <c r="X66" s="74">
        <f t="shared" si="3"/>
        <v>181314</v>
      </c>
      <c r="Y66" s="74">
        <f t="shared" si="3"/>
        <v>1465088</v>
      </c>
      <c r="Z66" s="74">
        <f t="shared" si="3"/>
        <v>0</v>
      </c>
      <c r="AA66" s="74">
        <f t="shared" si="3"/>
        <v>0</v>
      </c>
      <c r="AB66" s="74">
        <f t="shared" si="3"/>
        <v>48336</v>
      </c>
      <c r="AC66" s="74">
        <f t="shared" si="3"/>
        <v>1000</v>
      </c>
      <c r="AD66" s="74">
        <f t="shared" si="3"/>
        <v>29872</v>
      </c>
      <c r="AE66" s="74">
        <f t="shared" si="3"/>
        <v>0</v>
      </c>
      <c r="AF66" s="74">
        <f t="shared" si="3"/>
        <v>691433</v>
      </c>
      <c r="AG66" s="74">
        <f t="shared" si="3"/>
        <v>0</v>
      </c>
      <c r="AH66" s="74">
        <f t="shared" si="3"/>
        <v>0</v>
      </c>
      <c r="AI66" s="74">
        <f t="shared" si="3"/>
        <v>6557286</v>
      </c>
      <c r="AJ66" s="74">
        <f t="shared" si="3"/>
        <v>5245393</v>
      </c>
      <c r="AK66" s="74">
        <f t="shared" si="3"/>
        <v>24402551</v>
      </c>
      <c r="AL66" s="74">
        <f t="shared" si="3"/>
        <v>0</v>
      </c>
      <c r="AM66" s="74">
        <f t="shared" si="3"/>
        <v>0</v>
      </c>
      <c r="AN66" s="74">
        <f t="shared" si="3"/>
        <v>0</v>
      </c>
      <c r="AO66" s="74">
        <f t="shared" si="3"/>
        <v>0</v>
      </c>
      <c r="AP66" s="74">
        <f t="shared" si="3"/>
        <v>0</v>
      </c>
      <c r="AQ66" s="74">
        <f t="shared" si="3"/>
        <v>0</v>
      </c>
      <c r="AR66" s="74">
        <f t="shared" si="3"/>
        <v>0</v>
      </c>
      <c r="AS66" s="74">
        <f t="shared" si="3"/>
        <v>0</v>
      </c>
      <c r="AT66" s="74">
        <f t="shared" si="3"/>
        <v>0</v>
      </c>
      <c r="AU66" s="74">
        <f t="shared" si="3"/>
        <v>0</v>
      </c>
      <c r="AV66" s="74">
        <f t="shared" si="3"/>
        <v>0</v>
      </c>
      <c r="AW66" s="74">
        <f aca="true" t="shared" si="4" ref="AW66:CM66">SUM(AW20:AW65)</f>
        <v>0</v>
      </c>
      <c r="AX66" s="74">
        <f t="shared" si="4"/>
        <v>0</v>
      </c>
      <c r="AY66" s="74">
        <f t="shared" si="4"/>
        <v>0</v>
      </c>
      <c r="AZ66" s="74">
        <f t="shared" si="4"/>
        <v>0</v>
      </c>
      <c r="BA66" s="74">
        <f t="shared" si="4"/>
        <v>0</v>
      </c>
      <c r="BB66" s="74">
        <f t="shared" si="4"/>
        <v>1448813</v>
      </c>
      <c r="BC66" s="74">
        <f t="shared" si="4"/>
        <v>1448813</v>
      </c>
      <c r="BD66" s="74">
        <f t="shared" si="4"/>
        <v>0</v>
      </c>
      <c r="BE66" s="74">
        <f t="shared" si="4"/>
        <v>12852108</v>
      </c>
      <c r="BF66" s="74">
        <f t="shared" si="4"/>
        <v>400453</v>
      </c>
      <c r="BG66" s="74">
        <f t="shared" si="4"/>
        <v>0</v>
      </c>
      <c r="BH66" s="74">
        <f t="shared" si="4"/>
        <v>0</v>
      </c>
      <c r="BI66" s="74">
        <f t="shared" si="4"/>
        <v>7035475</v>
      </c>
      <c r="BJ66" s="74">
        <f t="shared" si="4"/>
        <v>405</v>
      </c>
      <c r="BK66" s="74">
        <f t="shared" si="4"/>
        <v>348112</v>
      </c>
      <c r="BL66" s="74">
        <f t="shared" si="4"/>
        <v>0</v>
      </c>
      <c r="BM66" s="74">
        <f t="shared" si="4"/>
        <v>0</v>
      </c>
      <c r="BN66" s="74">
        <f t="shared" si="4"/>
        <v>15883</v>
      </c>
      <c r="BO66" s="74">
        <f t="shared" si="4"/>
        <v>568</v>
      </c>
      <c r="BP66" s="74">
        <f t="shared" si="4"/>
        <v>38530157</v>
      </c>
      <c r="BQ66" s="74">
        <f t="shared" si="4"/>
        <v>200</v>
      </c>
      <c r="BR66" s="74">
        <f t="shared" si="4"/>
        <v>0</v>
      </c>
      <c r="BS66" s="74">
        <f t="shared" si="4"/>
        <v>16056618</v>
      </c>
      <c r="BT66" s="74">
        <f t="shared" si="4"/>
        <v>7885856</v>
      </c>
      <c r="BU66" s="74">
        <f t="shared" si="4"/>
        <v>82376297</v>
      </c>
      <c r="BV66" s="74">
        <f t="shared" si="4"/>
        <v>0</v>
      </c>
      <c r="BW66" s="74">
        <f t="shared" si="4"/>
        <v>272953</v>
      </c>
      <c r="BX66" s="74">
        <f t="shared" si="4"/>
        <v>2393</v>
      </c>
      <c r="BY66" s="74">
        <f t="shared" si="4"/>
        <v>638</v>
      </c>
      <c r="BZ66" s="74">
        <f t="shared" si="4"/>
        <v>0</v>
      </c>
      <c r="CA66" s="74">
        <f t="shared" si="4"/>
        <v>60288</v>
      </c>
      <c r="CB66" s="74">
        <f t="shared" si="4"/>
        <v>0</v>
      </c>
      <c r="CC66" s="74">
        <f t="shared" si="4"/>
        <v>0</v>
      </c>
      <c r="CD66" s="74">
        <f t="shared" si="4"/>
        <v>0</v>
      </c>
      <c r="CE66" s="74">
        <f t="shared" si="4"/>
        <v>0</v>
      </c>
      <c r="CF66" s="74">
        <f t="shared" si="4"/>
        <v>0</v>
      </c>
      <c r="CG66" s="74">
        <f t="shared" si="4"/>
        <v>0</v>
      </c>
      <c r="CH66" s="74">
        <f t="shared" si="4"/>
        <v>0</v>
      </c>
      <c r="CI66" s="74">
        <f t="shared" si="4"/>
        <v>0</v>
      </c>
      <c r="CJ66" s="74">
        <f t="shared" si="4"/>
        <v>0</v>
      </c>
      <c r="CK66" s="74">
        <f t="shared" si="4"/>
        <v>3139405</v>
      </c>
      <c r="CL66" s="74">
        <f t="shared" si="4"/>
        <v>21994304</v>
      </c>
      <c r="CM66" s="74">
        <f t="shared" si="4"/>
        <v>25466950</v>
      </c>
    </row>
    <row r="67" spans="1:91" ht="32.25" customHeight="1" thickTop="1">
      <c r="A67" s="75" t="s">
        <v>53</v>
      </c>
      <c r="B67" s="68">
        <f aca="true" t="shared" si="5" ref="B67:S67">SUM(B66,B19)</f>
        <v>0</v>
      </c>
      <c r="C67" s="68">
        <f t="shared" si="5"/>
        <v>2579284</v>
      </c>
      <c r="D67" s="68">
        <f t="shared" si="5"/>
        <v>319518</v>
      </c>
      <c r="E67" s="68">
        <f t="shared" si="5"/>
        <v>0</v>
      </c>
      <c r="F67" s="68">
        <f t="shared" si="5"/>
        <v>0</v>
      </c>
      <c r="G67" s="68">
        <f t="shared" si="5"/>
        <v>19454497</v>
      </c>
      <c r="H67" s="68">
        <f t="shared" si="5"/>
        <v>102529</v>
      </c>
      <c r="I67" s="68">
        <f t="shared" si="5"/>
        <v>0</v>
      </c>
      <c r="J67" s="68">
        <f t="shared" si="5"/>
        <v>0</v>
      </c>
      <c r="K67" s="68">
        <f t="shared" si="5"/>
        <v>0</v>
      </c>
      <c r="L67" s="68">
        <f t="shared" si="5"/>
        <v>864</v>
      </c>
      <c r="M67" s="68">
        <f t="shared" si="5"/>
        <v>864</v>
      </c>
      <c r="N67" s="68">
        <f t="shared" si="5"/>
        <v>4489</v>
      </c>
      <c r="O67" s="68">
        <f t="shared" si="5"/>
        <v>0</v>
      </c>
      <c r="P67" s="68">
        <f t="shared" si="5"/>
        <v>0</v>
      </c>
      <c r="Q67" s="68">
        <f t="shared" si="5"/>
        <v>6351370</v>
      </c>
      <c r="R67" s="68">
        <f t="shared" si="5"/>
        <v>4801736</v>
      </c>
      <c r="S67" s="68">
        <f t="shared" si="5"/>
        <v>33192240</v>
      </c>
      <c r="T67" s="68">
        <f>SUM(T66,T19)</f>
        <v>0</v>
      </c>
      <c r="U67" s="68">
        <f>SUM(U66,U19)</f>
        <v>37612785</v>
      </c>
      <c r="V67" s="68">
        <f>SUM(V66,V19)</f>
        <v>1830257</v>
      </c>
      <c r="W67" s="68">
        <f aca="true" t="shared" si="6" ref="W67:AV67">SUM(W66,W19)</f>
        <v>0</v>
      </c>
      <c r="X67" s="68">
        <f t="shared" si="6"/>
        <v>1078752</v>
      </c>
      <c r="Y67" s="68">
        <f t="shared" si="6"/>
        <v>4705668</v>
      </c>
      <c r="Z67" s="68">
        <f t="shared" si="6"/>
        <v>0</v>
      </c>
      <c r="AA67" s="68">
        <f t="shared" si="6"/>
        <v>0</v>
      </c>
      <c r="AB67" s="68">
        <f t="shared" si="6"/>
        <v>147813</v>
      </c>
      <c r="AC67" s="68">
        <f t="shared" si="6"/>
        <v>1000</v>
      </c>
      <c r="AD67" s="68">
        <f t="shared" si="6"/>
        <v>34607</v>
      </c>
      <c r="AE67" s="68">
        <f t="shared" si="6"/>
        <v>0</v>
      </c>
      <c r="AF67" s="68">
        <f t="shared" si="6"/>
        <v>2180821</v>
      </c>
      <c r="AG67" s="68">
        <f t="shared" si="6"/>
        <v>0</v>
      </c>
      <c r="AH67" s="68">
        <f t="shared" si="6"/>
        <v>0</v>
      </c>
      <c r="AI67" s="68">
        <f t="shared" si="6"/>
        <v>19940715</v>
      </c>
      <c r="AJ67" s="68">
        <f t="shared" si="6"/>
        <v>17877086</v>
      </c>
      <c r="AK67" s="68">
        <f t="shared" si="6"/>
        <v>83578247</v>
      </c>
      <c r="AL67" s="68">
        <f t="shared" si="6"/>
        <v>0</v>
      </c>
      <c r="AM67" s="68">
        <f t="shared" si="6"/>
        <v>0</v>
      </c>
      <c r="AN67" s="68">
        <f t="shared" si="6"/>
        <v>0</v>
      </c>
      <c r="AO67" s="68">
        <f t="shared" si="6"/>
        <v>0</v>
      </c>
      <c r="AP67" s="68">
        <f t="shared" si="6"/>
        <v>0</v>
      </c>
      <c r="AQ67" s="68">
        <f t="shared" si="6"/>
        <v>20961</v>
      </c>
      <c r="AR67" s="68">
        <f t="shared" si="6"/>
        <v>0</v>
      </c>
      <c r="AS67" s="68">
        <f t="shared" si="6"/>
        <v>0</v>
      </c>
      <c r="AT67" s="68">
        <f t="shared" si="6"/>
        <v>0</v>
      </c>
      <c r="AU67" s="68">
        <f t="shared" si="6"/>
        <v>0</v>
      </c>
      <c r="AV67" s="68">
        <f t="shared" si="6"/>
        <v>0</v>
      </c>
      <c r="AW67" s="68">
        <f aca="true" t="shared" si="7" ref="AW67:CM67">SUM(AW66,AW19)</f>
        <v>0</v>
      </c>
      <c r="AX67" s="68">
        <f t="shared" si="7"/>
        <v>0</v>
      </c>
      <c r="AY67" s="68">
        <f t="shared" si="7"/>
        <v>0</v>
      </c>
      <c r="AZ67" s="68">
        <f t="shared" si="7"/>
        <v>0</v>
      </c>
      <c r="BA67" s="68">
        <f t="shared" si="7"/>
        <v>0</v>
      </c>
      <c r="BB67" s="68">
        <f t="shared" si="7"/>
        <v>4073767</v>
      </c>
      <c r="BC67" s="68">
        <f t="shared" si="7"/>
        <v>4094728</v>
      </c>
      <c r="BD67" s="68">
        <f t="shared" si="7"/>
        <v>0</v>
      </c>
      <c r="BE67" s="68">
        <f t="shared" si="7"/>
        <v>30159193</v>
      </c>
      <c r="BF67" s="68">
        <f t="shared" si="7"/>
        <v>750585</v>
      </c>
      <c r="BG67" s="68">
        <f t="shared" si="7"/>
        <v>0</v>
      </c>
      <c r="BH67" s="68">
        <f t="shared" si="7"/>
        <v>0</v>
      </c>
      <c r="BI67" s="68">
        <f t="shared" si="7"/>
        <v>12747674</v>
      </c>
      <c r="BJ67" s="68">
        <f t="shared" si="7"/>
        <v>2625</v>
      </c>
      <c r="BK67" s="68">
        <f t="shared" si="7"/>
        <v>1461546</v>
      </c>
      <c r="BL67" s="68">
        <f t="shared" si="7"/>
        <v>0</v>
      </c>
      <c r="BM67" s="68">
        <f t="shared" si="7"/>
        <v>0</v>
      </c>
      <c r="BN67" s="68">
        <f t="shared" si="7"/>
        <v>15883</v>
      </c>
      <c r="BO67" s="68">
        <f t="shared" si="7"/>
        <v>568</v>
      </c>
      <c r="BP67" s="68">
        <f t="shared" si="7"/>
        <v>62231422</v>
      </c>
      <c r="BQ67" s="68">
        <f t="shared" si="7"/>
        <v>10200</v>
      </c>
      <c r="BR67" s="68">
        <f t="shared" si="7"/>
        <v>0</v>
      </c>
      <c r="BS67" s="68">
        <f t="shared" si="7"/>
        <v>48157774</v>
      </c>
      <c r="BT67" s="68">
        <f t="shared" si="7"/>
        <v>16339879</v>
      </c>
      <c r="BU67" s="68">
        <f t="shared" si="7"/>
        <v>169662025</v>
      </c>
      <c r="BV67" s="68">
        <f t="shared" si="7"/>
        <v>0</v>
      </c>
      <c r="BW67" s="68">
        <f t="shared" si="7"/>
        <v>543381</v>
      </c>
      <c r="BX67" s="68">
        <f t="shared" si="7"/>
        <v>13484</v>
      </c>
      <c r="BY67" s="68">
        <f t="shared" si="7"/>
        <v>759</v>
      </c>
      <c r="BZ67" s="68">
        <f t="shared" si="7"/>
        <v>0</v>
      </c>
      <c r="CA67" s="68">
        <f t="shared" si="7"/>
        <v>232664</v>
      </c>
      <c r="CB67" s="68">
        <f t="shared" si="7"/>
        <v>0</v>
      </c>
      <c r="CC67" s="68">
        <f t="shared" si="7"/>
        <v>0</v>
      </c>
      <c r="CD67" s="68">
        <f t="shared" si="7"/>
        <v>0</v>
      </c>
      <c r="CE67" s="68">
        <f t="shared" si="7"/>
        <v>0</v>
      </c>
      <c r="CF67" s="68">
        <f t="shared" si="7"/>
        <v>0</v>
      </c>
      <c r="CG67" s="68">
        <f t="shared" si="7"/>
        <v>0</v>
      </c>
      <c r="CH67" s="68">
        <f t="shared" si="7"/>
        <v>0</v>
      </c>
      <c r="CI67" s="68">
        <f t="shared" si="7"/>
        <v>0</v>
      </c>
      <c r="CJ67" s="68">
        <f t="shared" si="7"/>
        <v>0</v>
      </c>
      <c r="CK67" s="68">
        <f t="shared" si="7"/>
        <v>7324606</v>
      </c>
      <c r="CL67" s="68">
        <f t="shared" si="7"/>
        <v>81594225</v>
      </c>
      <c r="CM67" s="68">
        <f t="shared" si="7"/>
        <v>89694876</v>
      </c>
    </row>
    <row r="68" spans="1:101" ht="28.5" customHeight="1">
      <c r="A68" s="6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28.5" customHeight="1">
      <c r="A69" s="6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ht="28.5" customHeight="1">
      <c r="A70" s="6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</sheetData>
  <sheetProtection/>
  <printOptions/>
  <pageMargins left="0.7874015748031497" right="0.5905511811023623" top="0.7874015748031497" bottom="0.3937007874015748" header="0.5905511811023623" footer="0.31496062992125984"/>
  <pageSetup firstPageNumber="76" useFirstPageNumber="1" horizontalDpi="600" verticalDpi="600" orientation="portrait" paperSize="9" scale="34" r:id="rId1"/>
  <headerFooter alignWithMargins="0">
    <oddHeader>&amp;L&amp;24　　第６表　一般行政経費の状況</oddHeader>
    <oddFooter>&amp;C&amp;30 &amp;P</oddFooter>
  </headerFooter>
  <colBreaks count="9" manualBreakCount="9">
    <brk id="13" max="66" man="1"/>
    <brk id="19" max="66" man="1"/>
    <brk id="31" max="66" man="1"/>
    <brk id="37" max="66" man="1"/>
    <brk id="49" max="66" man="1"/>
    <brk id="55" max="66" man="1"/>
    <brk id="67" max="66" man="1"/>
    <brk id="73" max="66" man="1"/>
    <brk id="85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Y70"/>
  <sheetViews>
    <sheetView view="pageBreakPreview" zoomScale="40" zoomScaleNormal="50" zoomScaleSheetLayoutView="40" zoomScalePageLayoutView="0" workbookViewId="0" topLeftCell="A1">
      <pane xSplit="1" ySplit="5" topLeftCell="FE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Y67" sqref="FY67"/>
    </sheetView>
  </sheetViews>
  <sheetFormatPr defaultColWidth="9.00390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9" width="19.125" style="20" customWidth="1"/>
    <col min="50" max="54" width="17.625" style="20" customWidth="1"/>
    <col min="55" max="67" width="19.125" style="20" customWidth="1"/>
    <col min="68" max="72" width="17.625" style="20" customWidth="1"/>
    <col min="73" max="85" width="19.125" style="20" customWidth="1"/>
    <col min="86" max="90" width="17.625" style="20" customWidth="1"/>
    <col min="91" max="103" width="19.125" style="20" customWidth="1"/>
    <col min="104" max="108" width="17.625" style="20" customWidth="1"/>
    <col min="109" max="121" width="19.125" style="20" customWidth="1"/>
    <col min="122" max="126" width="17.625" style="20" customWidth="1"/>
    <col min="127" max="139" width="19.125" style="20" customWidth="1"/>
    <col min="140" max="144" width="17.625" style="20" customWidth="1"/>
    <col min="145" max="157" width="19.125" style="20" customWidth="1"/>
    <col min="158" max="162" width="17.625" style="20" customWidth="1"/>
    <col min="163" max="175" width="19.125" style="20" customWidth="1"/>
    <col min="176" max="180" width="17.625" style="20" customWidth="1"/>
    <col min="181" max="181" width="19.125" style="20" customWidth="1"/>
    <col min="182" max="16384" width="9.00390625" style="20" customWidth="1"/>
  </cols>
  <sheetData>
    <row r="1" s="21" customFormat="1" ht="26.25" customHeight="1">
      <c r="A1" s="12" t="s">
        <v>95</v>
      </c>
    </row>
    <row r="2" spans="1:181" ht="21">
      <c r="A2" s="48" t="s">
        <v>98</v>
      </c>
      <c r="B2" s="23" t="s">
        <v>111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111</v>
      </c>
      <c r="O2" s="26"/>
      <c r="P2" s="24"/>
      <c r="Q2" s="24"/>
      <c r="R2" s="24"/>
      <c r="S2" s="45"/>
      <c r="T2" s="23" t="s">
        <v>108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108</v>
      </c>
      <c r="AG2" s="24"/>
      <c r="AH2" s="24"/>
      <c r="AI2" s="24"/>
      <c r="AJ2" s="24"/>
      <c r="AK2" s="45"/>
      <c r="AL2" s="23" t="s">
        <v>125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126</v>
      </c>
      <c r="AY2" s="26"/>
      <c r="AZ2" s="24"/>
      <c r="BA2" s="24"/>
      <c r="BB2" s="24"/>
      <c r="BC2" s="45"/>
      <c r="BD2" s="23" t="s">
        <v>115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115</v>
      </c>
      <c r="BQ2" s="26"/>
      <c r="BR2" s="24"/>
      <c r="BS2" s="24"/>
      <c r="BT2" s="24"/>
      <c r="BU2" s="45"/>
      <c r="BV2" s="23" t="s">
        <v>84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45"/>
      <c r="CH2" s="23" t="s">
        <v>84</v>
      </c>
      <c r="CI2" s="26"/>
      <c r="CJ2" s="24"/>
      <c r="CK2" s="24"/>
      <c r="CL2" s="24"/>
      <c r="CM2" s="45"/>
      <c r="CN2" s="23" t="s">
        <v>85</v>
      </c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45"/>
      <c r="CZ2" s="23" t="s">
        <v>85</v>
      </c>
      <c r="DA2" s="26"/>
      <c r="DB2" s="24"/>
      <c r="DC2" s="24"/>
      <c r="DD2" s="24"/>
      <c r="DE2" s="45"/>
      <c r="DF2" s="23" t="s">
        <v>86</v>
      </c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45"/>
      <c r="DR2" s="23" t="s">
        <v>86</v>
      </c>
      <c r="DS2" s="26"/>
      <c r="DT2" s="24"/>
      <c r="DU2" s="24"/>
      <c r="DV2" s="24"/>
      <c r="DW2" s="45"/>
      <c r="DX2" s="23" t="s">
        <v>87</v>
      </c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45"/>
      <c r="EJ2" s="23" t="s">
        <v>87</v>
      </c>
      <c r="EK2" s="26"/>
      <c r="EL2" s="24"/>
      <c r="EM2" s="24"/>
      <c r="EN2" s="24"/>
      <c r="EO2" s="45"/>
      <c r="EP2" s="23" t="s">
        <v>88</v>
      </c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45"/>
      <c r="FB2" s="23" t="s">
        <v>88</v>
      </c>
      <c r="FC2" s="26"/>
      <c r="FD2" s="24"/>
      <c r="FE2" s="24"/>
      <c r="FF2" s="24"/>
      <c r="FG2" s="45"/>
      <c r="FH2" s="23" t="s">
        <v>89</v>
      </c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45"/>
      <c r="FT2" s="23" t="s">
        <v>89</v>
      </c>
      <c r="FU2" s="26"/>
      <c r="FV2" s="24"/>
      <c r="FW2" s="24"/>
      <c r="FX2" s="24"/>
      <c r="FY2" s="45"/>
    </row>
    <row r="3" spans="1:181" ht="29.25" customHeight="1">
      <c r="A3" s="51"/>
      <c r="B3" s="92"/>
      <c r="C3" s="28" t="s">
        <v>57</v>
      </c>
      <c r="D3" s="29"/>
      <c r="E3" s="30"/>
      <c r="F3" s="27" t="s">
        <v>60</v>
      </c>
      <c r="G3" s="28" t="s">
        <v>61</v>
      </c>
      <c r="H3" s="29"/>
      <c r="I3" s="28" t="s">
        <v>63</v>
      </c>
      <c r="J3" s="31"/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96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28" t="s">
        <v>63</v>
      </c>
      <c r="AB3" s="65"/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96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28" t="s">
        <v>63</v>
      </c>
      <c r="AT3" s="65"/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96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28" t="s">
        <v>63</v>
      </c>
      <c r="BL3" s="65"/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96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28" t="s">
        <v>63</v>
      </c>
      <c r="CD3" s="65"/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96</v>
      </c>
      <c r="CN3" s="27" t="s">
        <v>128</v>
      </c>
      <c r="CO3" s="28" t="s">
        <v>57</v>
      </c>
      <c r="CP3" s="29"/>
      <c r="CQ3" s="30"/>
      <c r="CR3" s="27" t="s">
        <v>60</v>
      </c>
      <c r="CS3" s="28" t="s">
        <v>61</v>
      </c>
      <c r="CT3" s="29"/>
      <c r="CU3" s="28" t="s">
        <v>63</v>
      </c>
      <c r="CV3" s="46"/>
      <c r="CW3" s="30"/>
      <c r="CX3" s="28" t="s">
        <v>64</v>
      </c>
      <c r="CY3" s="32"/>
      <c r="CZ3" s="33" t="s">
        <v>65</v>
      </c>
      <c r="DA3" s="27" t="s">
        <v>66</v>
      </c>
      <c r="DB3" s="27" t="s">
        <v>82</v>
      </c>
      <c r="DC3" s="27" t="s">
        <v>112</v>
      </c>
      <c r="DD3" s="27" t="s">
        <v>67</v>
      </c>
      <c r="DE3" s="27" t="s">
        <v>96</v>
      </c>
      <c r="DF3" s="27" t="s">
        <v>128</v>
      </c>
      <c r="DG3" s="28" t="s">
        <v>57</v>
      </c>
      <c r="DH3" s="29"/>
      <c r="DI3" s="30"/>
      <c r="DJ3" s="27" t="s">
        <v>60</v>
      </c>
      <c r="DK3" s="28" t="s">
        <v>61</v>
      </c>
      <c r="DL3" s="29"/>
      <c r="DM3" s="28" t="s">
        <v>63</v>
      </c>
      <c r="DN3" s="65"/>
      <c r="DO3" s="30"/>
      <c r="DP3" s="28" t="s">
        <v>64</v>
      </c>
      <c r="DQ3" s="32"/>
      <c r="DR3" s="33" t="s">
        <v>65</v>
      </c>
      <c r="DS3" s="27" t="s">
        <v>66</v>
      </c>
      <c r="DT3" s="27" t="s">
        <v>82</v>
      </c>
      <c r="DU3" s="27" t="s">
        <v>112</v>
      </c>
      <c r="DV3" s="27" t="s">
        <v>67</v>
      </c>
      <c r="DW3" s="27" t="s">
        <v>96</v>
      </c>
      <c r="DX3" s="27" t="s">
        <v>128</v>
      </c>
      <c r="DY3" s="28" t="s">
        <v>57</v>
      </c>
      <c r="DZ3" s="29"/>
      <c r="EA3" s="30"/>
      <c r="EB3" s="27" t="s">
        <v>60</v>
      </c>
      <c r="EC3" s="28" t="s">
        <v>61</v>
      </c>
      <c r="ED3" s="29"/>
      <c r="EE3" s="28" t="s">
        <v>63</v>
      </c>
      <c r="EF3" s="65"/>
      <c r="EG3" s="30"/>
      <c r="EH3" s="28" t="s">
        <v>64</v>
      </c>
      <c r="EI3" s="32"/>
      <c r="EJ3" s="33" t="s">
        <v>65</v>
      </c>
      <c r="EK3" s="27" t="s">
        <v>66</v>
      </c>
      <c r="EL3" s="27" t="s">
        <v>82</v>
      </c>
      <c r="EM3" s="27" t="s">
        <v>112</v>
      </c>
      <c r="EN3" s="27" t="s">
        <v>67</v>
      </c>
      <c r="EO3" s="27" t="s">
        <v>96</v>
      </c>
      <c r="EP3" s="27" t="s">
        <v>128</v>
      </c>
      <c r="EQ3" s="28" t="s">
        <v>57</v>
      </c>
      <c r="ER3" s="29"/>
      <c r="ES3" s="30"/>
      <c r="ET3" s="27" t="s">
        <v>60</v>
      </c>
      <c r="EU3" s="28" t="s">
        <v>61</v>
      </c>
      <c r="EV3" s="29"/>
      <c r="EW3" s="66" t="s">
        <v>118</v>
      </c>
      <c r="EX3" s="31"/>
      <c r="EY3" s="30"/>
      <c r="EZ3" s="28" t="s">
        <v>64</v>
      </c>
      <c r="FA3" s="32"/>
      <c r="FB3" s="33" t="s">
        <v>65</v>
      </c>
      <c r="FC3" s="27" t="s">
        <v>66</v>
      </c>
      <c r="FD3" s="27" t="s">
        <v>82</v>
      </c>
      <c r="FE3" s="27" t="s">
        <v>112</v>
      </c>
      <c r="FF3" s="27" t="s">
        <v>67</v>
      </c>
      <c r="FG3" s="27" t="s">
        <v>96</v>
      </c>
      <c r="FH3" s="27" t="s">
        <v>128</v>
      </c>
      <c r="FI3" s="28" t="s">
        <v>57</v>
      </c>
      <c r="FJ3" s="29"/>
      <c r="FK3" s="30"/>
      <c r="FL3" s="27" t="s">
        <v>60</v>
      </c>
      <c r="FM3" s="28" t="s">
        <v>61</v>
      </c>
      <c r="FN3" s="29"/>
      <c r="FO3" s="66" t="s">
        <v>118</v>
      </c>
      <c r="FP3" s="31"/>
      <c r="FQ3" s="30"/>
      <c r="FR3" s="28" t="s">
        <v>64</v>
      </c>
      <c r="FS3" s="32"/>
      <c r="FT3" s="33" t="s">
        <v>65</v>
      </c>
      <c r="FU3" s="27" t="s">
        <v>66</v>
      </c>
      <c r="FV3" s="27" t="s">
        <v>82</v>
      </c>
      <c r="FW3" s="27" t="s">
        <v>112</v>
      </c>
      <c r="FX3" s="27" t="s">
        <v>67</v>
      </c>
      <c r="FY3" s="27" t="s">
        <v>96</v>
      </c>
    </row>
    <row r="4" spans="1:181" ht="37.5">
      <c r="A4" s="5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35"/>
      <c r="J4" s="67" t="s">
        <v>117</v>
      </c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121</v>
      </c>
      <c r="T4" s="34" t="s">
        <v>123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35"/>
      <c r="AB4" s="67" t="s">
        <v>117</v>
      </c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121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35"/>
      <c r="AT4" s="47" t="s">
        <v>117</v>
      </c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121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35"/>
      <c r="BL4" s="47" t="s">
        <v>117</v>
      </c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121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35"/>
      <c r="CD4" s="47" t="s">
        <v>117</v>
      </c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121</v>
      </c>
      <c r="CN4" s="34" t="s">
        <v>124</v>
      </c>
      <c r="CO4" s="35"/>
      <c r="CP4" s="36" t="s">
        <v>58</v>
      </c>
      <c r="CQ4" s="35" t="s">
        <v>59</v>
      </c>
      <c r="CR4" s="37" t="s">
        <v>114</v>
      </c>
      <c r="CS4" s="35"/>
      <c r="CT4" s="35" t="s">
        <v>62</v>
      </c>
      <c r="CU4" s="35"/>
      <c r="CV4" s="47" t="s">
        <v>117</v>
      </c>
      <c r="CW4" s="38" t="s">
        <v>99</v>
      </c>
      <c r="CX4" s="35"/>
      <c r="CY4" s="39" t="s">
        <v>62</v>
      </c>
      <c r="CZ4" s="40"/>
      <c r="DA4" s="37"/>
      <c r="DB4" s="34" t="s">
        <v>83</v>
      </c>
      <c r="DC4" s="41"/>
      <c r="DD4" s="37"/>
      <c r="DE4" s="37" t="s">
        <v>121</v>
      </c>
      <c r="DF4" s="34" t="s">
        <v>124</v>
      </c>
      <c r="DG4" s="35"/>
      <c r="DH4" s="36" t="s">
        <v>58</v>
      </c>
      <c r="DI4" s="35" t="s">
        <v>59</v>
      </c>
      <c r="DJ4" s="37" t="s">
        <v>114</v>
      </c>
      <c r="DK4" s="35"/>
      <c r="DL4" s="35" t="s">
        <v>62</v>
      </c>
      <c r="DM4" s="35"/>
      <c r="DN4" s="47" t="s">
        <v>117</v>
      </c>
      <c r="DO4" s="38" t="s">
        <v>99</v>
      </c>
      <c r="DP4" s="35"/>
      <c r="DQ4" s="39" t="s">
        <v>62</v>
      </c>
      <c r="DR4" s="40"/>
      <c r="DS4" s="37"/>
      <c r="DT4" s="34" t="s">
        <v>83</v>
      </c>
      <c r="DU4" s="41"/>
      <c r="DV4" s="37"/>
      <c r="DW4" s="37" t="s">
        <v>121</v>
      </c>
      <c r="DX4" s="34" t="s">
        <v>124</v>
      </c>
      <c r="DY4" s="35"/>
      <c r="DZ4" s="36" t="s">
        <v>58</v>
      </c>
      <c r="EA4" s="35" t="s">
        <v>59</v>
      </c>
      <c r="EB4" s="37" t="s">
        <v>114</v>
      </c>
      <c r="EC4" s="35"/>
      <c r="ED4" s="35" t="s">
        <v>62</v>
      </c>
      <c r="EE4" s="35"/>
      <c r="EF4" s="47" t="s">
        <v>117</v>
      </c>
      <c r="EG4" s="38" t="s">
        <v>99</v>
      </c>
      <c r="EH4" s="35"/>
      <c r="EI4" s="39" t="s">
        <v>62</v>
      </c>
      <c r="EJ4" s="40"/>
      <c r="EK4" s="37"/>
      <c r="EL4" s="34" t="s">
        <v>83</v>
      </c>
      <c r="EM4" s="41"/>
      <c r="EN4" s="37"/>
      <c r="EO4" s="37" t="s">
        <v>121</v>
      </c>
      <c r="EP4" s="34" t="s">
        <v>124</v>
      </c>
      <c r="EQ4" s="35"/>
      <c r="ER4" s="36" t="s">
        <v>58</v>
      </c>
      <c r="ES4" s="35" t="s">
        <v>59</v>
      </c>
      <c r="ET4" s="37" t="s">
        <v>114</v>
      </c>
      <c r="EU4" s="35"/>
      <c r="EV4" s="35" t="s">
        <v>62</v>
      </c>
      <c r="EW4" s="35"/>
      <c r="EX4" s="47" t="s">
        <v>119</v>
      </c>
      <c r="EY4" s="38" t="s">
        <v>99</v>
      </c>
      <c r="EZ4" s="35"/>
      <c r="FA4" s="39" t="s">
        <v>62</v>
      </c>
      <c r="FB4" s="40"/>
      <c r="FC4" s="37"/>
      <c r="FD4" s="34" t="s">
        <v>83</v>
      </c>
      <c r="FE4" s="41"/>
      <c r="FF4" s="37"/>
      <c r="FG4" s="37" t="s">
        <v>121</v>
      </c>
      <c r="FH4" s="34" t="s">
        <v>124</v>
      </c>
      <c r="FI4" s="35"/>
      <c r="FJ4" s="36" t="s">
        <v>58</v>
      </c>
      <c r="FK4" s="35" t="s">
        <v>59</v>
      </c>
      <c r="FL4" s="37" t="s">
        <v>114</v>
      </c>
      <c r="FM4" s="35"/>
      <c r="FN4" s="35" t="s">
        <v>62</v>
      </c>
      <c r="FO4" s="35"/>
      <c r="FP4" s="47" t="s">
        <v>116</v>
      </c>
      <c r="FQ4" s="38" t="s">
        <v>99</v>
      </c>
      <c r="FR4" s="35"/>
      <c r="FS4" s="39" t="s">
        <v>62</v>
      </c>
      <c r="FT4" s="40"/>
      <c r="FU4" s="37"/>
      <c r="FV4" s="34" t="s">
        <v>83</v>
      </c>
      <c r="FW4" s="41"/>
      <c r="FX4" s="37"/>
      <c r="FY4" s="37" t="s">
        <v>121</v>
      </c>
    </row>
    <row r="5" spans="1:181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76</v>
      </c>
      <c r="J5" s="42"/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76</v>
      </c>
      <c r="AB5" s="42"/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76</v>
      </c>
      <c r="AT5" s="42"/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76</v>
      </c>
      <c r="BL5" s="42"/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76</v>
      </c>
      <c r="CD5" s="42"/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  <c r="CN5" s="42" t="s">
        <v>69</v>
      </c>
      <c r="CO5" s="42" t="s">
        <v>70</v>
      </c>
      <c r="CP5" s="42" t="s">
        <v>71</v>
      </c>
      <c r="CQ5" s="42" t="s">
        <v>72</v>
      </c>
      <c r="CR5" s="42" t="s">
        <v>73</v>
      </c>
      <c r="CS5" s="42" t="s">
        <v>74</v>
      </c>
      <c r="CT5" s="42" t="s">
        <v>75</v>
      </c>
      <c r="CU5" s="42" t="s">
        <v>76</v>
      </c>
      <c r="CV5" s="42"/>
      <c r="CW5" s="42"/>
      <c r="CX5" s="42" t="s">
        <v>77</v>
      </c>
      <c r="CY5" s="43" t="s">
        <v>101</v>
      </c>
      <c r="CZ5" s="44" t="s">
        <v>102</v>
      </c>
      <c r="DA5" s="42" t="s">
        <v>78</v>
      </c>
      <c r="DB5" s="42" t="s">
        <v>79</v>
      </c>
      <c r="DC5" s="42" t="s">
        <v>80</v>
      </c>
      <c r="DD5" s="42" t="s">
        <v>81</v>
      </c>
      <c r="DE5" s="42"/>
      <c r="DF5" s="42" t="s">
        <v>69</v>
      </c>
      <c r="DG5" s="42" t="s">
        <v>70</v>
      </c>
      <c r="DH5" s="42" t="s">
        <v>71</v>
      </c>
      <c r="DI5" s="42" t="s">
        <v>72</v>
      </c>
      <c r="DJ5" s="42" t="s">
        <v>73</v>
      </c>
      <c r="DK5" s="42" t="s">
        <v>74</v>
      </c>
      <c r="DL5" s="42" t="s">
        <v>75</v>
      </c>
      <c r="DM5" s="42" t="s">
        <v>76</v>
      </c>
      <c r="DN5" s="42"/>
      <c r="DO5" s="42"/>
      <c r="DP5" s="42" t="s">
        <v>77</v>
      </c>
      <c r="DQ5" s="43" t="s">
        <v>101</v>
      </c>
      <c r="DR5" s="44" t="s">
        <v>102</v>
      </c>
      <c r="DS5" s="42" t="s">
        <v>78</v>
      </c>
      <c r="DT5" s="42" t="s">
        <v>79</v>
      </c>
      <c r="DU5" s="42" t="s">
        <v>80</v>
      </c>
      <c r="DV5" s="42" t="s">
        <v>81</v>
      </c>
      <c r="DW5" s="42"/>
      <c r="DX5" s="42" t="s">
        <v>69</v>
      </c>
      <c r="DY5" s="42" t="s">
        <v>70</v>
      </c>
      <c r="DZ5" s="42" t="s">
        <v>71</v>
      </c>
      <c r="EA5" s="42" t="s">
        <v>72</v>
      </c>
      <c r="EB5" s="42" t="s">
        <v>73</v>
      </c>
      <c r="EC5" s="42" t="s">
        <v>74</v>
      </c>
      <c r="ED5" s="42" t="s">
        <v>75</v>
      </c>
      <c r="EE5" s="42" t="s">
        <v>76</v>
      </c>
      <c r="EF5" s="42"/>
      <c r="EG5" s="42"/>
      <c r="EH5" s="42" t="s">
        <v>77</v>
      </c>
      <c r="EI5" s="43" t="s">
        <v>101</v>
      </c>
      <c r="EJ5" s="44" t="s">
        <v>102</v>
      </c>
      <c r="EK5" s="42" t="s">
        <v>78</v>
      </c>
      <c r="EL5" s="42" t="s">
        <v>79</v>
      </c>
      <c r="EM5" s="42" t="s">
        <v>80</v>
      </c>
      <c r="EN5" s="42" t="s">
        <v>122</v>
      </c>
      <c r="EO5" s="42"/>
      <c r="EP5" s="42" t="s">
        <v>69</v>
      </c>
      <c r="EQ5" s="42" t="s">
        <v>70</v>
      </c>
      <c r="ER5" s="42" t="s">
        <v>71</v>
      </c>
      <c r="ES5" s="42" t="s">
        <v>72</v>
      </c>
      <c r="ET5" s="42" t="s">
        <v>73</v>
      </c>
      <c r="EU5" s="42" t="s">
        <v>74</v>
      </c>
      <c r="EV5" s="42" t="s">
        <v>75</v>
      </c>
      <c r="EW5" s="42" t="s">
        <v>76</v>
      </c>
      <c r="EX5" s="42"/>
      <c r="EY5" s="42"/>
      <c r="EZ5" s="42" t="s">
        <v>77</v>
      </c>
      <c r="FA5" s="43" t="s">
        <v>101</v>
      </c>
      <c r="FB5" s="44" t="s">
        <v>102</v>
      </c>
      <c r="FC5" s="42" t="s">
        <v>78</v>
      </c>
      <c r="FD5" s="42" t="s">
        <v>79</v>
      </c>
      <c r="FE5" s="42" t="s">
        <v>80</v>
      </c>
      <c r="FF5" s="42" t="s">
        <v>81</v>
      </c>
      <c r="FG5" s="42"/>
      <c r="FH5" s="42" t="s">
        <v>69</v>
      </c>
      <c r="FI5" s="42" t="s">
        <v>70</v>
      </c>
      <c r="FJ5" s="42" t="s">
        <v>71</v>
      </c>
      <c r="FK5" s="42" t="s">
        <v>72</v>
      </c>
      <c r="FL5" s="42" t="s">
        <v>73</v>
      </c>
      <c r="FM5" s="42" t="s">
        <v>74</v>
      </c>
      <c r="FN5" s="42" t="s">
        <v>75</v>
      </c>
      <c r="FO5" s="42" t="s">
        <v>76</v>
      </c>
      <c r="FP5" s="42"/>
      <c r="FQ5" s="42"/>
      <c r="FR5" s="42" t="s">
        <v>77</v>
      </c>
      <c r="FS5" s="43" t="s">
        <v>101</v>
      </c>
      <c r="FT5" s="44" t="s">
        <v>102</v>
      </c>
      <c r="FU5" s="42" t="s">
        <v>78</v>
      </c>
      <c r="FV5" s="42" t="s">
        <v>79</v>
      </c>
      <c r="FW5" s="42" t="s">
        <v>80</v>
      </c>
      <c r="FX5" s="42" t="s">
        <v>81</v>
      </c>
      <c r="FY5" s="42"/>
    </row>
    <row r="6" spans="1:181" ht="32.25" customHeight="1">
      <c r="A6" s="54" t="s">
        <v>0</v>
      </c>
      <c r="B6" s="84">
        <v>0</v>
      </c>
      <c r="C6" s="84">
        <v>740160</v>
      </c>
      <c r="D6" s="84">
        <v>1101</v>
      </c>
      <c r="E6" s="84">
        <v>0</v>
      </c>
      <c r="F6" s="84">
        <v>9391647</v>
      </c>
      <c r="G6" s="84">
        <v>244415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442696</v>
      </c>
      <c r="S6" s="84">
        <v>10818918</v>
      </c>
      <c r="T6" s="84">
        <v>0</v>
      </c>
      <c r="U6" s="84">
        <v>3304</v>
      </c>
      <c r="V6" s="84">
        <v>540</v>
      </c>
      <c r="W6" s="84">
        <v>0</v>
      </c>
      <c r="X6" s="84">
        <v>6905</v>
      </c>
      <c r="Y6" s="84">
        <v>8722</v>
      </c>
      <c r="Z6" s="84">
        <v>0</v>
      </c>
      <c r="AA6" s="84">
        <v>0</v>
      </c>
      <c r="AB6" s="84">
        <v>0</v>
      </c>
      <c r="AC6" s="84">
        <v>0</v>
      </c>
      <c r="AD6" s="84">
        <v>5968032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41614</v>
      </c>
      <c r="AK6" s="84">
        <v>6028577</v>
      </c>
      <c r="AL6" s="84">
        <v>0</v>
      </c>
      <c r="AM6" s="84">
        <v>229599</v>
      </c>
      <c r="AN6" s="84">
        <v>15</v>
      </c>
      <c r="AO6" s="84">
        <v>0</v>
      </c>
      <c r="AP6" s="84">
        <v>9470624</v>
      </c>
      <c r="AQ6" s="84">
        <v>21197</v>
      </c>
      <c r="AR6" s="84">
        <v>0</v>
      </c>
      <c r="AS6" s="84">
        <v>0</v>
      </c>
      <c r="AT6" s="84">
        <v>0</v>
      </c>
      <c r="AU6" s="84">
        <v>0</v>
      </c>
      <c r="AV6" s="84">
        <v>1198637</v>
      </c>
      <c r="AW6" s="84">
        <v>0</v>
      </c>
      <c r="AX6" s="84">
        <v>0</v>
      </c>
      <c r="AY6" s="84">
        <v>0</v>
      </c>
      <c r="AZ6" s="84">
        <v>0</v>
      </c>
      <c r="BA6" s="84">
        <v>40191</v>
      </c>
      <c r="BB6" s="84">
        <v>0</v>
      </c>
      <c r="BC6" s="84">
        <v>10960248</v>
      </c>
      <c r="BD6" s="84">
        <v>0</v>
      </c>
      <c r="BE6" s="84">
        <v>83398297</v>
      </c>
      <c r="BF6" s="84">
        <v>335</v>
      </c>
      <c r="BG6" s="84">
        <v>0</v>
      </c>
      <c r="BH6" s="84">
        <v>0</v>
      </c>
      <c r="BI6" s="84">
        <v>1057</v>
      </c>
      <c r="BJ6" s="84">
        <v>0</v>
      </c>
      <c r="BK6" s="84">
        <v>0</v>
      </c>
      <c r="BL6" s="84">
        <v>0</v>
      </c>
      <c r="BM6" s="84">
        <v>0</v>
      </c>
      <c r="BN6" s="84">
        <v>0</v>
      </c>
      <c r="BO6" s="84">
        <v>0</v>
      </c>
      <c r="BP6" s="84">
        <v>0</v>
      </c>
      <c r="BQ6" s="84">
        <v>0</v>
      </c>
      <c r="BR6" s="84">
        <v>0</v>
      </c>
      <c r="BS6" s="84">
        <v>0</v>
      </c>
      <c r="BT6" s="84">
        <v>2296346</v>
      </c>
      <c r="BU6" s="84">
        <v>85695700</v>
      </c>
      <c r="BV6" s="84">
        <v>0</v>
      </c>
      <c r="BW6" s="84">
        <v>109837</v>
      </c>
      <c r="BX6" s="84">
        <v>0</v>
      </c>
      <c r="BY6" s="84">
        <v>0</v>
      </c>
      <c r="BZ6" s="84">
        <v>0</v>
      </c>
      <c r="CA6" s="84">
        <v>0</v>
      </c>
      <c r="CB6" s="84">
        <v>0</v>
      </c>
      <c r="CC6" s="84">
        <v>0</v>
      </c>
      <c r="CD6" s="84">
        <v>0</v>
      </c>
      <c r="CE6" s="84">
        <v>0</v>
      </c>
      <c r="CF6" s="84">
        <v>0</v>
      </c>
      <c r="CG6" s="84">
        <v>0</v>
      </c>
      <c r="CH6" s="84">
        <v>0</v>
      </c>
      <c r="CI6" s="84">
        <v>0</v>
      </c>
      <c r="CJ6" s="84">
        <v>0</v>
      </c>
      <c r="CK6" s="84">
        <v>0</v>
      </c>
      <c r="CL6" s="84">
        <v>157814</v>
      </c>
      <c r="CM6" s="84">
        <v>267651</v>
      </c>
      <c r="CN6" s="84">
        <v>0</v>
      </c>
      <c r="CO6" s="84">
        <v>227502</v>
      </c>
      <c r="CP6" s="84">
        <v>152</v>
      </c>
      <c r="CQ6" s="84">
        <v>0</v>
      </c>
      <c r="CR6" s="84">
        <v>0</v>
      </c>
      <c r="CS6" s="84">
        <v>8622</v>
      </c>
      <c r="CT6" s="84">
        <v>0</v>
      </c>
      <c r="CU6" s="84">
        <v>0</v>
      </c>
      <c r="CV6" s="84">
        <v>0</v>
      </c>
      <c r="CW6" s="84">
        <v>0</v>
      </c>
      <c r="CX6" s="84">
        <v>0</v>
      </c>
      <c r="CY6" s="84">
        <v>0</v>
      </c>
      <c r="CZ6" s="84">
        <v>0</v>
      </c>
      <c r="DA6" s="84">
        <v>0</v>
      </c>
      <c r="DB6" s="84">
        <v>0</v>
      </c>
      <c r="DC6" s="84">
        <v>10589</v>
      </c>
      <c r="DD6" s="84">
        <v>333</v>
      </c>
      <c r="DE6" s="84">
        <v>247046</v>
      </c>
      <c r="DF6" s="84">
        <v>0</v>
      </c>
      <c r="DG6" s="84">
        <v>78063</v>
      </c>
      <c r="DH6" s="84">
        <v>0</v>
      </c>
      <c r="DI6" s="84">
        <v>0</v>
      </c>
      <c r="DJ6" s="84">
        <v>0</v>
      </c>
      <c r="DK6" s="84">
        <v>0</v>
      </c>
      <c r="DL6" s="84">
        <v>0</v>
      </c>
      <c r="DM6" s="84">
        <v>0</v>
      </c>
      <c r="DN6" s="84">
        <v>0</v>
      </c>
      <c r="DO6" s="84">
        <v>0</v>
      </c>
      <c r="DP6" s="84">
        <v>0</v>
      </c>
      <c r="DQ6" s="84">
        <v>0</v>
      </c>
      <c r="DR6" s="84">
        <v>0</v>
      </c>
      <c r="DS6" s="84">
        <v>0</v>
      </c>
      <c r="DT6" s="84">
        <v>0</v>
      </c>
      <c r="DU6" s="84">
        <v>0</v>
      </c>
      <c r="DV6" s="84">
        <v>0</v>
      </c>
      <c r="DW6" s="84">
        <v>78063</v>
      </c>
      <c r="DX6" s="84">
        <v>0</v>
      </c>
      <c r="DY6" s="84">
        <v>133691</v>
      </c>
      <c r="DZ6" s="84">
        <v>0</v>
      </c>
      <c r="EA6" s="84">
        <v>0</v>
      </c>
      <c r="EB6" s="84">
        <v>0</v>
      </c>
      <c r="EC6" s="84">
        <v>337840</v>
      </c>
      <c r="ED6" s="84">
        <v>0</v>
      </c>
      <c r="EE6" s="84">
        <v>0</v>
      </c>
      <c r="EF6" s="84">
        <v>0</v>
      </c>
      <c r="EG6" s="84">
        <v>0</v>
      </c>
      <c r="EH6" s="84">
        <v>0</v>
      </c>
      <c r="EI6" s="84">
        <v>0</v>
      </c>
      <c r="EJ6" s="84">
        <v>0</v>
      </c>
      <c r="EK6" s="84">
        <v>0</v>
      </c>
      <c r="EL6" s="84">
        <v>0</v>
      </c>
      <c r="EM6" s="84">
        <v>103864</v>
      </c>
      <c r="EN6" s="84">
        <v>333156</v>
      </c>
      <c r="EO6" s="84">
        <v>908551</v>
      </c>
      <c r="EP6" s="84">
        <v>0</v>
      </c>
      <c r="EQ6" s="84">
        <v>8239</v>
      </c>
      <c r="ER6" s="84">
        <v>673</v>
      </c>
      <c r="ES6" s="84">
        <v>0</v>
      </c>
      <c r="ET6" s="84">
        <v>0</v>
      </c>
      <c r="EU6" s="84">
        <v>8294</v>
      </c>
      <c r="EV6" s="84">
        <v>0</v>
      </c>
      <c r="EW6" s="84">
        <v>0</v>
      </c>
      <c r="EX6" s="84">
        <v>0</v>
      </c>
      <c r="EY6" s="84">
        <v>0</v>
      </c>
      <c r="EZ6" s="84">
        <v>0</v>
      </c>
      <c r="FA6" s="84">
        <v>0</v>
      </c>
      <c r="FB6" s="84">
        <v>0</v>
      </c>
      <c r="FC6" s="84">
        <v>0</v>
      </c>
      <c r="FD6" s="84">
        <v>0</v>
      </c>
      <c r="FE6" s="84">
        <v>0</v>
      </c>
      <c r="FF6" s="84">
        <v>174257</v>
      </c>
      <c r="FG6" s="84">
        <v>190790</v>
      </c>
      <c r="FH6" s="84">
        <v>0</v>
      </c>
      <c r="FI6" s="84">
        <v>28171</v>
      </c>
      <c r="FJ6" s="84">
        <v>0</v>
      </c>
      <c r="FK6" s="84">
        <v>0</v>
      </c>
      <c r="FL6" s="84">
        <v>0</v>
      </c>
      <c r="FM6" s="84">
        <v>23339</v>
      </c>
      <c r="FN6" s="84">
        <v>0</v>
      </c>
      <c r="FO6" s="84">
        <v>0</v>
      </c>
      <c r="FP6" s="84">
        <v>0</v>
      </c>
      <c r="FQ6" s="84">
        <v>0</v>
      </c>
      <c r="FR6" s="84">
        <v>0</v>
      </c>
      <c r="FS6" s="84">
        <v>0</v>
      </c>
      <c r="FT6" s="84">
        <v>0</v>
      </c>
      <c r="FU6" s="84">
        <v>0</v>
      </c>
      <c r="FV6" s="84">
        <v>0</v>
      </c>
      <c r="FW6" s="84">
        <v>3385</v>
      </c>
      <c r="FX6" s="84">
        <v>3120265</v>
      </c>
      <c r="FY6" s="84">
        <v>3175160</v>
      </c>
    </row>
    <row r="7" spans="1:181" ht="32.25" customHeight="1">
      <c r="A7" s="56" t="s">
        <v>1</v>
      </c>
      <c r="B7" s="85">
        <v>0</v>
      </c>
      <c r="C7" s="85">
        <v>346473</v>
      </c>
      <c r="D7" s="85">
        <v>854</v>
      </c>
      <c r="E7" s="85">
        <v>0</v>
      </c>
      <c r="F7" s="85">
        <v>5940823</v>
      </c>
      <c r="G7" s="85">
        <v>19656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27845</v>
      </c>
      <c r="R7" s="85">
        <v>131117</v>
      </c>
      <c r="S7" s="85">
        <v>6465914</v>
      </c>
      <c r="T7" s="85">
        <v>0</v>
      </c>
      <c r="U7" s="85">
        <v>416</v>
      </c>
      <c r="V7" s="85">
        <v>0</v>
      </c>
      <c r="W7" s="85">
        <v>0</v>
      </c>
      <c r="X7" s="85">
        <v>0</v>
      </c>
      <c r="Y7" s="85">
        <v>4248</v>
      </c>
      <c r="Z7" s="85">
        <v>0</v>
      </c>
      <c r="AA7" s="85">
        <v>0</v>
      </c>
      <c r="AB7" s="85">
        <v>0</v>
      </c>
      <c r="AC7" s="85">
        <v>0</v>
      </c>
      <c r="AD7" s="85">
        <v>1636194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4476</v>
      </c>
      <c r="AK7" s="85">
        <v>1645334</v>
      </c>
      <c r="AL7" s="85">
        <v>0</v>
      </c>
      <c r="AM7" s="85">
        <v>128911</v>
      </c>
      <c r="AN7" s="85">
        <v>48</v>
      </c>
      <c r="AO7" s="85">
        <v>0</v>
      </c>
      <c r="AP7" s="85">
        <v>5369318</v>
      </c>
      <c r="AQ7" s="85">
        <v>4216</v>
      </c>
      <c r="AR7" s="85">
        <v>0</v>
      </c>
      <c r="AS7" s="85">
        <v>0</v>
      </c>
      <c r="AT7" s="85">
        <v>0</v>
      </c>
      <c r="AU7" s="85">
        <v>0</v>
      </c>
      <c r="AV7" s="85">
        <v>360410</v>
      </c>
      <c r="AW7" s="85">
        <v>0</v>
      </c>
      <c r="AX7" s="85">
        <v>0</v>
      </c>
      <c r="AY7" s="85">
        <v>0</v>
      </c>
      <c r="AZ7" s="85">
        <v>0</v>
      </c>
      <c r="BA7" s="85">
        <v>49319</v>
      </c>
      <c r="BB7" s="85">
        <v>0</v>
      </c>
      <c r="BC7" s="85">
        <v>5912174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4477</v>
      </c>
      <c r="CM7" s="85">
        <v>4477</v>
      </c>
      <c r="CN7" s="85">
        <v>0</v>
      </c>
      <c r="CO7" s="85">
        <v>35743</v>
      </c>
      <c r="CP7" s="85">
        <v>38</v>
      </c>
      <c r="CQ7" s="85">
        <v>0</v>
      </c>
      <c r="CR7" s="85">
        <v>1685</v>
      </c>
      <c r="CS7" s="85">
        <v>896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38324</v>
      </c>
      <c r="DF7" s="85">
        <v>0</v>
      </c>
      <c r="DG7" s="85">
        <v>68967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  <c r="DV7" s="85">
        <v>0</v>
      </c>
      <c r="DW7" s="85">
        <v>68967</v>
      </c>
      <c r="DX7" s="85">
        <v>0</v>
      </c>
      <c r="DY7" s="85">
        <v>29243</v>
      </c>
      <c r="DZ7" s="85">
        <v>0</v>
      </c>
      <c r="EA7" s="85">
        <v>0</v>
      </c>
      <c r="EB7" s="85">
        <v>0</v>
      </c>
      <c r="EC7" s="85">
        <v>389247</v>
      </c>
      <c r="ED7" s="85">
        <v>0</v>
      </c>
      <c r="EE7" s="85">
        <v>0</v>
      </c>
      <c r="EF7" s="85">
        <v>0</v>
      </c>
      <c r="EG7" s="85">
        <v>0</v>
      </c>
      <c r="EH7" s="85">
        <v>0</v>
      </c>
      <c r="EI7" s="85">
        <v>0</v>
      </c>
      <c r="EJ7" s="85">
        <v>0</v>
      </c>
      <c r="EK7" s="85">
        <v>0</v>
      </c>
      <c r="EL7" s="85">
        <v>0</v>
      </c>
      <c r="EM7" s="85">
        <v>6681</v>
      </c>
      <c r="EN7" s="85">
        <v>59392</v>
      </c>
      <c r="EO7" s="85">
        <v>484563</v>
      </c>
      <c r="EP7" s="85">
        <v>0</v>
      </c>
      <c r="EQ7" s="85">
        <v>10478</v>
      </c>
      <c r="ER7" s="85">
        <v>0</v>
      </c>
      <c r="ES7" s="85">
        <v>0</v>
      </c>
      <c r="ET7" s="85">
        <v>0</v>
      </c>
      <c r="EU7" s="85">
        <v>9210</v>
      </c>
      <c r="EV7" s="85">
        <v>0</v>
      </c>
      <c r="EW7" s="85">
        <v>0</v>
      </c>
      <c r="EX7" s="85">
        <v>0</v>
      </c>
      <c r="EY7" s="85">
        <v>0</v>
      </c>
      <c r="EZ7" s="85">
        <v>0</v>
      </c>
      <c r="FA7" s="85">
        <v>0</v>
      </c>
      <c r="FB7" s="85">
        <v>0</v>
      </c>
      <c r="FC7" s="85">
        <v>0</v>
      </c>
      <c r="FD7" s="85">
        <v>0</v>
      </c>
      <c r="FE7" s="85">
        <v>0</v>
      </c>
      <c r="FF7" s="85">
        <v>0</v>
      </c>
      <c r="FG7" s="85">
        <v>19688</v>
      </c>
      <c r="FH7" s="85">
        <v>0</v>
      </c>
      <c r="FI7" s="85">
        <v>707</v>
      </c>
      <c r="FJ7" s="85">
        <v>0</v>
      </c>
      <c r="FK7" s="85">
        <v>0</v>
      </c>
      <c r="FL7" s="85">
        <v>0</v>
      </c>
      <c r="FM7" s="85">
        <v>0</v>
      </c>
      <c r="FN7" s="85">
        <v>0</v>
      </c>
      <c r="FO7" s="85">
        <v>0</v>
      </c>
      <c r="FP7" s="85">
        <v>0</v>
      </c>
      <c r="FQ7" s="85">
        <v>0</v>
      </c>
      <c r="FR7" s="85">
        <v>0</v>
      </c>
      <c r="FS7" s="85">
        <v>0</v>
      </c>
      <c r="FT7" s="85">
        <v>0</v>
      </c>
      <c r="FU7" s="85">
        <v>0</v>
      </c>
      <c r="FV7" s="85">
        <v>0</v>
      </c>
      <c r="FW7" s="85">
        <v>0</v>
      </c>
      <c r="FX7" s="85">
        <v>1010449</v>
      </c>
      <c r="FY7" s="85">
        <v>1011156</v>
      </c>
    </row>
    <row r="8" spans="1:181" ht="32.25" customHeight="1">
      <c r="A8" s="56" t="s">
        <v>2</v>
      </c>
      <c r="B8" s="85">
        <v>0</v>
      </c>
      <c r="C8" s="85">
        <v>429560</v>
      </c>
      <c r="D8" s="85">
        <v>5616</v>
      </c>
      <c r="E8" s="85">
        <v>0</v>
      </c>
      <c r="F8" s="85">
        <v>9441582</v>
      </c>
      <c r="G8" s="85">
        <v>205367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2018</v>
      </c>
      <c r="R8" s="85">
        <v>1019469</v>
      </c>
      <c r="S8" s="85">
        <v>11097996</v>
      </c>
      <c r="T8" s="85">
        <v>0</v>
      </c>
      <c r="U8" s="85">
        <v>36</v>
      </c>
      <c r="V8" s="85">
        <v>0</v>
      </c>
      <c r="W8" s="85">
        <v>0</v>
      </c>
      <c r="X8" s="85">
        <v>0</v>
      </c>
      <c r="Y8" s="85">
        <v>42345</v>
      </c>
      <c r="Z8" s="85">
        <v>0</v>
      </c>
      <c r="AA8" s="85">
        <v>0</v>
      </c>
      <c r="AB8" s="85">
        <v>0</v>
      </c>
      <c r="AC8" s="85">
        <v>0</v>
      </c>
      <c r="AD8" s="85">
        <v>38101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125439</v>
      </c>
      <c r="AK8" s="85">
        <v>205921</v>
      </c>
      <c r="AL8" s="85">
        <v>0</v>
      </c>
      <c r="AM8" s="85">
        <v>232504</v>
      </c>
      <c r="AN8" s="85">
        <v>526</v>
      </c>
      <c r="AO8" s="85">
        <v>0</v>
      </c>
      <c r="AP8" s="85">
        <v>10976612</v>
      </c>
      <c r="AQ8" s="85">
        <v>15568</v>
      </c>
      <c r="AR8" s="85">
        <v>0</v>
      </c>
      <c r="AS8" s="85">
        <v>0</v>
      </c>
      <c r="AT8" s="85">
        <v>0</v>
      </c>
      <c r="AU8" s="85">
        <v>0</v>
      </c>
      <c r="AV8" s="85">
        <v>1492</v>
      </c>
      <c r="AW8" s="85">
        <v>0</v>
      </c>
      <c r="AX8" s="85">
        <v>0</v>
      </c>
      <c r="AY8" s="85">
        <v>0</v>
      </c>
      <c r="AZ8" s="85">
        <v>0</v>
      </c>
      <c r="BA8" s="85">
        <v>27357</v>
      </c>
      <c r="BB8" s="85">
        <v>0</v>
      </c>
      <c r="BC8" s="85">
        <v>11253533</v>
      </c>
      <c r="BD8" s="85">
        <v>0</v>
      </c>
      <c r="BE8" s="85">
        <v>30327091</v>
      </c>
      <c r="BF8" s="85">
        <v>3647</v>
      </c>
      <c r="BG8" s="85">
        <v>0</v>
      </c>
      <c r="BH8" s="85">
        <v>7500</v>
      </c>
      <c r="BI8" s="85">
        <v>450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190</v>
      </c>
      <c r="BT8" s="85">
        <v>0</v>
      </c>
      <c r="BU8" s="85">
        <v>30335231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1253594</v>
      </c>
      <c r="CM8" s="85">
        <v>1253594</v>
      </c>
      <c r="CN8" s="85">
        <v>0</v>
      </c>
      <c r="CO8" s="85">
        <v>1036255</v>
      </c>
      <c r="CP8" s="85">
        <v>1862</v>
      </c>
      <c r="CQ8" s="85">
        <v>0</v>
      </c>
      <c r="CR8" s="85">
        <v>148411</v>
      </c>
      <c r="CS8" s="85">
        <v>17129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6570</v>
      </c>
      <c r="DD8" s="85">
        <v>4406</v>
      </c>
      <c r="DE8" s="85">
        <v>1212771</v>
      </c>
      <c r="DF8" s="85">
        <v>0</v>
      </c>
      <c r="DG8" s="85">
        <v>27805</v>
      </c>
      <c r="DH8" s="85">
        <v>0</v>
      </c>
      <c r="DI8" s="85">
        <v>0</v>
      </c>
      <c r="DJ8" s="85">
        <v>0</v>
      </c>
      <c r="DK8" s="85">
        <v>0</v>
      </c>
      <c r="DL8" s="85">
        <v>0</v>
      </c>
      <c r="DM8" s="85">
        <v>0</v>
      </c>
      <c r="DN8" s="85">
        <v>0</v>
      </c>
      <c r="DO8" s="85">
        <v>0</v>
      </c>
      <c r="DP8" s="85">
        <v>0</v>
      </c>
      <c r="DQ8" s="85">
        <v>0</v>
      </c>
      <c r="DR8" s="85">
        <v>0</v>
      </c>
      <c r="DS8" s="85">
        <v>0</v>
      </c>
      <c r="DT8" s="85">
        <v>0</v>
      </c>
      <c r="DU8" s="85">
        <v>0</v>
      </c>
      <c r="DV8" s="85">
        <v>0</v>
      </c>
      <c r="DW8" s="85">
        <v>27805</v>
      </c>
      <c r="DX8" s="85">
        <v>0</v>
      </c>
      <c r="DY8" s="85">
        <v>105249</v>
      </c>
      <c r="DZ8" s="85">
        <v>0</v>
      </c>
      <c r="EA8" s="85">
        <v>0</v>
      </c>
      <c r="EB8" s="85">
        <v>0</v>
      </c>
      <c r="EC8" s="85">
        <v>401138</v>
      </c>
      <c r="ED8" s="85">
        <v>0</v>
      </c>
      <c r="EE8" s="85">
        <v>0</v>
      </c>
      <c r="EF8" s="85">
        <v>0</v>
      </c>
      <c r="EG8" s="85">
        <v>0</v>
      </c>
      <c r="EH8" s="85">
        <v>0</v>
      </c>
      <c r="EI8" s="85">
        <v>0</v>
      </c>
      <c r="EJ8" s="85">
        <v>0</v>
      </c>
      <c r="EK8" s="85">
        <v>0</v>
      </c>
      <c r="EL8" s="85">
        <v>0</v>
      </c>
      <c r="EM8" s="85">
        <v>101693</v>
      </c>
      <c r="EN8" s="85">
        <v>1223057</v>
      </c>
      <c r="EO8" s="85">
        <v>1831137</v>
      </c>
      <c r="EP8" s="85">
        <v>0</v>
      </c>
      <c r="EQ8" s="85">
        <v>63459</v>
      </c>
      <c r="ER8" s="85">
        <v>0</v>
      </c>
      <c r="ES8" s="85">
        <v>0</v>
      </c>
      <c r="ET8" s="85">
        <v>0</v>
      </c>
      <c r="EU8" s="85">
        <v>2160</v>
      </c>
      <c r="EV8" s="85">
        <v>0</v>
      </c>
      <c r="EW8" s="85">
        <v>0</v>
      </c>
      <c r="EX8" s="85">
        <v>0</v>
      </c>
      <c r="EY8" s="85">
        <v>0</v>
      </c>
      <c r="EZ8" s="85">
        <v>0</v>
      </c>
      <c r="FA8" s="85">
        <v>0</v>
      </c>
      <c r="FB8" s="85">
        <v>0</v>
      </c>
      <c r="FC8" s="85">
        <v>0</v>
      </c>
      <c r="FD8" s="85">
        <v>0</v>
      </c>
      <c r="FE8" s="85">
        <v>24</v>
      </c>
      <c r="FF8" s="85">
        <v>0</v>
      </c>
      <c r="FG8" s="85">
        <v>65643</v>
      </c>
      <c r="FH8" s="85">
        <v>0</v>
      </c>
      <c r="FI8" s="85">
        <v>5011</v>
      </c>
      <c r="FJ8" s="85">
        <v>0</v>
      </c>
      <c r="FK8" s="85">
        <v>0</v>
      </c>
      <c r="FL8" s="85">
        <v>0</v>
      </c>
      <c r="FM8" s="85">
        <v>0</v>
      </c>
      <c r="FN8" s="85">
        <v>0</v>
      </c>
      <c r="FO8" s="85">
        <v>0</v>
      </c>
      <c r="FP8" s="85">
        <v>0</v>
      </c>
      <c r="FQ8" s="85">
        <v>0</v>
      </c>
      <c r="FR8" s="85">
        <v>0</v>
      </c>
      <c r="FS8" s="85">
        <v>0</v>
      </c>
      <c r="FT8" s="85">
        <v>0</v>
      </c>
      <c r="FU8" s="85">
        <v>0</v>
      </c>
      <c r="FV8" s="85">
        <v>0</v>
      </c>
      <c r="FW8" s="85">
        <v>0</v>
      </c>
      <c r="FX8" s="85">
        <v>4037324</v>
      </c>
      <c r="FY8" s="85">
        <v>4042335</v>
      </c>
    </row>
    <row r="9" spans="1:181" ht="32.25" customHeight="1">
      <c r="A9" s="56" t="s">
        <v>3</v>
      </c>
      <c r="B9" s="85">
        <v>0</v>
      </c>
      <c r="C9" s="85">
        <v>468307</v>
      </c>
      <c r="D9" s="85">
        <v>0</v>
      </c>
      <c r="E9" s="85">
        <v>0</v>
      </c>
      <c r="F9" s="85">
        <v>10586324</v>
      </c>
      <c r="G9" s="85">
        <v>105167</v>
      </c>
      <c r="H9" s="85">
        <v>0</v>
      </c>
      <c r="I9" s="85">
        <v>39512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535146</v>
      </c>
      <c r="S9" s="85">
        <v>11734456</v>
      </c>
      <c r="T9" s="85">
        <v>0</v>
      </c>
      <c r="U9" s="85">
        <v>28262</v>
      </c>
      <c r="V9" s="85">
        <v>0</v>
      </c>
      <c r="W9" s="85">
        <v>0</v>
      </c>
      <c r="X9" s="85">
        <v>0</v>
      </c>
      <c r="Y9" s="85">
        <v>10474</v>
      </c>
      <c r="Z9" s="85">
        <v>0</v>
      </c>
      <c r="AA9" s="85">
        <v>0</v>
      </c>
      <c r="AB9" s="85">
        <v>0</v>
      </c>
      <c r="AC9" s="85">
        <v>0</v>
      </c>
      <c r="AD9" s="85">
        <v>3479459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82027</v>
      </c>
      <c r="AK9" s="85">
        <v>3600222</v>
      </c>
      <c r="AL9" s="85">
        <v>0</v>
      </c>
      <c r="AM9" s="85">
        <v>253175</v>
      </c>
      <c r="AN9" s="85">
        <v>0</v>
      </c>
      <c r="AO9" s="85">
        <v>0</v>
      </c>
      <c r="AP9" s="85">
        <v>13502351</v>
      </c>
      <c r="AQ9" s="85">
        <v>28562</v>
      </c>
      <c r="AR9" s="85">
        <v>0</v>
      </c>
      <c r="AS9" s="85">
        <v>0</v>
      </c>
      <c r="AT9" s="85">
        <v>0</v>
      </c>
      <c r="AU9" s="85">
        <v>0</v>
      </c>
      <c r="AV9" s="85">
        <v>1386177</v>
      </c>
      <c r="AW9" s="85">
        <v>0</v>
      </c>
      <c r="AX9" s="85">
        <v>0</v>
      </c>
      <c r="AY9" s="85">
        <v>0</v>
      </c>
      <c r="AZ9" s="85">
        <v>0</v>
      </c>
      <c r="BA9" s="85">
        <v>63648</v>
      </c>
      <c r="BB9" s="85">
        <v>87000</v>
      </c>
      <c r="BC9" s="85">
        <v>15320913</v>
      </c>
      <c r="BD9" s="85">
        <v>0</v>
      </c>
      <c r="BE9" s="85">
        <v>59313</v>
      </c>
      <c r="BF9" s="85">
        <v>0</v>
      </c>
      <c r="BG9" s="85">
        <v>0</v>
      </c>
      <c r="BH9" s="85">
        <v>15000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74313</v>
      </c>
      <c r="BV9" s="85">
        <v>0</v>
      </c>
      <c r="BW9" s="85">
        <v>226102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4114221</v>
      </c>
      <c r="CM9" s="85">
        <v>4340323</v>
      </c>
      <c r="CN9" s="85">
        <v>0</v>
      </c>
      <c r="CO9" s="85">
        <v>58105</v>
      </c>
      <c r="CP9" s="85">
        <v>0</v>
      </c>
      <c r="CQ9" s="85">
        <v>0</v>
      </c>
      <c r="CR9" s="85">
        <v>120874</v>
      </c>
      <c r="CS9" s="85">
        <v>3650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6273</v>
      </c>
      <c r="DD9" s="85">
        <v>115719</v>
      </c>
      <c r="DE9" s="85">
        <v>304621</v>
      </c>
      <c r="DF9" s="85">
        <v>0</v>
      </c>
      <c r="DG9" s="85">
        <v>91235</v>
      </c>
      <c r="DH9" s="85">
        <v>0</v>
      </c>
      <c r="DI9" s="85">
        <v>0</v>
      </c>
      <c r="DJ9" s="85">
        <v>0</v>
      </c>
      <c r="DK9" s="85">
        <v>0</v>
      </c>
      <c r="DL9" s="85">
        <v>0</v>
      </c>
      <c r="DM9" s="85">
        <v>0</v>
      </c>
      <c r="DN9" s="85">
        <v>0</v>
      </c>
      <c r="DO9" s="85">
        <v>0</v>
      </c>
      <c r="DP9" s="85">
        <v>0</v>
      </c>
      <c r="DQ9" s="85">
        <v>0</v>
      </c>
      <c r="DR9" s="85">
        <v>0</v>
      </c>
      <c r="DS9" s="85">
        <v>0</v>
      </c>
      <c r="DT9" s="85">
        <v>0</v>
      </c>
      <c r="DU9" s="85">
        <v>0</v>
      </c>
      <c r="DV9" s="85">
        <v>2188</v>
      </c>
      <c r="DW9" s="85">
        <v>93423</v>
      </c>
      <c r="DX9" s="85">
        <v>0</v>
      </c>
      <c r="DY9" s="85">
        <v>525500</v>
      </c>
      <c r="DZ9" s="85">
        <v>0</v>
      </c>
      <c r="EA9" s="85">
        <v>0</v>
      </c>
      <c r="EB9" s="85">
        <v>0</v>
      </c>
      <c r="EC9" s="85">
        <v>422438</v>
      </c>
      <c r="ED9" s="85">
        <v>0</v>
      </c>
      <c r="EE9" s="85">
        <v>0</v>
      </c>
      <c r="EF9" s="85">
        <v>0</v>
      </c>
      <c r="EG9" s="85">
        <v>0</v>
      </c>
      <c r="EH9" s="85">
        <v>0</v>
      </c>
      <c r="EI9" s="85">
        <v>0</v>
      </c>
      <c r="EJ9" s="85">
        <v>0</v>
      </c>
      <c r="EK9" s="85">
        <v>0</v>
      </c>
      <c r="EL9" s="85">
        <v>0</v>
      </c>
      <c r="EM9" s="85">
        <v>0</v>
      </c>
      <c r="EN9" s="85">
        <v>806193</v>
      </c>
      <c r="EO9" s="85">
        <v>1754131</v>
      </c>
      <c r="EP9" s="85">
        <v>0</v>
      </c>
      <c r="EQ9" s="85">
        <v>36804</v>
      </c>
      <c r="ER9" s="85">
        <v>0</v>
      </c>
      <c r="ES9" s="85">
        <v>0</v>
      </c>
      <c r="ET9" s="85">
        <v>0</v>
      </c>
      <c r="EU9" s="85">
        <v>500</v>
      </c>
      <c r="EV9" s="85">
        <v>0</v>
      </c>
      <c r="EW9" s="85">
        <v>0</v>
      </c>
      <c r="EX9" s="85">
        <v>0</v>
      </c>
      <c r="EY9" s="85">
        <v>0</v>
      </c>
      <c r="EZ9" s="85">
        <v>0</v>
      </c>
      <c r="FA9" s="85">
        <v>0</v>
      </c>
      <c r="FB9" s="85">
        <v>0</v>
      </c>
      <c r="FC9" s="85">
        <v>0</v>
      </c>
      <c r="FD9" s="85">
        <v>0</v>
      </c>
      <c r="FE9" s="85">
        <v>0</v>
      </c>
      <c r="FF9" s="85">
        <v>38083</v>
      </c>
      <c r="FG9" s="85">
        <v>75387</v>
      </c>
      <c r="FH9" s="85">
        <v>0</v>
      </c>
      <c r="FI9" s="85">
        <v>106271</v>
      </c>
      <c r="FJ9" s="85">
        <v>0</v>
      </c>
      <c r="FK9" s="85">
        <v>0</v>
      </c>
      <c r="FL9" s="85">
        <v>0</v>
      </c>
      <c r="FM9" s="85">
        <v>0</v>
      </c>
      <c r="FN9" s="85">
        <v>0</v>
      </c>
      <c r="FO9" s="85">
        <v>0</v>
      </c>
      <c r="FP9" s="85">
        <v>0</v>
      </c>
      <c r="FQ9" s="85">
        <v>0</v>
      </c>
      <c r="FR9" s="85">
        <v>0</v>
      </c>
      <c r="FS9" s="85">
        <v>0</v>
      </c>
      <c r="FT9" s="85">
        <v>1407245</v>
      </c>
      <c r="FU9" s="85">
        <v>0</v>
      </c>
      <c r="FV9" s="85">
        <v>0</v>
      </c>
      <c r="FW9" s="85">
        <v>0</v>
      </c>
      <c r="FX9" s="85">
        <v>13946601</v>
      </c>
      <c r="FY9" s="85">
        <v>15460117</v>
      </c>
    </row>
    <row r="10" spans="1:181" ht="32.25" customHeight="1">
      <c r="A10" s="56" t="s">
        <v>4</v>
      </c>
      <c r="B10" s="85">
        <v>0</v>
      </c>
      <c r="C10" s="85">
        <v>135354</v>
      </c>
      <c r="D10" s="85">
        <v>2680</v>
      </c>
      <c r="E10" s="85">
        <v>0</v>
      </c>
      <c r="F10" s="85">
        <v>2032749</v>
      </c>
      <c r="G10" s="85">
        <v>18600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37515</v>
      </c>
      <c r="R10" s="85">
        <v>108215</v>
      </c>
      <c r="S10" s="85">
        <v>2332433</v>
      </c>
      <c r="T10" s="85">
        <v>0</v>
      </c>
      <c r="U10" s="85">
        <v>0</v>
      </c>
      <c r="V10" s="85">
        <v>0</v>
      </c>
      <c r="W10" s="85">
        <v>0</v>
      </c>
      <c r="X10" s="85">
        <v>94</v>
      </c>
      <c r="Y10" s="85">
        <v>2485</v>
      </c>
      <c r="Z10" s="85">
        <v>0</v>
      </c>
      <c r="AA10" s="85">
        <v>0</v>
      </c>
      <c r="AB10" s="85">
        <v>0</v>
      </c>
      <c r="AC10" s="85">
        <v>0</v>
      </c>
      <c r="AD10" s="85">
        <v>1109889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6463</v>
      </c>
      <c r="AK10" s="85">
        <v>1118931</v>
      </c>
      <c r="AL10" s="85">
        <v>0</v>
      </c>
      <c r="AM10" s="85">
        <v>49352</v>
      </c>
      <c r="AN10" s="85">
        <v>0</v>
      </c>
      <c r="AO10" s="85">
        <v>0</v>
      </c>
      <c r="AP10" s="85">
        <v>1938850</v>
      </c>
      <c r="AQ10" s="85">
        <v>67</v>
      </c>
      <c r="AR10" s="85">
        <v>0</v>
      </c>
      <c r="AS10" s="85">
        <v>0</v>
      </c>
      <c r="AT10" s="85">
        <v>0</v>
      </c>
      <c r="AU10" s="85">
        <v>0</v>
      </c>
      <c r="AV10" s="85">
        <v>340176</v>
      </c>
      <c r="AW10" s="85">
        <v>0</v>
      </c>
      <c r="AX10" s="85">
        <v>0</v>
      </c>
      <c r="AY10" s="85">
        <v>0</v>
      </c>
      <c r="AZ10" s="85">
        <v>0</v>
      </c>
      <c r="BA10" s="85">
        <v>13438</v>
      </c>
      <c r="BB10" s="85">
        <v>0</v>
      </c>
      <c r="BC10" s="85">
        <v>2341883</v>
      </c>
      <c r="BD10" s="85">
        <v>0</v>
      </c>
      <c r="BE10" s="85">
        <v>6782541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147449</v>
      </c>
      <c r="BU10" s="85">
        <v>6929990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31855</v>
      </c>
      <c r="CP10" s="85">
        <v>0</v>
      </c>
      <c r="CQ10" s="85">
        <v>0</v>
      </c>
      <c r="CR10" s="85">
        <v>3206</v>
      </c>
      <c r="CS10" s="85">
        <v>10210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45271</v>
      </c>
      <c r="DF10" s="85">
        <v>0</v>
      </c>
      <c r="DG10" s="85">
        <v>49053</v>
      </c>
      <c r="DH10" s="85">
        <v>0</v>
      </c>
      <c r="DI10" s="85">
        <v>0</v>
      </c>
      <c r="DJ10" s="85">
        <v>0</v>
      </c>
      <c r="DK10" s="85">
        <v>0</v>
      </c>
      <c r="DL10" s="85">
        <v>0</v>
      </c>
      <c r="DM10" s="85">
        <v>0</v>
      </c>
      <c r="DN10" s="85">
        <v>0</v>
      </c>
      <c r="DO10" s="85">
        <v>0</v>
      </c>
      <c r="DP10" s="85">
        <v>0</v>
      </c>
      <c r="DQ10" s="85">
        <v>0</v>
      </c>
      <c r="DR10" s="85">
        <v>0</v>
      </c>
      <c r="DS10" s="85">
        <v>0</v>
      </c>
      <c r="DT10" s="85">
        <v>0</v>
      </c>
      <c r="DU10" s="85">
        <v>0</v>
      </c>
      <c r="DV10" s="85">
        <v>0</v>
      </c>
      <c r="DW10" s="85">
        <v>49053</v>
      </c>
      <c r="DX10" s="85">
        <v>0</v>
      </c>
      <c r="DY10" s="85">
        <v>212627</v>
      </c>
      <c r="DZ10" s="85">
        <v>0</v>
      </c>
      <c r="EA10" s="85">
        <v>0</v>
      </c>
      <c r="EB10" s="85">
        <v>0</v>
      </c>
      <c r="EC10" s="85">
        <v>189627</v>
      </c>
      <c r="ED10" s="85">
        <v>0</v>
      </c>
      <c r="EE10" s="85">
        <v>0</v>
      </c>
      <c r="EF10" s="85">
        <v>0</v>
      </c>
      <c r="EG10" s="85">
        <v>0</v>
      </c>
      <c r="EH10" s="85">
        <v>0</v>
      </c>
      <c r="EI10" s="85">
        <v>0</v>
      </c>
      <c r="EJ10" s="85">
        <v>0</v>
      </c>
      <c r="EK10" s="85">
        <v>0</v>
      </c>
      <c r="EL10" s="85">
        <v>0</v>
      </c>
      <c r="EM10" s="85">
        <v>27495</v>
      </c>
      <c r="EN10" s="85">
        <v>69517</v>
      </c>
      <c r="EO10" s="85">
        <v>499266</v>
      </c>
      <c r="EP10" s="85">
        <v>0</v>
      </c>
      <c r="EQ10" s="85">
        <v>16052</v>
      </c>
      <c r="ER10" s="85">
        <v>0</v>
      </c>
      <c r="ES10" s="85">
        <v>0</v>
      </c>
      <c r="ET10" s="85">
        <v>0</v>
      </c>
      <c r="EU10" s="85">
        <v>0</v>
      </c>
      <c r="EV10" s="85">
        <v>0</v>
      </c>
      <c r="EW10" s="85">
        <v>0</v>
      </c>
      <c r="EX10" s="85">
        <v>0</v>
      </c>
      <c r="EY10" s="85">
        <v>0</v>
      </c>
      <c r="EZ10" s="85">
        <v>0</v>
      </c>
      <c r="FA10" s="85">
        <v>0</v>
      </c>
      <c r="FB10" s="85">
        <v>0</v>
      </c>
      <c r="FC10" s="85">
        <v>0</v>
      </c>
      <c r="FD10" s="85">
        <v>0</v>
      </c>
      <c r="FE10" s="85">
        <v>0</v>
      </c>
      <c r="FF10" s="85">
        <v>670140</v>
      </c>
      <c r="FG10" s="85">
        <v>686192</v>
      </c>
      <c r="FH10" s="85">
        <v>0</v>
      </c>
      <c r="FI10" s="85">
        <v>70460</v>
      </c>
      <c r="FJ10" s="85">
        <v>0</v>
      </c>
      <c r="FK10" s="85">
        <v>0</v>
      </c>
      <c r="FL10" s="85">
        <v>0</v>
      </c>
      <c r="FM10" s="85">
        <v>33419</v>
      </c>
      <c r="FN10" s="85">
        <v>0</v>
      </c>
      <c r="FO10" s="85">
        <v>0</v>
      </c>
      <c r="FP10" s="85">
        <v>0</v>
      </c>
      <c r="FQ10" s="85">
        <v>0</v>
      </c>
      <c r="FR10" s="85">
        <v>0</v>
      </c>
      <c r="FS10" s="85">
        <v>0</v>
      </c>
      <c r="FT10" s="85">
        <v>0</v>
      </c>
      <c r="FU10" s="85">
        <v>0</v>
      </c>
      <c r="FV10" s="85">
        <v>0</v>
      </c>
      <c r="FW10" s="85">
        <v>0</v>
      </c>
      <c r="FX10" s="85">
        <v>1080392</v>
      </c>
      <c r="FY10" s="85">
        <v>1184271</v>
      </c>
    </row>
    <row r="11" spans="1:181" ht="32.25" customHeight="1">
      <c r="A11" s="57" t="s">
        <v>5</v>
      </c>
      <c r="B11" s="88">
        <v>0</v>
      </c>
      <c r="C11" s="88">
        <v>81081</v>
      </c>
      <c r="D11" s="88">
        <v>480</v>
      </c>
      <c r="E11" s="88">
        <v>0</v>
      </c>
      <c r="F11" s="88">
        <v>2228185</v>
      </c>
      <c r="G11" s="88">
        <v>25365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7715</v>
      </c>
      <c r="R11" s="88">
        <v>230639</v>
      </c>
      <c r="S11" s="88">
        <v>2572985</v>
      </c>
      <c r="T11" s="88">
        <v>0</v>
      </c>
      <c r="U11" s="88">
        <v>685</v>
      </c>
      <c r="V11" s="88">
        <v>0</v>
      </c>
      <c r="W11" s="88">
        <v>0</v>
      </c>
      <c r="X11" s="88">
        <v>0</v>
      </c>
      <c r="Y11" s="88">
        <v>8137</v>
      </c>
      <c r="Z11" s="88">
        <v>0</v>
      </c>
      <c r="AA11" s="88">
        <v>0</v>
      </c>
      <c r="AB11" s="88">
        <v>0</v>
      </c>
      <c r="AC11" s="88">
        <v>0</v>
      </c>
      <c r="AD11" s="88">
        <v>10027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5414</v>
      </c>
      <c r="AK11" s="88">
        <v>24263</v>
      </c>
      <c r="AL11" s="88">
        <v>0</v>
      </c>
      <c r="AM11" s="88">
        <v>62057</v>
      </c>
      <c r="AN11" s="88">
        <v>130</v>
      </c>
      <c r="AO11" s="88">
        <v>0</v>
      </c>
      <c r="AP11" s="88">
        <v>2462359</v>
      </c>
      <c r="AQ11" s="88">
        <v>568</v>
      </c>
      <c r="AR11" s="88">
        <v>0</v>
      </c>
      <c r="AS11" s="88">
        <v>0</v>
      </c>
      <c r="AT11" s="88">
        <v>0</v>
      </c>
      <c r="AU11" s="88">
        <v>0</v>
      </c>
      <c r="AV11" s="88">
        <v>427481</v>
      </c>
      <c r="AW11" s="88">
        <v>0</v>
      </c>
      <c r="AX11" s="88">
        <v>0</v>
      </c>
      <c r="AY11" s="88">
        <v>0</v>
      </c>
      <c r="AZ11" s="88">
        <v>0</v>
      </c>
      <c r="BA11" s="88">
        <v>23991</v>
      </c>
      <c r="BB11" s="88">
        <v>0</v>
      </c>
      <c r="BC11" s="88">
        <v>2976456</v>
      </c>
      <c r="BD11" s="88">
        <v>0</v>
      </c>
      <c r="BE11" s="88">
        <v>1575743</v>
      </c>
      <c r="BF11" s="88">
        <v>0</v>
      </c>
      <c r="BG11" s="88">
        <v>0</v>
      </c>
      <c r="BH11" s="88">
        <v>0</v>
      </c>
      <c r="BI11" s="88">
        <v>95277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69840</v>
      </c>
      <c r="BQ11" s="88">
        <v>0</v>
      </c>
      <c r="BR11" s="88">
        <v>0</v>
      </c>
      <c r="BS11" s="88">
        <v>0</v>
      </c>
      <c r="BT11" s="88">
        <v>0</v>
      </c>
      <c r="BU11" s="88">
        <v>1740860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11564</v>
      </c>
      <c r="CM11" s="88">
        <v>11564</v>
      </c>
      <c r="CN11" s="88">
        <v>0</v>
      </c>
      <c r="CO11" s="88">
        <v>39827</v>
      </c>
      <c r="CP11" s="88">
        <v>0</v>
      </c>
      <c r="CQ11" s="88">
        <v>0</v>
      </c>
      <c r="CR11" s="88">
        <v>1045</v>
      </c>
      <c r="CS11" s="88">
        <v>311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41183</v>
      </c>
      <c r="DF11" s="88">
        <v>0</v>
      </c>
      <c r="DG11" s="88">
        <v>872</v>
      </c>
      <c r="DH11" s="88">
        <v>0</v>
      </c>
      <c r="DI11" s="88">
        <v>0</v>
      </c>
      <c r="DJ11" s="88">
        <v>0</v>
      </c>
      <c r="DK11" s="88">
        <v>451</v>
      </c>
      <c r="DL11" s="88">
        <v>0</v>
      </c>
      <c r="DM11" s="88">
        <v>0</v>
      </c>
      <c r="DN11" s="88">
        <v>0</v>
      </c>
      <c r="DO11" s="88">
        <v>0</v>
      </c>
      <c r="DP11" s="88">
        <v>0</v>
      </c>
      <c r="DQ11" s="88">
        <v>0</v>
      </c>
      <c r="DR11" s="88">
        <v>0</v>
      </c>
      <c r="DS11" s="88">
        <v>0</v>
      </c>
      <c r="DT11" s="88">
        <v>0</v>
      </c>
      <c r="DU11" s="88">
        <v>0</v>
      </c>
      <c r="DV11" s="88">
        <v>0</v>
      </c>
      <c r="DW11" s="88">
        <v>1323</v>
      </c>
      <c r="DX11" s="88">
        <v>0</v>
      </c>
      <c r="DY11" s="88">
        <v>35029</v>
      </c>
      <c r="DZ11" s="88">
        <v>0</v>
      </c>
      <c r="EA11" s="88">
        <v>0</v>
      </c>
      <c r="EB11" s="88">
        <v>0</v>
      </c>
      <c r="EC11" s="88">
        <v>305863</v>
      </c>
      <c r="ED11" s="88">
        <v>0</v>
      </c>
      <c r="EE11" s="88">
        <v>0</v>
      </c>
      <c r="EF11" s="88">
        <v>0</v>
      </c>
      <c r="EG11" s="88">
        <v>0</v>
      </c>
      <c r="EH11" s="88">
        <v>0</v>
      </c>
      <c r="EI11" s="88">
        <v>0</v>
      </c>
      <c r="EJ11" s="88">
        <v>0</v>
      </c>
      <c r="EK11" s="88">
        <v>0</v>
      </c>
      <c r="EL11" s="88">
        <v>0</v>
      </c>
      <c r="EM11" s="88">
        <v>5375</v>
      </c>
      <c r="EN11" s="88">
        <v>185163</v>
      </c>
      <c r="EO11" s="88">
        <v>531430</v>
      </c>
      <c r="EP11" s="88">
        <v>0</v>
      </c>
      <c r="EQ11" s="88">
        <v>24262</v>
      </c>
      <c r="ER11" s="88">
        <v>0</v>
      </c>
      <c r="ES11" s="88">
        <v>0</v>
      </c>
      <c r="ET11" s="88">
        <v>0</v>
      </c>
      <c r="EU11" s="88">
        <v>9020</v>
      </c>
      <c r="EV11" s="88">
        <v>0</v>
      </c>
      <c r="EW11" s="88">
        <v>0</v>
      </c>
      <c r="EX11" s="88">
        <v>0</v>
      </c>
      <c r="EY11" s="88">
        <v>0</v>
      </c>
      <c r="EZ11" s="88">
        <v>0</v>
      </c>
      <c r="FA11" s="88">
        <v>0</v>
      </c>
      <c r="FB11" s="88">
        <v>0</v>
      </c>
      <c r="FC11" s="88">
        <v>0</v>
      </c>
      <c r="FD11" s="88">
        <v>0</v>
      </c>
      <c r="FE11" s="88">
        <v>0</v>
      </c>
      <c r="FF11" s="88">
        <v>433430</v>
      </c>
      <c r="FG11" s="88">
        <v>466712</v>
      </c>
      <c r="FH11" s="88">
        <v>0</v>
      </c>
      <c r="FI11" s="88">
        <v>26800</v>
      </c>
      <c r="FJ11" s="88">
        <v>0</v>
      </c>
      <c r="FK11" s="88">
        <v>0</v>
      </c>
      <c r="FL11" s="88">
        <v>0</v>
      </c>
      <c r="FM11" s="88">
        <v>2984</v>
      </c>
      <c r="FN11" s="88">
        <v>0</v>
      </c>
      <c r="FO11" s="88">
        <v>0</v>
      </c>
      <c r="FP11" s="88">
        <v>0</v>
      </c>
      <c r="FQ11" s="88">
        <v>0</v>
      </c>
      <c r="FR11" s="88">
        <v>0</v>
      </c>
      <c r="FS11" s="88">
        <v>0</v>
      </c>
      <c r="FT11" s="88">
        <v>0</v>
      </c>
      <c r="FU11" s="88">
        <v>0</v>
      </c>
      <c r="FV11" s="88">
        <v>0</v>
      </c>
      <c r="FW11" s="88">
        <v>0</v>
      </c>
      <c r="FX11" s="88">
        <v>788598</v>
      </c>
      <c r="FY11" s="88">
        <v>818382</v>
      </c>
    </row>
    <row r="12" spans="1:181" ht="32.25" customHeight="1">
      <c r="A12" s="56" t="s">
        <v>6</v>
      </c>
      <c r="B12" s="85">
        <v>0</v>
      </c>
      <c r="C12" s="85">
        <v>111478</v>
      </c>
      <c r="D12" s="85">
        <v>0</v>
      </c>
      <c r="E12" s="85">
        <v>0</v>
      </c>
      <c r="F12" s="85">
        <v>1805023</v>
      </c>
      <c r="G12" s="85">
        <v>87191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49782</v>
      </c>
      <c r="S12" s="85">
        <v>2053474</v>
      </c>
      <c r="T12" s="85">
        <v>0</v>
      </c>
      <c r="U12" s="85">
        <v>7</v>
      </c>
      <c r="V12" s="85">
        <v>0</v>
      </c>
      <c r="W12" s="85">
        <v>0</v>
      </c>
      <c r="X12" s="85">
        <v>0</v>
      </c>
      <c r="Y12" s="85">
        <v>10467</v>
      </c>
      <c r="Z12" s="85">
        <v>0</v>
      </c>
      <c r="AA12" s="85">
        <v>0</v>
      </c>
      <c r="AB12" s="85">
        <v>0</v>
      </c>
      <c r="AC12" s="85">
        <v>0</v>
      </c>
      <c r="AD12" s="85">
        <v>778795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94239</v>
      </c>
      <c r="AK12" s="85">
        <v>883508</v>
      </c>
      <c r="AL12" s="85">
        <v>0</v>
      </c>
      <c r="AM12" s="85">
        <v>70871</v>
      </c>
      <c r="AN12" s="85">
        <v>0</v>
      </c>
      <c r="AO12" s="85">
        <v>0</v>
      </c>
      <c r="AP12" s="85">
        <v>1487854</v>
      </c>
      <c r="AQ12" s="85">
        <v>583</v>
      </c>
      <c r="AR12" s="85">
        <v>0</v>
      </c>
      <c r="AS12" s="85">
        <v>0</v>
      </c>
      <c r="AT12" s="85">
        <v>0</v>
      </c>
      <c r="AU12" s="85">
        <v>0</v>
      </c>
      <c r="AV12" s="85">
        <v>279933</v>
      </c>
      <c r="AW12" s="85">
        <v>0</v>
      </c>
      <c r="AX12" s="85">
        <v>0</v>
      </c>
      <c r="AY12" s="85">
        <v>0</v>
      </c>
      <c r="AZ12" s="85">
        <v>0</v>
      </c>
      <c r="BA12" s="85">
        <v>10675</v>
      </c>
      <c r="BB12" s="85">
        <v>0</v>
      </c>
      <c r="BC12" s="85">
        <v>1849916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14657</v>
      </c>
      <c r="CM12" s="85">
        <v>14657</v>
      </c>
      <c r="CN12" s="85">
        <v>0</v>
      </c>
      <c r="CO12" s="85">
        <v>11713</v>
      </c>
      <c r="CP12" s="85">
        <v>233</v>
      </c>
      <c r="CQ12" s="85">
        <v>0</v>
      </c>
      <c r="CR12" s="85">
        <v>2562</v>
      </c>
      <c r="CS12" s="85">
        <v>2876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114</v>
      </c>
      <c r="DD12" s="85">
        <v>0</v>
      </c>
      <c r="DE12" s="85">
        <v>17265</v>
      </c>
      <c r="DF12" s="85">
        <v>0</v>
      </c>
      <c r="DG12" s="85">
        <v>12304</v>
      </c>
      <c r="DH12" s="85">
        <v>0</v>
      </c>
      <c r="DI12" s="85">
        <v>0</v>
      </c>
      <c r="DJ12" s="85">
        <v>0</v>
      </c>
      <c r="DK12" s="85">
        <v>0</v>
      </c>
      <c r="DL12" s="85">
        <v>0</v>
      </c>
      <c r="DM12" s="85">
        <v>0</v>
      </c>
      <c r="DN12" s="85">
        <v>0</v>
      </c>
      <c r="DO12" s="85">
        <v>0</v>
      </c>
      <c r="DP12" s="85">
        <v>0</v>
      </c>
      <c r="DQ12" s="85">
        <v>0</v>
      </c>
      <c r="DR12" s="85">
        <v>0</v>
      </c>
      <c r="DS12" s="85">
        <v>0</v>
      </c>
      <c r="DT12" s="85">
        <v>0</v>
      </c>
      <c r="DU12" s="85">
        <v>0</v>
      </c>
      <c r="DV12" s="85">
        <v>0</v>
      </c>
      <c r="DW12" s="85">
        <v>12304</v>
      </c>
      <c r="DX12" s="85">
        <v>0</v>
      </c>
      <c r="DY12" s="85">
        <v>166909</v>
      </c>
      <c r="DZ12" s="85">
        <v>0</v>
      </c>
      <c r="EA12" s="85">
        <v>0</v>
      </c>
      <c r="EB12" s="85">
        <v>0</v>
      </c>
      <c r="EC12" s="85">
        <v>616851</v>
      </c>
      <c r="ED12" s="85">
        <v>0</v>
      </c>
      <c r="EE12" s="85">
        <v>0</v>
      </c>
      <c r="EF12" s="85">
        <v>0</v>
      </c>
      <c r="EG12" s="85">
        <v>0</v>
      </c>
      <c r="EH12" s="85">
        <v>0</v>
      </c>
      <c r="EI12" s="85">
        <v>0</v>
      </c>
      <c r="EJ12" s="85">
        <v>0</v>
      </c>
      <c r="EK12" s="85">
        <v>0</v>
      </c>
      <c r="EL12" s="85">
        <v>0</v>
      </c>
      <c r="EM12" s="85">
        <v>16064</v>
      </c>
      <c r="EN12" s="85">
        <v>8040</v>
      </c>
      <c r="EO12" s="85">
        <v>807864</v>
      </c>
      <c r="EP12" s="85">
        <v>0</v>
      </c>
      <c r="EQ12" s="85">
        <v>66209</v>
      </c>
      <c r="ER12" s="85">
        <v>0</v>
      </c>
      <c r="ES12" s="85">
        <v>0</v>
      </c>
      <c r="ET12" s="85">
        <v>0</v>
      </c>
      <c r="EU12" s="85">
        <v>298</v>
      </c>
      <c r="EV12" s="85">
        <v>0</v>
      </c>
      <c r="EW12" s="85">
        <v>0</v>
      </c>
      <c r="EX12" s="85">
        <v>0</v>
      </c>
      <c r="EY12" s="85">
        <v>0</v>
      </c>
      <c r="EZ12" s="85">
        <v>0</v>
      </c>
      <c r="FA12" s="85">
        <v>0</v>
      </c>
      <c r="FB12" s="85">
        <v>0</v>
      </c>
      <c r="FC12" s="85">
        <v>0</v>
      </c>
      <c r="FD12" s="85">
        <v>0</v>
      </c>
      <c r="FE12" s="85">
        <v>0</v>
      </c>
      <c r="FF12" s="85">
        <v>0</v>
      </c>
      <c r="FG12" s="85">
        <v>66507</v>
      </c>
      <c r="FH12" s="85">
        <v>0</v>
      </c>
      <c r="FI12" s="85">
        <v>15930</v>
      </c>
      <c r="FJ12" s="85">
        <v>1726</v>
      </c>
      <c r="FK12" s="85">
        <v>0</v>
      </c>
      <c r="FL12" s="85">
        <v>0</v>
      </c>
      <c r="FM12" s="85">
        <v>1414</v>
      </c>
      <c r="FN12" s="85">
        <v>0</v>
      </c>
      <c r="FO12" s="85">
        <v>0</v>
      </c>
      <c r="FP12" s="85">
        <v>0</v>
      </c>
      <c r="FQ12" s="85">
        <v>0</v>
      </c>
      <c r="FR12" s="85">
        <v>0</v>
      </c>
      <c r="FS12" s="85">
        <v>0</v>
      </c>
      <c r="FT12" s="85">
        <v>0</v>
      </c>
      <c r="FU12" s="85">
        <v>0</v>
      </c>
      <c r="FV12" s="85">
        <v>0</v>
      </c>
      <c r="FW12" s="85">
        <v>0</v>
      </c>
      <c r="FX12" s="85">
        <v>472639</v>
      </c>
      <c r="FY12" s="85">
        <v>489983</v>
      </c>
    </row>
    <row r="13" spans="1:181" ht="32.25" customHeight="1">
      <c r="A13" s="56" t="s">
        <v>7</v>
      </c>
      <c r="B13" s="85">
        <v>0</v>
      </c>
      <c r="C13" s="85">
        <v>58756</v>
      </c>
      <c r="D13" s="85">
        <v>0</v>
      </c>
      <c r="E13" s="85">
        <v>0</v>
      </c>
      <c r="F13" s="85">
        <v>745130</v>
      </c>
      <c r="G13" s="85">
        <v>6613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36556</v>
      </c>
      <c r="R13" s="85">
        <v>24871</v>
      </c>
      <c r="S13" s="85">
        <v>871926</v>
      </c>
      <c r="T13" s="85">
        <v>0</v>
      </c>
      <c r="U13" s="85">
        <v>24278</v>
      </c>
      <c r="V13" s="85">
        <v>39</v>
      </c>
      <c r="W13" s="85">
        <v>0</v>
      </c>
      <c r="X13" s="85">
        <v>0</v>
      </c>
      <c r="Y13" s="85">
        <v>1718</v>
      </c>
      <c r="Z13" s="85">
        <v>0</v>
      </c>
      <c r="AA13" s="85">
        <v>0</v>
      </c>
      <c r="AB13" s="85">
        <v>0</v>
      </c>
      <c r="AC13" s="85">
        <v>0</v>
      </c>
      <c r="AD13" s="85">
        <v>504563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530559</v>
      </c>
      <c r="AL13" s="85">
        <v>0</v>
      </c>
      <c r="AM13" s="85">
        <v>26293</v>
      </c>
      <c r="AN13" s="85">
        <v>0</v>
      </c>
      <c r="AO13" s="85">
        <v>0</v>
      </c>
      <c r="AP13" s="85">
        <v>876168</v>
      </c>
      <c r="AQ13" s="85">
        <v>429</v>
      </c>
      <c r="AR13" s="85">
        <v>0</v>
      </c>
      <c r="AS13" s="85">
        <v>0</v>
      </c>
      <c r="AT13" s="85">
        <v>0</v>
      </c>
      <c r="AU13" s="85">
        <v>0</v>
      </c>
      <c r="AV13" s="85">
        <v>108793</v>
      </c>
      <c r="AW13" s="85">
        <v>0</v>
      </c>
      <c r="AX13" s="85">
        <v>0</v>
      </c>
      <c r="AY13" s="85">
        <v>0</v>
      </c>
      <c r="AZ13" s="85">
        <v>0</v>
      </c>
      <c r="BA13" s="85">
        <v>15369</v>
      </c>
      <c r="BB13" s="85">
        <v>0</v>
      </c>
      <c r="BC13" s="85">
        <v>1027052</v>
      </c>
      <c r="BD13" s="85">
        <v>0</v>
      </c>
      <c r="BE13" s="85">
        <v>957922</v>
      </c>
      <c r="BF13" s="85">
        <v>0</v>
      </c>
      <c r="BG13" s="85">
        <v>0</v>
      </c>
      <c r="BH13" s="85">
        <v>0</v>
      </c>
      <c r="BI13" s="85">
        <v>1344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24624</v>
      </c>
      <c r="BU13" s="85">
        <v>983890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10275</v>
      </c>
      <c r="CM13" s="85">
        <v>10275</v>
      </c>
      <c r="CN13" s="85">
        <v>0</v>
      </c>
      <c r="CO13" s="85">
        <v>26227</v>
      </c>
      <c r="CP13" s="85">
        <v>593</v>
      </c>
      <c r="CQ13" s="85">
        <v>0</v>
      </c>
      <c r="CR13" s="85">
        <v>21551</v>
      </c>
      <c r="CS13" s="85">
        <v>200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47978</v>
      </c>
      <c r="DF13" s="85">
        <v>0</v>
      </c>
      <c r="DG13" s="85">
        <v>49180</v>
      </c>
      <c r="DH13" s="85">
        <v>0</v>
      </c>
      <c r="DI13" s="85">
        <v>0</v>
      </c>
      <c r="DJ13" s="85">
        <v>0</v>
      </c>
      <c r="DK13" s="85">
        <v>1153</v>
      </c>
      <c r="DL13" s="85">
        <v>0</v>
      </c>
      <c r="DM13" s="85">
        <v>0</v>
      </c>
      <c r="DN13" s="85">
        <v>0</v>
      </c>
      <c r="DO13" s="85">
        <v>0</v>
      </c>
      <c r="DP13" s="85">
        <v>0</v>
      </c>
      <c r="DQ13" s="85">
        <v>0</v>
      </c>
      <c r="DR13" s="85">
        <v>0</v>
      </c>
      <c r="DS13" s="85">
        <v>0</v>
      </c>
      <c r="DT13" s="85">
        <v>0</v>
      </c>
      <c r="DU13" s="85">
        <v>0</v>
      </c>
      <c r="DV13" s="85">
        <v>0</v>
      </c>
      <c r="DW13" s="85">
        <v>50333</v>
      </c>
      <c r="DX13" s="85">
        <v>0</v>
      </c>
      <c r="DY13" s="85">
        <v>12087</v>
      </c>
      <c r="DZ13" s="85">
        <v>0</v>
      </c>
      <c r="EA13" s="85">
        <v>0</v>
      </c>
      <c r="EB13" s="85">
        <v>0</v>
      </c>
      <c r="EC13" s="85">
        <v>290711</v>
      </c>
      <c r="ED13" s="85">
        <v>0</v>
      </c>
      <c r="EE13" s="85">
        <v>0</v>
      </c>
      <c r="EF13" s="85">
        <v>0</v>
      </c>
      <c r="EG13" s="85">
        <v>0</v>
      </c>
      <c r="EH13" s="85">
        <v>0</v>
      </c>
      <c r="EI13" s="85">
        <v>0</v>
      </c>
      <c r="EJ13" s="85">
        <v>0</v>
      </c>
      <c r="EK13" s="85">
        <v>0</v>
      </c>
      <c r="EL13" s="85">
        <v>0</v>
      </c>
      <c r="EM13" s="85">
        <v>7789</v>
      </c>
      <c r="EN13" s="85">
        <v>2211224</v>
      </c>
      <c r="EO13" s="85">
        <v>2521811</v>
      </c>
      <c r="EP13" s="85">
        <v>0</v>
      </c>
      <c r="EQ13" s="85">
        <v>9997</v>
      </c>
      <c r="ER13" s="85">
        <v>0</v>
      </c>
      <c r="ES13" s="85">
        <v>0</v>
      </c>
      <c r="ET13" s="85">
        <v>0</v>
      </c>
      <c r="EU13" s="85">
        <v>42</v>
      </c>
      <c r="EV13" s="85">
        <v>0</v>
      </c>
      <c r="EW13" s="85">
        <v>0</v>
      </c>
      <c r="EX13" s="85">
        <v>0</v>
      </c>
      <c r="EY13" s="85">
        <v>0</v>
      </c>
      <c r="EZ13" s="85">
        <v>0</v>
      </c>
      <c r="FA13" s="85">
        <v>0</v>
      </c>
      <c r="FB13" s="85">
        <v>0</v>
      </c>
      <c r="FC13" s="85">
        <v>0</v>
      </c>
      <c r="FD13" s="85">
        <v>0</v>
      </c>
      <c r="FE13" s="85">
        <v>0</v>
      </c>
      <c r="FF13" s="85">
        <v>0</v>
      </c>
      <c r="FG13" s="85">
        <v>10039</v>
      </c>
      <c r="FH13" s="85">
        <v>0</v>
      </c>
      <c r="FI13" s="85">
        <v>2911</v>
      </c>
      <c r="FJ13" s="85">
        <v>0</v>
      </c>
      <c r="FK13" s="85">
        <v>0</v>
      </c>
      <c r="FL13" s="85">
        <v>0</v>
      </c>
      <c r="FM13" s="85">
        <v>645</v>
      </c>
      <c r="FN13" s="85">
        <v>0</v>
      </c>
      <c r="FO13" s="85">
        <v>0</v>
      </c>
      <c r="FP13" s="85">
        <v>0</v>
      </c>
      <c r="FQ13" s="85">
        <v>0</v>
      </c>
      <c r="FR13" s="85">
        <v>0</v>
      </c>
      <c r="FS13" s="85">
        <v>0</v>
      </c>
      <c r="FT13" s="85">
        <v>100065</v>
      </c>
      <c r="FU13" s="85">
        <v>0</v>
      </c>
      <c r="FV13" s="85">
        <v>0</v>
      </c>
      <c r="FW13" s="85">
        <v>0</v>
      </c>
      <c r="FX13" s="85">
        <v>2522504</v>
      </c>
      <c r="FY13" s="85">
        <v>2626125</v>
      </c>
    </row>
    <row r="14" spans="1:181" ht="32.25" customHeight="1">
      <c r="A14" s="56" t="s">
        <v>8</v>
      </c>
      <c r="B14" s="85">
        <v>0</v>
      </c>
      <c r="C14" s="85">
        <v>153411</v>
      </c>
      <c r="D14" s="85">
        <v>1746</v>
      </c>
      <c r="E14" s="85">
        <v>0</v>
      </c>
      <c r="F14" s="85">
        <v>1448689</v>
      </c>
      <c r="G14" s="85">
        <v>36999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36745</v>
      </c>
      <c r="R14" s="85">
        <v>37094</v>
      </c>
      <c r="S14" s="85">
        <v>1712938</v>
      </c>
      <c r="T14" s="85">
        <v>0</v>
      </c>
      <c r="U14" s="85">
        <v>729</v>
      </c>
      <c r="V14" s="85">
        <v>0</v>
      </c>
      <c r="W14" s="85">
        <v>0</v>
      </c>
      <c r="X14" s="85">
        <v>0</v>
      </c>
      <c r="Y14" s="85">
        <v>4278</v>
      </c>
      <c r="Z14" s="85">
        <v>0</v>
      </c>
      <c r="AA14" s="85">
        <v>0</v>
      </c>
      <c r="AB14" s="85">
        <v>0</v>
      </c>
      <c r="AC14" s="85">
        <v>0</v>
      </c>
      <c r="AD14" s="85">
        <v>646829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15788</v>
      </c>
      <c r="AK14" s="85">
        <v>667624</v>
      </c>
      <c r="AL14" s="85">
        <v>0</v>
      </c>
      <c r="AM14" s="85">
        <v>38930</v>
      </c>
      <c r="AN14" s="85">
        <v>0</v>
      </c>
      <c r="AO14" s="85">
        <v>0</v>
      </c>
      <c r="AP14" s="85">
        <v>922233</v>
      </c>
      <c r="AQ14" s="85">
        <v>929124</v>
      </c>
      <c r="AR14" s="85">
        <v>0</v>
      </c>
      <c r="AS14" s="85">
        <v>0</v>
      </c>
      <c r="AT14" s="85">
        <v>0</v>
      </c>
      <c r="AU14" s="85">
        <v>0</v>
      </c>
      <c r="AV14" s="85">
        <v>101757</v>
      </c>
      <c r="AW14" s="85">
        <v>0</v>
      </c>
      <c r="AX14" s="85">
        <v>0</v>
      </c>
      <c r="AY14" s="85">
        <v>0</v>
      </c>
      <c r="AZ14" s="85">
        <v>0</v>
      </c>
      <c r="BA14" s="85">
        <v>10498</v>
      </c>
      <c r="BB14" s="85">
        <v>0</v>
      </c>
      <c r="BC14" s="85">
        <v>2002542</v>
      </c>
      <c r="BD14" s="85">
        <v>0</v>
      </c>
      <c r="BE14" s="85">
        <v>8480087</v>
      </c>
      <c r="BF14" s="85">
        <v>0</v>
      </c>
      <c r="BG14" s="85">
        <v>0</v>
      </c>
      <c r="BH14" s="85">
        <v>4866</v>
      </c>
      <c r="BI14" s="85">
        <v>675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5309133</v>
      </c>
      <c r="BU14" s="85">
        <v>13794761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46402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22384</v>
      </c>
      <c r="CM14" s="85">
        <v>68786</v>
      </c>
      <c r="CN14" s="85">
        <v>0</v>
      </c>
      <c r="CO14" s="85">
        <v>40331</v>
      </c>
      <c r="CP14" s="85">
        <v>0</v>
      </c>
      <c r="CQ14" s="85">
        <v>0</v>
      </c>
      <c r="CR14" s="85">
        <v>1393</v>
      </c>
      <c r="CS14" s="85">
        <v>2929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44653</v>
      </c>
      <c r="DF14" s="85">
        <v>0</v>
      </c>
      <c r="DG14" s="85">
        <v>15944</v>
      </c>
      <c r="DH14" s="85">
        <v>0</v>
      </c>
      <c r="DI14" s="85">
        <v>0</v>
      </c>
      <c r="DJ14" s="85">
        <v>0</v>
      </c>
      <c r="DK14" s="85">
        <v>0</v>
      </c>
      <c r="DL14" s="85">
        <v>0</v>
      </c>
      <c r="DM14" s="85">
        <v>0</v>
      </c>
      <c r="DN14" s="85">
        <v>0</v>
      </c>
      <c r="DO14" s="85">
        <v>0</v>
      </c>
      <c r="DP14" s="85">
        <v>0</v>
      </c>
      <c r="DQ14" s="85">
        <v>0</v>
      </c>
      <c r="DR14" s="85">
        <v>0</v>
      </c>
      <c r="DS14" s="85">
        <v>0</v>
      </c>
      <c r="DT14" s="85">
        <v>0</v>
      </c>
      <c r="DU14" s="85">
        <v>0</v>
      </c>
      <c r="DV14" s="85">
        <v>0</v>
      </c>
      <c r="DW14" s="85">
        <v>15944</v>
      </c>
      <c r="DX14" s="85">
        <v>0</v>
      </c>
      <c r="DY14" s="85">
        <v>124169</v>
      </c>
      <c r="DZ14" s="85">
        <v>0</v>
      </c>
      <c r="EA14" s="85">
        <v>0</v>
      </c>
      <c r="EB14" s="85">
        <v>0</v>
      </c>
      <c r="EC14" s="85">
        <v>306578</v>
      </c>
      <c r="ED14" s="85">
        <v>0</v>
      </c>
      <c r="EE14" s="85">
        <v>50000</v>
      </c>
      <c r="EF14" s="85">
        <v>0</v>
      </c>
      <c r="EG14" s="85">
        <v>50000</v>
      </c>
      <c r="EH14" s="85">
        <v>0</v>
      </c>
      <c r="EI14" s="85">
        <v>0</v>
      </c>
      <c r="EJ14" s="85">
        <v>0</v>
      </c>
      <c r="EK14" s="85">
        <v>0</v>
      </c>
      <c r="EL14" s="85">
        <v>0</v>
      </c>
      <c r="EM14" s="85">
        <v>5430</v>
      </c>
      <c r="EN14" s="85">
        <v>378087</v>
      </c>
      <c r="EO14" s="85">
        <v>864264</v>
      </c>
      <c r="EP14" s="85">
        <v>0</v>
      </c>
      <c r="EQ14" s="85">
        <v>29908</v>
      </c>
      <c r="ER14" s="85">
        <v>0</v>
      </c>
      <c r="ES14" s="85">
        <v>0</v>
      </c>
      <c r="ET14" s="85">
        <v>0</v>
      </c>
      <c r="EU14" s="85">
        <v>17776</v>
      </c>
      <c r="EV14" s="85">
        <v>0</v>
      </c>
      <c r="EW14" s="85">
        <v>0</v>
      </c>
      <c r="EX14" s="85">
        <v>0</v>
      </c>
      <c r="EY14" s="85">
        <v>0</v>
      </c>
      <c r="EZ14" s="85">
        <v>0</v>
      </c>
      <c r="FA14" s="85">
        <v>0</v>
      </c>
      <c r="FB14" s="85">
        <v>0</v>
      </c>
      <c r="FC14" s="85">
        <v>0</v>
      </c>
      <c r="FD14" s="85">
        <v>0</v>
      </c>
      <c r="FE14" s="85">
        <v>0</v>
      </c>
      <c r="FF14" s="85">
        <v>0</v>
      </c>
      <c r="FG14" s="85">
        <v>47684</v>
      </c>
      <c r="FH14" s="85">
        <v>0</v>
      </c>
      <c r="FI14" s="85">
        <v>47696</v>
      </c>
      <c r="FJ14" s="85">
        <v>0</v>
      </c>
      <c r="FK14" s="85">
        <v>0</v>
      </c>
      <c r="FL14" s="85">
        <v>0</v>
      </c>
      <c r="FM14" s="85">
        <v>0</v>
      </c>
      <c r="FN14" s="85">
        <v>0</v>
      </c>
      <c r="FO14" s="85">
        <v>0</v>
      </c>
      <c r="FP14" s="85">
        <v>0</v>
      </c>
      <c r="FQ14" s="85">
        <v>0</v>
      </c>
      <c r="FR14" s="85">
        <v>0</v>
      </c>
      <c r="FS14" s="85">
        <v>0</v>
      </c>
      <c r="FT14" s="85">
        <v>0</v>
      </c>
      <c r="FU14" s="85">
        <v>0</v>
      </c>
      <c r="FV14" s="85">
        <v>0</v>
      </c>
      <c r="FW14" s="85">
        <v>0</v>
      </c>
      <c r="FX14" s="85">
        <v>1198656</v>
      </c>
      <c r="FY14" s="85">
        <v>1246352</v>
      </c>
    </row>
    <row r="15" spans="1:181" ht="32.25" customHeight="1">
      <c r="A15" s="59" t="s">
        <v>54</v>
      </c>
      <c r="B15" s="89">
        <v>0</v>
      </c>
      <c r="C15" s="89">
        <v>46102</v>
      </c>
      <c r="D15" s="89">
        <v>68</v>
      </c>
      <c r="E15" s="89">
        <v>0</v>
      </c>
      <c r="F15" s="89">
        <v>805127</v>
      </c>
      <c r="G15" s="89">
        <v>1396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5507</v>
      </c>
      <c r="R15" s="89">
        <v>0</v>
      </c>
      <c r="S15" s="89">
        <v>858132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118852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6345</v>
      </c>
      <c r="AK15" s="89">
        <v>125197</v>
      </c>
      <c r="AL15" s="89">
        <v>0</v>
      </c>
      <c r="AM15" s="89">
        <v>29412</v>
      </c>
      <c r="AN15" s="89">
        <v>0</v>
      </c>
      <c r="AO15" s="89">
        <v>0</v>
      </c>
      <c r="AP15" s="89">
        <v>1226568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178925</v>
      </c>
      <c r="AW15" s="89">
        <v>0</v>
      </c>
      <c r="AX15" s="89">
        <v>0</v>
      </c>
      <c r="AY15" s="89">
        <v>0</v>
      </c>
      <c r="AZ15" s="89">
        <v>0</v>
      </c>
      <c r="BA15" s="89">
        <v>142228</v>
      </c>
      <c r="BB15" s="89">
        <v>0</v>
      </c>
      <c r="BC15" s="89">
        <v>1577133</v>
      </c>
      <c r="BD15" s="89">
        <v>0</v>
      </c>
      <c r="BE15" s="89">
        <v>7438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7438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17890</v>
      </c>
      <c r="CP15" s="89">
        <v>610</v>
      </c>
      <c r="CQ15" s="89">
        <v>0</v>
      </c>
      <c r="CR15" s="89">
        <v>21496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5626</v>
      </c>
      <c r="DD15" s="89">
        <v>28678</v>
      </c>
      <c r="DE15" s="89">
        <v>73690</v>
      </c>
      <c r="DF15" s="89">
        <v>0</v>
      </c>
      <c r="DG15" s="89">
        <v>0</v>
      </c>
      <c r="DH15" s="89">
        <v>0</v>
      </c>
      <c r="DI15" s="89">
        <v>0</v>
      </c>
      <c r="DJ15" s="89">
        <v>0</v>
      </c>
      <c r="DK15" s="89">
        <v>0</v>
      </c>
      <c r="DL15" s="89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0</v>
      </c>
      <c r="DR15" s="89">
        <v>0</v>
      </c>
      <c r="DS15" s="89">
        <v>0</v>
      </c>
      <c r="DT15" s="89">
        <v>0</v>
      </c>
      <c r="DU15" s="89">
        <v>0</v>
      </c>
      <c r="DV15" s="89">
        <v>0</v>
      </c>
      <c r="DW15" s="89">
        <v>0</v>
      </c>
      <c r="DX15" s="89">
        <v>0</v>
      </c>
      <c r="DY15" s="89">
        <v>0</v>
      </c>
      <c r="DZ15" s="89">
        <v>0</v>
      </c>
      <c r="EA15" s="89">
        <v>0</v>
      </c>
      <c r="EB15" s="89">
        <v>0</v>
      </c>
      <c r="EC15" s="89">
        <v>0</v>
      </c>
      <c r="ED15" s="89">
        <v>0</v>
      </c>
      <c r="EE15" s="89">
        <v>0</v>
      </c>
      <c r="EF15" s="89">
        <v>0</v>
      </c>
      <c r="EG15" s="89">
        <v>0</v>
      </c>
      <c r="EH15" s="89">
        <v>0</v>
      </c>
      <c r="EI15" s="89">
        <v>0</v>
      </c>
      <c r="EJ15" s="89">
        <v>0</v>
      </c>
      <c r="EK15" s="89">
        <v>0</v>
      </c>
      <c r="EL15" s="89">
        <v>0</v>
      </c>
      <c r="EM15" s="89">
        <v>0</v>
      </c>
      <c r="EN15" s="89">
        <v>153629</v>
      </c>
      <c r="EO15" s="89">
        <v>153629</v>
      </c>
      <c r="EP15" s="89">
        <v>0</v>
      </c>
      <c r="EQ15" s="89">
        <v>1250</v>
      </c>
      <c r="ER15" s="89">
        <v>0</v>
      </c>
      <c r="ES15" s="89">
        <v>0</v>
      </c>
      <c r="ET15" s="89">
        <v>0</v>
      </c>
      <c r="EU15" s="89">
        <v>14750</v>
      </c>
      <c r="EV15" s="89">
        <v>0</v>
      </c>
      <c r="EW15" s="89">
        <v>0</v>
      </c>
      <c r="EX15" s="89">
        <v>0</v>
      </c>
      <c r="EY15" s="89">
        <v>0</v>
      </c>
      <c r="EZ15" s="89">
        <v>0</v>
      </c>
      <c r="FA15" s="89">
        <v>0</v>
      </c>
      <c r="FB15" s="89">
        <v>2954355</v>
      </c>
      <c r="FC15" s="89">
        <v>0</v>
      </c>
      <c r="FD15" s="89">
        <v>0</v>
      </c>
      <c r="FE15" s="89">
        <v>0</v>
      </c>
      <c r="FF15" s="89">
        <v>0</v>
      </c>
      <c r="FG15" s="89">
        <v>2970355</v>
      </c>
      <c r="FH15" s="89">
        <v>0</v>
      </c>
      <c r="FI15" s="89">
        <v>10305</v>
      </c>
      <c r="FJ15" s="89">
        <v>0</v>
      </c>
      <c r="FK15" s="89">
        <v>0</v>
      </c>
      <c r="FL15" s="89">
        <v>0</v>
      </c>
      <c r="FM15" s="89">
        <v>0</v>
      </c>
      <c r="FN15" s="89">
        <v>0</v>
      </c>
      <c r="FO15" s="89">
        <v>0</v>
      </c>
      <c r="FP15" s="89">
        <v>0</v>
      </c>
      <c r="FQ15" s="89">
        <v>0</v>
      </c>
      <c r="FR15" s="89">
        <v>0</v>
      </c>
      <c r="FS15" s="89">
        <v>0</v>
      </c>
      <c r="FT15" s="89">
        <v>0</v>
      </c>
      <c r="FU15" s="89">
        <v>0</v>
      </c>
      <c r="FV15" s="89">
        <v>0</v>
      </c>
      <c r="FW15" s="89">
        <v>0</v>
      </c>
      <c r="FX15" s="89">
        <v>529170</v>
      </c>
      <c r="FY15" s="89">
        <v>539475</v>
      </c>
    </row>
    <row r="16" spans="1:181" ht="32.25" customHeight="1">
      <c r="A16" s="56" t="s">
        <v>106</v>
      </c>
      <c r="B16" s="85">
        <v>0</v>
      </c>
      <c r="C16" s="85">
        <v>99860</v>
      </c>
      <c r="D16" s="85">
        <v>2613</v>
      </c>
      <c r="E16" s="85">
        <v>0</v>
      </c>
      <c r="F16" s="85">
        <v>1515133</v>
      </c>
      <c r="G16" s="85">
        <v>21233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57256</v>
      </c>
      <c r="R16" s="85">
        <v>84187</v>
      </c>
      <c r="S16" s="85">
        <v>1777669</v>
      </c>
      <c r="T16" s="85">
        <v>0</v>
      </c>
      <c r="U16" s="85">
        <v>37506</v>
      </c>
      <c r="V16" s="85">
        <v>0</v>
      </c>
      <c r="W16" s="85">
        <v>0</v>
      </c>
      <c r="X16" s="85">
        <v>0</v>
      </c>
      <c r="Y16" s="85">
        <v>3678</v>
      </c>
      <c r="Z16" s="85">
        <v>0</v>
      </c>
      <c r="AA16" s="85">
        <v>0</v>
      </c>
      <c r="AB16" s="85">
        <v>0</v>
      </c>
      <c r="AC16" s="85">
        <v>0</v>
      </c>
      <c r="AD16" s="85">
        <v>1581372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8950</v>
      </c>
      <c r="AK16" s="85">
        <v>1631506</v>
      </c>
      <c r="AL16" s="85">
        <v>0</v>
      </c>
      <c r="AM16" s="85">
        <v>74935</v>
      </c>
      <c r="AN16" s="85">
        <v>0</v>
      </c>
      <c r="AO16" s="85">
        <v>0</v>
      </c>
      <c r="AP16" s="85">
        <v>1444438</v>
      </c>
      <c r="AQ16" s="85">
        <v>1336</v>
      </c>
      <c r="AR16" s="85">
        <v>0</v>
      </c>
      <c r="AS16" s="85">
        <v>0</v>
      </c>
      <c r="AT16" s="85">
        <v>0</v>
      </c>
      <c r="AU16" s="85">
        <v>0</v>
      </c>
      <c r="AV16" s="85">
        <v>586284</v>
      </c>
      <c r="AW16" s="85">
        <v>0</v>
      </c>
      <c r="AX16" s="85">
        <v>0</v>
      </c>
      <c r="AY16" s="85">
        <v>0</v>
      </c>
      <c r="AZ16" s="85">
        <v>0</v>
      </c>
      <c r="BA16" s="85">
        <v>915</v>
      </c>
      <c r="BB16" s="85">
        <v>0</v>
      </c>
      <c r="BC16" s="85">
        <v>2107908</v>
      </c>
      <c r="BD16" s="85">
        <v>0</v>
      </c>
      <c r="BE16" s="85">
        <v>48230514</v>
      </c>
      <c r="BF16" s="85">
        <v>0</v>
      </c>
      <c r="BG16" s="85">
        <v>0</v>
      </c>
      <c r="BH16" s="85">
        <v>11450</v>
      </c>
      <c r="BI16" s="85">
        <v>2034435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2201365</v>
      </c>
      <c r="BU16" s="85">
        <v>52477764</v>
      </c>
      <c r="BV16" s="85">
        <v>0</v>
      </c>
      <c r="BW16" s="85">
        <v>6014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744057</v>
      </c>
      <c r="CM16" s="85">
        <v>750071</v>
      </c>
      <c r="CN16" s="85">
        <v>0</v>
      </c>
      <c r="CO16" s="85">
        <v>266393</v>
      </c>
      <c r="CP16" s="85">
        <v>0</v>
      </c>
      <c r="CQ16" s="85">
        <v>0</v>
      </c>
      <c r="CR16" s="85">
        <v>531</v>
      </c>
      <c r="CS16" s="85">
        <v>50873</v>
      </c>
      <c r="CT16" s="85">
        <v>38159</v>
      </c>
      <c r="CU16" s="85">
        <v>0</v>
      </c>
      <c r="CV16" s="85">
        <v>0</v>
      </c>
      <c r="CW16" s="85">
        <v>0</v>
      </c>
      <c r="CX16" s="85">
        <v>57562</v>
      </c>
      <c r="CY16" s="85">
        <v>57562</v>
      </c>
      <c r="CZ16" s="85">
        <v>0</v>
      </c>
      <c r="DA16" s="85">
        <v>0</v>
      </c>
      <c r="DB16" s="85">
        <v>0</v>
      </c>
      <c r="DC16" s="85">
        <v>0</v>
      </c>
      <c r="DD16" s="85">
        <v>3024</v>
      </c>
      <c r="DE16" s="85">
        <v>378383</v>
      </c>
      <c r="DF16" s="85">
        <v>0</v>
      </c>
      <c r="DG16" s="85">
        <v>118265</v>
      </c>
      <c r="DH16" s="85">
        <v>0</v>
      </c>
      <c r="DI16" s="85">
        <v>0</v>
      </c>
      <c r="DJ16" s="85">
        <v>0</v>
      </c>
      <c r="DK16" s="85">
        <v>3570</v>
      </c>
      <c r="DL16" s="85">
        <v>0</v>
      </c>
      <c r="DM16" s="85">
        <v>0</v>
      </c>
      <c r="DN16" s="85">
        <v>0</v>
      </c>
      <c r="DO16" s="85">
        <v>0</v>
      </c>
      <c r="DP16" s="85">
        <v>0</v>
      </c>
      <c r="DQ16" s="85">
        <v>0</v>
      </c>
      <c r="DR16" s="85">
        <v>0</v>
      </c>
      <c r="DS16" s="85">
        <v>0</v>
      </c>
      <c r="DT16" s="85">
        <v>0</v>
      </c>
      <c r="DU16" s="85">
        <v>0</v>
      </c>
      <c r="DV16" s="85">
        <v>0</v>
      </c>
      <c r="DW16" s="85">
        <v>121835</v>
      </c>
      <c r="DX16" s="85">
        <v>0</v>
      </c>
      <c r="DY16" s="85">
        <v>2943231</v>
      </c>
      <c r="DZ16" s="85">
        <v>0</v>
      </c>
      <c r="EA16" s="85">
        <v>0</v>
      </c>
      <c r="EB16" s="85">
        <v>0</v>
      </c>
      <c r="EC16" s="85">
        <v>615396</v>
      </c>
      <c r="ED16" s="85">
        <v>0</v>
      </c>
      <c r="EE16" s="85">
        <v>0</v>
      </c>
      <c r="EF16" s="85">
        <v>0</v>
      </c>
      <c r="EG16" s="85">
        <v>0</v>
      </c>
      <c r="EH16" s="85">
        <v>51863</v>
      </c>
      <c r="EI16" s="85">
        <v>51863</v>
      </c>
      <c r="EJ16" s="85">
        <v>0</v>
      </c>
      <c r="EK16" s="85">
        <v>0</v>
      </c>
      <c r="EL16" s="85">
        <v>0</v>
      </c>
      <c r="EM16" s="85">
        <v>48756</v>
      </c>
      <c r="EN16" s="85">
        <v>2189005</v>
      </c>
      <c r="EO16" s="85">
        <v>5848251</v>
      </c>
      <c r="EP16" s="85">
        <v>0</v>
      </c>
      <c r="EQ16" s="85">
        <v>7067</v>
      </c>
      <c r="ER16" s="85">
        <v>0</v>
      </c>
      <c r="ES16" s="85">
        <v>0</v>
      </c>
      <c r="ET16" s="85">
        <v>0</v>
      </c>
      <c r="EU16" s="85">
        <v>0</v>
      </c>
      <c r="EV16" s="85">
        <v>0</v>
      </c>
      <c r="EW16" s="85">
        <v>0</v>
      </c>
      <c r="EX16" s="85">
        <v>0</v>
      </c>
      <c r="EY16" s="85">
        <v>0</v>
      </c>
      <c r="EZ16" s="85">
        <v>2452548</v>
      </c>
      <c r="FA16" s="85">
        <v>2452548</v>
      </c>
      <c r="FB16" s="85">
        <v>0</v>
      </c>
      <c r="FC16" s="85">
        <v>0</v>
      </c>
      <c r="FD16" s="85">
        <v>0</v>
      </c>
      <c r="FE16" s="85">
        <v>0</v>
      </c>
      <c r="FF16" s="85">
        <v>87346</v>
      </c>
      <c r="FG16" s="85">
        <v>2546961</v>
      </c>
      <c r="FH16" s="85">
        <v>0</v>
      </c>
      <c r="FI16" s="85">
        <v>183131</v>
      </c>
      <c r="FJ16" s="85">
        <v>0</v>
      </c>
      <c r="FK16" s="85">
        <v>0</v>
      </c>
      <c r="FL16" s="85">
        <v>0</v>
      </c>
      <c r="FM16" s="85">
        <v>40429</v>
      </c>
      <c r="FN16" s="85">
        <v>40429</v>
      </c>
      <c r="FO16" s="85">
        <v>0</v>
      </c>
      <c r="FP16" s="85">
        <v>0</v>
      </c>
      <c r="FQ16" s="85">
        <v>0</v>
      </c>
      <c r="FR16" s="85">
        <v>0</v>
      </c>
      <c r="FS16" s="85">
        <v>0</v>
      </c>
      <c r="FT16" s="85">
        <v>0</v>
      </c>
      <c r="FU16" s="85">
        <v>0</v>
      </c>
      <c r="FV16" s="85">
        <v>0</v>
      </c>
      <c r="FW16" s="85">
        <v>0</v>
      </c>
      <c r="FX16" s="85">
        <v>2200257</v>
      </c>
      <c r="FY16" s="85">
        <v>2423817</v>
      </c>
    </row>
    <row r="17" spans="1:181" ht="32.25" customHeight="1">
      <c r="A17" s="56" t="s">
        <v>107</v>
      </c>
      <c r="B17" s="85">
        <v>0</v>
      </c>
      <c r="C17" s="85">
        <v>88360</v>
      </c>
      <c r="D17" s="85">
        <v>0</v>
      </c>
      <c r="E17" s="85">
        <v>0</v>
      </c>
      <c r="F17" s="85">
        <v>1955791</v>
      </c>
      <c r="G17" s="85">
        <v>21042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3508</v>
      </c>
      <c r="R17" s="85">
        <v>891337</v>
      </c>
      <c r="S17" s="85">
        <v>2960038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95013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14356</v>
      </c>
      <c r="AK17" s="85">
        <v>109369</v>
      </c>
      <c r="AL17" s="85">
        <v>0</v>
      </c>
      <c r="AM17" s="85">
        <v>45080</v>
      </c>
      <c r="AN17" s="85">
        <v>0</v>
      </c>
      <c r="AO17" s="85">
        <v>0</v>
      </c>
      <c r="AP17" s="85">
        <v>1767187</v>
      </c>
      <c r="AQ17" s="85">
        <v>7977</v>
      </c>
      <c r="AR17" s="85">
        <v>0</v>
      </c>
      <c r="AS17" s="85">
        <v>0</v>
      </c>
      <c r="AT17" s="85">
        <v>0</v>
      </c>
      <c r="AU17" s="85">
        <v>0</v>
      </c>
      <c r="AV17" s="85">
        <v>476350</v>
      </c>
      <c r="AW17" s="85">
        <v>0</v>
      </c>
      <c r="AX17" s="85">
        <v>0</v>
      </c>
      <c r="AY17" s="85">
        <v>0</v>
      </c>
      <c r="AZ17" s="85">
        <v>0</v>
      </c>
      <c r="BA17" s="85">
        <v>11718</v>
      </c>
      <c r="BB17" s="85">
        <v>0</v>
      </c>
      <c r="BC17" s="85">
        <v>2308312</v>
      </c>
      <c r="BD17" s="85">
        <v>0</v>
      </c>
      <c r="BE17" s="85">
        <v>11825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11825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248117</v>
      </c>
      <c r="CP17" s="85">
        <v>0</v>
      </c>
      <c r="CQ17" s="85">
        <v>0</v>
      </c>
      <c r="CR17" s="85">
        <v>871</v>
      </c>
      <c r="CS17" s="85">
        <v>13031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31843</v>
      </c>
      <c r="DE17" s="85">
        <v>293862</v>
      </c>
      <c r="DF17" s="85">
        <v>0</v>
      </c>
      <c r="DG17" s="85">
        <v>0</v>
      </c>
      <c r="DH17" s="85">
        <v>0</v>
      </c>
      <c r="DI17" s="85">
        <v>0</v>
      </c>
      <c r="DJ17" s="85">
        <v>0</v>
      </c>
      <c r="DK17" s="85">
        <v>0</v>
      </c>
      <c r="DL17" s="85">
        <v>0</v>
      </c>
      <c r="DM17" s="85">
        <v>0</v>
      </c>
      <c r="DN17" s="85">
        <v>0</v>
      </c>
      <c r="DO17" s="85">
        <v>0</v>
      </c>
      <c r="DP17" s="85">
        <v>0</v>
      </c>
      <c r="DQ17" s="85">
        <v>0</v>
      </c>
      <c r="DR17" s="85">
        <v>0</v>
      </c>
      <c r="DS17" s="85">
        <v>0</v>
      </c>
      <c r="DT17" s="85">
        <v>0</v>
      </c>
      <c r="DU17" s="85">
        <v>0</v>
      </c>
      <c r="DV17" s="85">
        <v>0</v>
      </c>
      <c r="DW17" s="85">
        <v>0</v>
      </c>
      <c r="DX17" s="85">
        <v>0</v>
      </c>
      <c r="DY17" s="85">
        <v>45346</v>
      </c>
      <c r="DZ17" s="85">
        <v>0</v>
      </c>
      <c r="EA17" s="85">
        <v>0</v>
      </c>
      <c r="EB17" s="85">
        <v>0</v>
      </c>
      <c r="EC17" s="85">
        <v>0</v>
      </c>
      <c r="ED17" s="85">
        <v>0</v>
      </c>
      <c r="EE17" s="85">
        <v>0</v>
      </c>
      <c r="EF17" s="85">
        <v>0</v>
      </c>
      <c r="EG17" s="85">
        <v>0</v>
      </c>
      <c r="EH17" s="85">
        <v>0</v>
      </c>
      <c r="EI17" s="85">
        <v>0</v>
      </c>
      <c r="EJ17" s="85">
        <v>0</v>
      </c>
      <c r="EK17" s="85">
        <v>0</v>
      </c>
      <c r="EL17" s="85">
        <v>0</v>
      </c>
      <c r="EM17" s="85">
        <v>0</v>
      </c>
      <c r="EN17" s="85">
        <v>0</v>
      </c>
      <c r="EO17" s="85">
        <v>45346</v>
      </c>
      <c r="EP17" s="85">
        <v>0</v>
      </c>
      <c r="EQ17" s="85">
        <v>0</v>
      </c>
      <c r="ER17" s="85">
        <v>0</v>
      </c>
      <c r="ES17" s="85">
        <v>0</v>
      </c>
      <c r="ET17" s="85">
        <v>0</v>
      </c>
      <c r="EU17" s="85">
        <v>5000</v>
      </c>
      <c r="EV17" s="85">
        <v>0</v>
      </c>
      <c r="EW17" s="85">
        <v>0</v>
      </c>
      <c r="EX17" s="85">
        <v>0</v>
      </c>
      <c r="EY17" s="85">
        <v>0</v>
      </c>
      <c r="EZ17" s="85">
        <v>0</v>
      </c>
      <c r="FA17" s="85">
        <v>0</v>
      </c>
      <c r="FB17" s="85">
        <v>0</v>
      </c>
      <c r="FC17" s="85">
        <v>0</v>
      </c>
      <c r="FD17" s="85">
        <v>0</v>
      </c>
      <c r="FE17" s="85">
        <v>0</v>
      </c>
      <c r="FF17" s="85">
        <v>0</v>
      </c>
      <c r="FG17" s="85">
        <v>5000</v>
      </c>
      <c r="FH17" s="85">
        <v>0</v>
      </c>
      <c r="FI17" s="85">
        <v>36438</v>
      </c>
      <c r="FJ17" s="85">
        <v>0</v>
      </c>
      <c r="FK17" s="85">
        <v>0</v>
      </c>
      <c r="FL17" s="85">
        <v>0</v>
      </c>
      <c r="FM17" s="85">
        <v>15</v>
      </c>
      <c r="FN17" s="85">
        <v>0</v>
      </c>
      <c r="FO17" s="85">
        <v>0</v>
      </c>
      <c r="FP17" s="85">
        <v>0</v>
      </c>
      <c r="FQ17" s="85">
        <v>0</v>
      </c>
      <c r="FR17" s="85">
        <v>0</v>
      </c>
      <c r="FS17" s="85">
        <v>0</v>
      </c>
      <c r="FT17" s="85">
        <v>0</v>
      </c>
      <c r="FU17" s="85">
        <v>0</v>
      </c>
      <c r="FV17" s="85">
        <v>0</v>
      </c>
      <c r="FW17" s="85">
        <v>32693</v>
      </c>
      <c r="FX17" s="85">
        <v>847644</v>
      </c>
      <c r="FY17" s="85">
        <v>916790</v>
      </c>
    </row>
    <row r="18" spans="1:181" ht="32.25" customHeight="1" thickBot="1">
      <c r="A18" s="56" t="s">
        <v>109</v>
      </c>
      <c r="B18" s="85">
        <v>0</v>
      </c>
      <c r="C18" s="85">
        <v>155798</v>
      </c>
      <c r="D18" s="85">
        <v>190</v>
      </c>
      <c r="E18" s="85">
        <v>0</v>
      </c>
      <c r="F18" s="85">
        <v>646639</v>
      </c>
      <c r="G18" s="85">
        <v>2845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1714</v>
      </c>
      <c r="R18" s="85">
        <v>45932</v>
      </c>
      <c r="S18" s="85">
        <v>852928</v>
      </c>
      <c r="T18" s="85">
        <v>0</v>
      </c>
      <c r="U18" s="85">
        <v>1395</v>
      </c>
      <c r="V18" s="85">
        <v>0</v>
      </c>
      <c r="W18" s="85">
        <v>0</v>
      </c>
      <c r="X18" s="85">
        <v>383</v>
      </c>
      <c r="Y18" s="85">
        <v>8078</v>
      </c>
      <c r="Z18" s="85">
        <v>0</v>
      </c>
      <c r="AA18" s="85">
        <v>0</v>
      </c>
      <c r="AB18" s="85">
        <v>0</v>
      </c>
      <c r="AC18" s="85">
        <v>0</v>
      </c>
      <c r="AD18" s="85">
        <v>290359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43178</v>
      </c>
      <c r="AK18" s="85">
        <v>343393</v>
      </c>
      <c r="AL18" s="85">
        <v>0</v>
      </c>
      <c r="AM18" s="85">
        <v>45613</v>
      </c>
      <c r="AN18" s="85">
        <v>0</v>
      </c>
      <c r="AO18" s="85">
        <v>0</v>
      </c>
      <c r="AP18" s="85">
        <v>676866</v>
      </c>
      <c r="AQ18" s="85">
        <v>33</v>
      </c>
      <c r="AR18" s="85">
        <v>0</v>
      </c>
      <c r="AS18" s="85">
        <v>0</v>
      </c>
      <c r="AT18" s="85">
        <v>0</v>
      </c>
      <c r="AU18" s="85">
        <v>0</v>
      </c>
      <c r="AV18" s="85">
        <v>76482</v>
      </c>
      <c r="AW18" s="85">
        <v>0</v>
      </c>
      <c r="AX18" s="85">
        <v>0</v>
      </c>
      <c r="AY18" s="85">
        <v>0</v>
      </c>
      <c r="AZ18" s="85">
        <v>0</v>
      </c>
      <c r="BA18" s="85">
        <v>3918</v>
      </c>
      <c r="BB18" s="85">
        <v>0</v>
      </c>
      <c r="BC18" s="85">
        <v>802912</v>
      </c>
      <c r="BD18" s="85">
        <v>0</v>
      </c>
      <c r="BE18" s="85">
        <v>10290020</v>
      </c>
      <c r="BF18" s="85">
        <v>0</v>
      </c>
      <c r="BG18" s="85">
        <v>0</v>
      </c>
      <c r="BH18" s="85">
        <v>6188</v>
      </c>
      <c r="BI18" s="85">
        <v>14211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556299</v>
      </c>
      <c r="BU18" s="85">
        <v>10866718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10983</v>
      </c>
      <c r="CM18" s="85">
        <v>10983</v>
      </c>
      <c r="CN18" s="85">
        <v>0</v>
      </c>
      <c r="CO18" s="85">
        <v>65348</v>
      </c>
      <c r="CP18" s="85">
        <v>117</v>
      </c>
      <c r="CQ18" s="85">
        <v>0</v>
      </c>
      <c r="CR18" s="85">
        <v>838</v>
      </c>
      <c r="CS18" s="85">
        <v>6248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360</v>
      </c>
      <c r="DD18" s="85">
        <v>0</v>
      </c>
      <c r="DE18" s="85">
        <v>72794</v>
      </c>
      <c r="DF18" s="85">
        <v>0</v>
      </c>
      <c r="DG18" s="85">
        <v>0</v>
      </c>
      <c r="DH18" s="85">
        <v>0</v>
      </c>
      <c r="DI18" s="85">
        <v>0</v>
      </c>
      <c r="DJ18" s="85">
        <v>0</v>
      </c>
      <c r="DK18" s="85">
        <v>0</v>
      </c>
      <c r="DL18" s="85">
        <v>0</v>
      </c>
      <c r="DM18" s="85">
        <v>0</v>
      </c>
      <c r="DN18" s="85">
        <v>0</v>
      </c>
      <c r="DO18" s="85">
        <v>0</v>
      </c>
      <c r="DP18" s="85">
        <v>0</v>
      </c>
      <c r="DQ18" s="85">
        <v>0</v>
      </c>
      <c r="DR18" s="85">
        <v>0</v>
      </c>
      <c r="DS18" s="85">
        <v>0</v>
      </c>
      <c r="DT18" s="85">
        <v>0</v>
      </c>
      <c r="DU18" s="85">
        <v>0</v>
      </c>
      <c r="DV18" s="85">
        <v>0</v>
      </c>
      <c r="DW18" s="85">
        <v>0</v>
      </c>
      <c r="DX18" s="85">
        <v>0</v>
      </c>
      <c r="DY18" s="85">
        <v>70663</v>
      </c>
      <c r="DZ18" s="85">
        <v>0</v>
      </c>
      <c r="EA18" s="85">
        <v>0</v>
      </c>
      <c r="EB18" s="85">
        <v>0</v>
      </c>
      <c r="EC18" s="85">
        <v>27125</v>
      </c>
      <c r="ED18" s="85">
        <v>0</v>
      </c>
      <c r="EE18" s="85">
        <v>0</v>
      </c>
      <c r="EF18" s="85">
        <v>0</v>
      </c>
      <c r="EG18" s="85">
        <v>0</v>
      </c>
      <c r="EH18" s="85">
        <v>0</v>
      </c>
      <c r="EI18" s="85">
        <v>0</v>
      </c>
      <c r="EJ18" s="85">
        <v>0</v>
      </c>
      <c r="EK18" s="85">
        <v>0</v>
      </c>
      <c r="EL18" s="85">
        <v>0</v>
      </c>
      <c r="EM18" s="85">
        <v>12017</v>
      </c>
      <c r="EN18" s="85">
        <v>10206</v>
      </c>
      <c r="EO18" s="85">
        <v>120011</v>
      </c>
      <c r="EP18" s="85">
        <v>0</v>
      </c>
      <c r="EQ18" s="85">
        <v>10</v>
      </c>
      <c r="ER18" s="85">
        <v>0</v>
      </c>
      <c r="ES18" s="85">
        <v>0</v>
      </c>
      <c r="ET18" s="85">
        <v>0</v>
      </c>
      <c r="EU18" s="85">
        <v>0</v>
      </c>
      <c r="EV18" s="85">
        <v>0</v>
      </c>
      <c r="EW18" s="85">
        <v>0</v>
      </c>
      <c r="EX18" s="85">
        <v>0</v>
      </c>
      <c r="EY18" s="85">
        <v>0</v>
      </c>
      <c r="EZ18" s="85">
        <v>0</v>
      </c>
      <c r="FA18" s="85">
        <v>0</v>
      </c>
      <c r="FB18" s="85">
        <v>0</v>
      </c>
      <c r="FC18" s="85">
        <v>0</v>
      </c>
      <c r="FD18" s="85">
        <v>0</v>
      </c>
      <c r="FE18" s="85">
        <v>0</v>
      </c>
      <c r="FF18" s="85">
        <v>0</v>
      </c>
      <c r="FG18" s="85">
        <v>10</v>
      </c>
      <c r="FH18" s="85">
        <v>0</v>
      </c>
      <c r="FI18" s="85">
        <v>5017</v>
      </c>
      <c r="FJ18" s="85">
        <v>0</v>
      </c>
      <c r="FK18" s="85">
        <v>0</v>
      </c>
      <c r="FL18" s="85">
        <v>0</v>
      </c>
      <c r="FM18" s="85">
        <v>0</v>
      </c>
      <c r="FN18" s="85">
        <v>0</v>
      </c>
      <c r="FO18" s="85">
        <v>0</v>
      </c>
      <c r="FP18" s="85">
        <v>0</v>
      </c>
      <c r="FQ18" s="85">
        <v>0</v>
      </c>
      <c r="FR18" s="85">
        <v>0</v>
      </c>
      <c r="FS18" s="85">
        <v>0</v>
      </c>
      <c r="FT18" s="85">
        <v>0</v>
      </c>
      <c r="FU18" s="85">
        <v>0</v>
      </c>
      <c r="FV18" s="85">
        <v>0</v>
      </c>
      <c r="FW18" s="85">
        <v>0</v>
      </c>
      <c r="FX18" s="85">
        <v>1067764</v>
      </c>
      <c r="FY18" s="85">
        <v>1072781</v>
      </c>
    </row>
    <row r="19" spans="1:181" ht="32.25" customHeight="1" thickBot="1" thickTop="1">
      <c r="A19" s="58" t="s">
        <v>97</v>
      </c>
      <c r="B19" s="87">
        <f aca="true" t="shared" si="0" ref="B19:BM19">SUM(B6:B18)</f>
        <v>0</v>
      </c>
      <c r="C19" s="87">
        <f t="shared" si="0"/>
        <v>2914700</v>
      </c>
      <c r="D19" s="87">
        <f t="shared" si="0"/>
        <v>15348</v>
      </c>
      <c r="E19" s="87">
        <f t="shared" si="0"/>
        <v>0</v>
      </c>
      <c r="F19" s="87">
        <f t="shared" si="0"/>
        <v>48542842</v>
      </c>
      <c r="G19" s="87">
        <f t="shared" si="0"/>
        <v>795889</v>
      </c>
      <c r="H19" s="87">
        <f t="shared" si="0"/>
        <v>0</v>
      </c>
      <c r="I19" s="87">
        <f t="shared" si="0"/>
        <v>39512</v>
      </c>
      <c r="J19" s="87">
        <f t="shared" si="0"/>
        <v>0</v>
      </c>
      <c r="K19" s="87">
        <f t="shared" si="0"/>
        <v>0</v>
      </c>
      <c r="L19" s="87">
        <f t="shared" si="0"/>
        <v>0</v>
      </c>
      <c r="M19" s="87">
        <f t="shared" si="0"/>
        <v>0</v>
      </c>
      <c r="N19" s="87">
        <f t="shared" si="0"/>
        <v>0</v>
      </c>
      <c r="O19" s="87">
        <f t="shared" si="0"/>
        <v>0</v>
      </c>
      <c r="P19" s="87">
        <f t="shared" si="0"/>
        <v>0</v>
      </c>
      <c r="Q19" s="87">
        <f t="shared" si="0"/>
        <v>216379</v>
      </c>
      <c r="R19" s="87">
        <f t="shared" si="0"/>
        <v>3600485</v>
      </c>
      <c r="S19" s="87">
        <f t="shared" si="0"/>
        <v>56109807</v>
      </c>
      <c r="T19" s="87">
        <f t="shared" si="0"/>
        <v>0</v>
      </c>
      <c r="U19" s="87">
        <f t="shared" si="0"/>
        <v>96618</v>
      </c>
      <c r="V19" s="87">
        <f t="shared" si="0"/>
        <v>579</v>
      </c>
      <c r="W19" s="87">
        <f t="shared" si="0"/>
        <v>0</v>
      </c>
      <c r="X19" s="87">
        <f t="shared" si="0"/>
        <v>7382</v>
      </c>
      <c r="Y19" s="87">
        <f t="shared" si="0"/>
        <v>104630</v>
      </c>
      <c r="Z19" s="87">
        <f t="shared" si="0"/>
        <v>0</v>
      </c>
      <c r="AA19" s="87">
        <f t="shared" si="0"/>
        <v>0</v>
      </c>
      <c r="AB19" s="87">
        <f t="shared" si="0"/>
        <v>0</v>
      </c>
      <c r="AC19" s="87">
        <f t="shared" si="0"/>
        <v>0</v>
      </c>
      <c r="AD19" s="87">
        <f t="shared" si="0"/>
        <v>16257485</v>
      </c>
      <c r="AE19" s="87">
        <f t="shared" si="0"/>
        <v>0</v>
      </c>
      <c r="AF19" s="87">
        <f t="shared" si="0"/>
        <v>0</v>
      </c>
      <c r="AG19" s="87">
        <f t="shared" si="0"/>
        <v>0</v>
      </c>
      <c r="AH19" s="87">
        <f t="shared" si="0"/>
        <v>0</v>
      </c>
      <c r="AI19" s="87">
        <f t="shared" si="0"/>
        <v>0</v>
      </c>
      <c r="AJ19" s="87">
        <f t="shared" si="0"/>
        <v>448289</v>
      </c>
      <c r="AK19" s="87">
        <f t="shared" si="0"/>
        <v>16914404</v>
      </c>
      <c r="AL19" s="87">
        <f t="shared" si="0"/>
        <v>0</v>
      </c>
      <c r="AM19" s="87">
        <f t="shared" si="0"/>
        <v>1286732</v>
      </c>
      <c r="AN19" s="87">
        <f t="shared" si="0"/>
        <v>719</v>
      </c>
      <c r="AO19" s="87">
        <f t="shared" si="0"/>
        <v>0</v>
      </c>
      <c r="AP19" s="87">
        <f t="shared" si="0"/>
        <v>52121428</v>
      </c>
      <c r="AQ19" s="87">
        <f t="shared" si="0"/>
        <v>1009660</v>
      </c>
      <c r="AR19" s="87">
        <f t="shared" si="0"/>
        <v>0</v>
      </c>
      <c r="AS19" s="87">
        <f t="shared" si="0"/>
        <v>0</v>
      </c>
      <c r="AT19" s="87">
        <f t="shared" si="0"/>
        <v>0</v>
      </c>
      <c r="AU19" s="87">
        <f t="shared" si="0"/>
        <v>0</v>
      </c>
      <c r="AV19" s="87">
        <f t="shared" si="0"/>
        <v>5522897</v>
      </c>
      <c r="AW19" s="87">
        <f t="shared" si="0"/>
        <v>0</v>
      </c>
      <c r="AX19" s="87">
        <f t="shared" si="0"/>
        <v>0</v>
      </c>
      <c r="AY19" s="87">
        <f t="shared" si="0"/>
        <v>0</v>
      </c>
      <c r="AZ19" s="87">
        <f t="shared" si="0"/>
        <v>0</v>
      </c>
      <c r="BA19" s="87">
        <f t="shared" si="0"/>
        <v>413265</v>
      </c>
      <c r="BB19" s="87">
        <f t="shared" si="0"/>
        <v>87000</v>
      </c>
      <c r="BC19" s="87">
        <f t="shared" si="0"/>
        <v>60440982</v>
      </c>
      <c r="BD19" s="87">
        <f t="shared" si="0"/>
        <v>0</v>
      </c>
      <c r="BE19" s="87">
        <f t="shared" si="0"/>
        <v>190120791</v>
      </c>
      <c r="BF19" s="87">
        <f t="shared" si="0"/>
        <v>3982</v>
      </c>
      <c r="BG19" s="87">
        <f t="shared" si="0"/>
        <v>0</v>
      </c>
      <c r="BH19" s="87">
        <f t="shared" si="0"/>
        <v>45004</v>
      </c>
      <c r="BI19" s="87">
        <f t="shared" si="0"/>
        <v>2147449</v>
      </c>
      <c r="BJ19" s="87">
        <f t="shared" si="0"/>
        <v>0</v>
      </c>
      <c r="BK19" s="87">
        <f t="shared" si="0"/>
        <v>0</v>
      </c>
      <c r="BL19" s="87">
        <f t="shared" si="0"/>
        <v>0</v>
      </c>
      <c r="BM19" s="87">
        <f t="shared" si="0"/>
        <v>0</v>
      </c>
      <c r="BN19" s="87">
        <f aca="true" t="shared" si="1" ref="BN19:DR19">SUM(BN6:BN18)</f>
        <v>0</v>
      </c>
      <c r="BO19" s="87">
        <f t="shared" si="1"/>
        <v>0</v>
      </c>
      <c r="BP19" s="87">
        <f t="shared" si="1"/>
        <v>69840</v>
      </c>
      <c r="BQ19" s="87">
        <f t="shared" si="1"/>
        <v>0</v>
      </c>
      <c r="BR19" s="87">
        <f t="shared" si="1"/>
        <v>0</v>
      </c>
      <c r="BS19" s="87">
        <f t="shared" si="1"/>
        <v>190</v>
      </c>
      <c r="BT19" s="87">
        <f t="shared" si="1"/>
        <v>10535216</v>
      </c>
      <c r="BU19" s="87">
        <f t="shared" si="1"/>
        <v>202918490</v>
      </c>
      <c r="BV19" s="87">
        <f t="shared" si="1"/>
        <v>0</v>
      </c>
      <c r="BW19" s="87">
        <f t="shared" si="1"/>
        <v>341953</v>
      </c>
      <c r="BX19" s="87">
        <f t="shared" si="1"/>
        <v>0</v>
      </c>
      <c r="BY19" s="87">
        <f t="shared" si="1"/>
        <v>0</v>
      </c>
      <c r="BZ19" s="87">
        <f t="shared" si="1"/>
        <v>0</v>
      </c>
      <c r="CA19" s="87">
        <f t="shared" si="1"/>
        <v>46402</v>
      </c>
      <c r="CB19" s="87">
        <f t="shared" si="1"/>
        <v>0</v>
      </c>
      <c r="CC19" s="87">
        <f t="shared" si="1"/>
        <v>0</v>
      </c>
      <c r="CD19" s="87">
        <f t="shared" si="1"/>
        <v>0</v>
      </c>
      <c r="CE19" s="87">
        <f t="shared" si="1"/>
        <v>0</v>
      </c>
      <c r="CF19" s="87">
        <f t="shared" si="1"/>
        <v>0</v>
      </c>
      <c r="CG19" s="87">
        <f t="shared" si="1"/>
        <v>0</v>
      </c>
      <c r="CH19" s="87">
        <f t="shared" si="1"/>
        <v>0</v>
      </c>
      <c r="CI19" s="87">
        <f t="shared" si="1"/>
        <v>0</v>
      </c>
      <c r="CJ19" s="87">
        <f t="shared" si="1"/>
        <v>0</v>
      </c>
      <c r="CK19" s="87">
        <f t="shared" si="1"/>
        <v>0</v>
      </c>
      <c r="CL19" s="87">
        <f t="shared" si="1"/>
        <v>6344026</v>
      </c>
      <c r="CM19" s="87">
        <f t="shared" si="1"/>
        <v>6732381</v>
      </c>
      <c r="CN19" s="87">
        <f t="shared" si="1"/>
        <v>0</v>
      </c>
      <c r="CO19" s="87">
        <f t="shared" si="1"/>
        <v>2105306</v>
      </c>
      <c r="CP19" s="87">
        <f t="shared" si="1"/>
        <v>3605</v>
      </c>
      <c r="CQ19" s="87">
        <f t="shared" si="1"/>
        <v>0</v>
      </c>
      <c r="CR19" s="87">
        <f t="shared" si="1"/>
        <v>324463</v>
      </c>
      <c r="CS19" s="87">
        <f t="shared" si="1"/>
        <v>116975</v>
      </c>
      <c r="CT19" s="87">
        <f t="shared" si="1"/>
        <v>38159</v>
      </c>
      <c r="CU19" s="87">
        <f t="shared" si="1"/>
        <v>0</v>
      </c>
      <c r="CV19" s="87">
        <f t="shared" si="1"/>
        <v>0</v>
      </c>
      <c r="CW19" s="87">
        <f t="shared" si="1"/>
        <v>0</v>
      </c>
      <c r="CX19" s="87">
        <f t="shared" si="1"/>
        <v>57562</v>
      </c>
      <c r="CY19" s="87">
        <f t="shared" si="1"/>
        <v>57562</v>
      </c>
      <c r="CZ19" s="87">
        <f t="shared" si="1"/>
        <v>0</v>
      </c>
      <c r="DA19" s="87">
        <f t="shared" si="1"/>
        <v>0</v>
      </c>
      <c r="DB19" s="87">
        <f t="shared" si="1"/>
        <v>0</v>
      </c>
      <c r="DC19" s="87">
        <f t="shared" si="1"/>
        <v>29532</v>
      </c>
      <c r="DD19" s="87">
        <f t="shared" si="1"/>
        <v>184003</v>
      </c>
      <c r="DE19" s="87">
        <f t="shared" si="1"/>
        <v>2817841</v>
      </c>
      <c r="DF19" s="87">
        <f t="shared" si="1"/>
        <v>0</v>
      </c>
      <c r="DG19" s="87">
        <f t="shared" si="1"/>
        <v>511688</v>
      </c>
      <c r="DH19" s="87">
        <f t="shared" si="1"/>
        <v>0</v>
      </c>
      <c r="DI19" s="87">
        <f t="shared" si="1"/>
        <v>0</v>
      </c>
      <c r="DJ19" s="87">
        <f t="shared" si="1"/>
        <v>0</v>
      </c>
      <c r="DK19" s="87">
        <f t="shared" si="1"/>
        <v>5174</v>
      </c>
      <c r="DL19" s="87">
        <f t="shared" si="1"/>
        <v>0</v>
      </c>
      <c r="DM19" s="87">
        <f t="shared" si="1"/>
        <v>0</v>
      </c>
      <c r="DN19" s="87">
        <f t="shared" si="1"/>
        <v>0</v>
      </c>
      <c r="DO19" s="87">
        <f t="shared" si="1"/>
        <v>0</v>
      </c>
      <c r="DP19" s="87">
        <f t="shared" si="1"/>
        <v>0</v>
      </c>
      <c r="DQ19" s="87">
        <f t="shared" si="1"/>
        <v>0</v>
      </c>
      <c r="DR19" s="87">
        <f t="shared" si="1"/>
        <v>0</v>
      </c>
      <c r="DS19" s="87">
        <f>SUM(DS6:DS18)</f>
        <v>0</v>
      </c>
      <c r="DT19" s="87">
        <f aca="true" t="shared" si="2" ref="DT19:FY19">SUM(DT6:DT18)</f>
        <v>0</v>
      </c>
      <c r="DU19" s="87">
        <f t="shared" si="2"/>
        <v>0</v>
      </c>
      <c r="DV19" s="87">
        <f t="shared" si="2"/>
        <v>2188</v>
      </c>
      <c r="DW19" s="87">
        <f t="shared" si="2"/>
        <v>519050</v>
      </c>
      <c r="DX19" s="87">
        <f t="shared" si="2"/>
        <v>0</v>
      </c>
      <c r="DY19" s="87">
        <f t="shared" si="2"/>
        <v>4403744</v>
      </c>
      <c r="DZ19" s="87">
        <f t="shared" si="2"/>
        <v>0</v>
      </c>
      <c r="EA19" s="87">
        <f t="shared" si="2"/>
        <v>0</v>
      </c>
      <c r="EB19" s="87">
        <f t="shared" si="2"/>
        <v>0</v>
      </c>
      <c r="EC19" s="87">
        <f t="shared" si="2"/>
        <v>3902814</v>
      </c>
      <c r="ED19" s="87">
        <f t="shared" si="2"/>
        <v>0</v>
      </c>
      <c r="EE19" s="87">
        <f t="shared" si="2"/>
        <v>50000</v>
      </c>
      <c r="EF19" s="87">
        <f t="shared" si="2"/>
        <v>0</v>
      </c>
      <c r="EG19" s="87">
        <f t="shared" si="2"/>
        <v>50000</v>
      </c>
      <c r="EH19" s="87">
        <f t="shared" si="2"/>
        <v>51863</v>
      </c>
      <c r="EI19" s="87">
        <f t="shared" si="2"/>
        <v>51863</v>
      </c>
      <c r="EJ19" s="87">
        <f t="shared" si="2"/>
        <v>0</v>
      </c>
      <c r="EK19" s="87">
        <f t="shared" si="2"/>
        <v>0</v>
      </c>
      <c r="EL19" s="87">
        <f t="shared" si="2"/>
        <v>0</v>
      </c>
      <c r="EM19" s="87">
        <f t="shared" si="2"/>
        <v>335164</v>
      </c>
      <c r="EN19" s="87">
        <f t="shared" si="2"/>
        <v>7626669</v>
      </c>
      <c r="EO19" s="87">
        <f t="shared" si="2"/>
        <v>16370254</v>
      </c>
      <c r="EP19" s="87">
        <f t="shared" si="2"/>
        <v>0</v>
      </c>
      <c r="EQ19" s="87">
        <f t="shared" si="2"/>
        <v>273735</v>
      </c>
      <c r="ER19" s="87">
        <f t="shared" si="2"/>
        <v>673</v>
      </c>
      <c r="ES19" s="87">
        <f t="shared" si="2"/>
        <v>0</v>
      </c>
      <c r="ET19" s="87">
        <f t="shared" si="2"/>
        <v>0</v>
      </c>
      <c r="EU19" s="87">
        <f t="shared" si="2"/>
        <v>67050</v>
      </c>
      <c r="EV19" s="87">
        <f t="shared" si="2"/>
        <v>0</v>
      </c>
      <c r="EW19" s="87">
        <f t="shared" si="2"/>
        <v>0</v>
      </c>
      <c r="EX19" s="87">
        <f t="shared" si="2"/>
        <v>0</v>
      </c>
      <c r="EY19" s="87">
        <f t="shared" si="2"/>
        <v>0</v>
      </c>
      <c r="EZ19" s="87">
        <f t="shared" si="2"/>
        <v>2452548</v>
      </c>
      <c r="FA19" s="87">
        <f t="shared" si="2"/>
        <v>2452548</v>
      </c>
      <c r="FB19" s="87">
        <f t="shared" si="2"/>
        <v>2954355</v>
      </c>
      <c r="FC19" s="87">
        <f t="shared" si="2"/>
        <v>0</v>
      </c>
      <c r="FD19" s="87">
        <f t="shared" si="2"/>
        <v>0</v>
      </c>
      <c r="FE19" s="87">
        <f t="shared" si="2"/>
        <v>24</v>
      </c>
      <c r="FF19" s="87">
        <f t="shared" si="2"/>
        <v>1403256</v>
      </c>
      <c r="FG19" s="87">
        <f t="shared" si="2"/>
        <v>7150968</v>
      </c>
      <c r="FH19" s="87">
        <f t="shared" si="2"/>
        <v>0</v>
      </c>
      <c r="FI19" s="87">
        <f t="shared" si="2"/>
        <v>538848</v>
      </c>
      <c r="FJ19" s="87">
        <f t="shared" si="2"/>
        <v>1726</v>
      </c>
      <c r="FK19" s="87">
        <f t="shared" si="2"/>
        <v>0</v>
      </c>
      <c r="FL19" s="87">
        <f t="shared" si="2"/>
        <v>0</v>
      </c>
      <c r="FM19" s="87">
        <f t="shared" si="2"/>
        <v>102245</v>
      </c>
      <c r="FN19" s="87">
        <f t="shared" si="2"/>
        <v>40429</v>
      </c>
      <c r="FO19" s="87">
        <f t="shared" si="2"/>
        <v>0</v>
      </c>
      <c r="FP19" s="87">
        <f t="shared" si="2"/>
        <v>0</v>
      </c>
      <c r="FQ19" s="87">
        <f t="shared" si="2"/>
        <v>0</v>
      </c>
      <c r="FR19" s="87">
        <f t="shared" si="2"/>
        <v>0</v>
      </c>
      <c r="FS19" s="87">
        <f t="shared" si="2"/>
        <v>0</v>
      </c>
      <c r="FT19" s="87">
        <f t="shared" si="2"/>
        <v>1507310</v>
      </c>
      <c r="FU19" s="87">
        <f t="shared" si="2"/>
        <v>0</v>
      </c>
      <c r="FV19" s="87">
        <f t="shared" si="2"/>
        <v>0</v>
      </c>
      <c r="FW19" s="87">
        <f t="shared" si="2"/>
        <v>36078</v>
      </c>
      <c r="FX19" s="87">
        <f t="shared" si="2"/>
        <v>32822263</v>
      </c>
      <c r="FY19" s="87">
        <f t="shared" si="2"/>
        <v>35006744</v>
      </c>
    </row>
    <row r="20" spans="1:181" ht="32.25" customHeight="1" thickTop="1">
      <c r="A20" s="56" t="s">
        <v>9</v>
      </c>
      <c r="B20" s="85">
        <v>0</v>
      </c>
      <c r="C20" s="85">
        <v>18803</v>
      </c>
      <c r="D20" s="85">
        <v>0</v>
      </c>
      <c r="E20" s="85">
        <v>0</v>
      </c>
      <c r="F20" s="85">
        <v>166950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185753</v>
      </c>
      <c r="T20" s="85">
        <v>0</v>
      </c>
      <c r="U20" s="85">
        <v>815</v>
      </c>
      <c r="V20" s="85">
        <v>0</v>
      </c>
      <c r="W20" s="85">
        <v>0</v>
      </c>
      <c r="X20" s="85">
        <v>0</v>
      </c>
      <c r="Y20" s="85">
        <v>2200</v>
      </c>
      <c r="Z20" s="85">
        <v>0</v>
      </c>
      <c r="AA20" s="85">
        <v>0</v>
      </c>
      <c r="AB20" s="85">
        <v>0</v>
      </c>
      <c r="AC20" s="85">
        <v>0</v>
      </c>
      <c r="AD20" s="85">
        <v>171689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3707</v>
      </c>
      <c r="AK20" s="85">
        <v>178411</v>
      </c>
      <c r="AL20" s="85">
        <v>0</v>
      </c>
      <c r="AM20" s="85">
        <v>5840</v>
      </c>
      <c r="AN20" s="85">
        <v>0</v>
      </c>
      <c r="AO20" s="85">
        <v>0</v>
      </c>
      <c r="AP20" s="85">
        <v>256571</v>
      </c>
      <c r="AQ20" s="85">
        <v>270</v>
      </c>
      <c r="AR20" s="85">
        <v>0</v>
      </c>
      <c r="AS20" s="85">
        <v>0</v>
      </c>
      <c r="AT20" s="85">
        <v>0</v>
      </c>
      <c r="AU20" s="85">
        <v>0</v>
      </c>
      <c r="AV20" s="85">
        <v>23292</v>
      </c>
      <c r="AW20" s="85">
        <v>0</v>
      </c>
      <c r="AX20" s="85">
        <v>0</v>
      </c>
      <c r="AY20" s="85">
        <v>0</v>
      </c>
      <c r="AZ20" s="85">
        <v>0</v>
      </c>
      <c r="BA20" s="85">
        <v>4428</v>
      </c>
      <c r="BB20" s="85">
        <v>0</v>
      </c>
      <c r="BC20" s="85">
        <v>290401</v>
      </c>
      <c r="BD20" s="85">
        <v>0</v>
      </c>
      <c r="BE20" s="85">
        <v>327172</v>
      </c>
      <c r="BF20" s="85">
        <v>0</v>
      </c>
      <c r="BG20" s="85">
        <v>0</v>
      </c>
      <c r="BH20" s="85">
        <v>0</v>
      </c>
      <c r="BI20" s="85">
        <v>109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327281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5002</v>
      </c>
      <c r="CM20" s="85">
        <v>5002</v>
      </c>
      <c r="CN20" s="85">
        <v>0</v>
      </c>
      <c r="CO20" s="85">
        <v>22079</v>
      </c>
      <c r="CP20" s="85">
        <v>0</v>
      </c>
      <c r="CQ20" s="85">
        <v>0</v>
      </c>
      <c r="CR20" s="85">
        <v>345</v>
      </c>
      <c r="CS20" s="85">
        <v>341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1080</v>
      </c>
      <c r="DE20" s="85">
        <v>23845</v>
      </c>
      <c r="DF20" s="85">
        <v>0</v>
      </c>
      <c r="DG20" s="85">
        <v>0</v>
      </c>
      <c r="DH20" s="85">
        <v>0</v>
      </c>
      <c r="DI20" s="85">
        <v>0</v>
      </c>
      <c r="DJ20" s="85">
        <v>0</v>
      </c>
      <c r="DK20" s="85">
        <v>0</v>
      </c>
      <c r="DL20" s="85">
        <v>0</v>
      </c>
      <c r="DM20" s="85">
        <v>0</v>
      </c>
      <c r="DN20" s="85">
        <v>0</v>
      </c>
      <c r="DO20" s="85">
        <v>0</v>
      </c>
      <c r="DP20" s="85">
        <v>0</v>
      </c>
      <c r="DQ20" s="85">
        <v>0</v>
      </c>
      <c r="DR20" s="85">
        <v>0</v>
      </c>
      <c r="DS20" s="85">
        <v>0</v>
      </c>
      <c r="DT20" s="85">
        <v>0</v>
      </c>
      <c r="DU20" s="85">
        <v>0</v>
      </c>
      <c r="DV20" s="85">
        <v>0</v>
      </c>
      <c r="DW20" s="85">
        <v>0</v>
      </c>
      <c r="DX20" s="85">
        <v>0</v>
      </c>
      <c r="DY20" s="85">
        <v>19996</v>
      </c>
      <c r="DZ20" s="85">
        <v>0</v>
      </c>
      <c r="EA20" s="85">
        <v>0</v>
      </c>
      <c r="EB20" s="85">
        <v>0</v>
      </c>
      <c r="EC20" s="85">
        <v>28630</v>
      </c>
      <c r="ED20" s="85">
        <v>0</v>
      </c>
      <c r="EE20" s="85">
        <v>0</v>
      </c>
      <c r="EF20" s="85">
        <v>0</v>
      </c>
      <c r="EG20" s="85">
        <v>0</v>
      </c>
      <c r="EH20" s="85">
        <v>0</v>
      </c>
      <c r="EI20" s="85">
        <v>0</v>
      </c>
      <c r="EJ20" s="85">
        <v>0</v>
      </c>
      <c r="EK20" s="85">
        <v>0</v>
      </c>
      <c r="EL20" s="85">
        <v>0</v>
      </c>
      <c r="EM20" s="85">
        <v>3446</v>
      </c>
      <c r="EN20" s="85">
        <v>187768</v>
      </c>
      <c r="EO20" s="85">
        <v>239840</v>
      </c>
      <c r="EP20" s="85">
        <v>0</v>
      </c>
      <c r="EQ20" s="85">
        <v>2091</v>
      </c>
      <c r="ER20" s="85">
        <v>0</v>
      </c>
      <c r="ES20" s="85">
        <v>0</v>
      </c>
      <c r="ET20" s="85">
        <v>0</v>
      </c>
      <c r="EU20" s="85">
        <v>1120</v>
      </c>
      <c r="EV20" s="85">
        <v>0</v>
      </c>
      <c r="EW20" s="85">
        <v>0</v>
      </c>
      <c r="EX20" s="85">
        <v>0</v>
      </c>
      <c r="EY20" s="85">
        <v>0</v>
      </c>
      <c r="EZ20" s="85">
        <v>0</v>
      </c>
      <c r="FA20" s="85">
        <v>0</v>
      </c>
      <c r="FB20" s="85">
        <v>0</v>
      </c>
      <c r="FC20" s="85">
        <v>0</v>
      </c>
      <c r="FD20" s="85">
        <v>0</v>
      </c>
      <c r="FE20" s="85">
        <v>0</v>
      </c>
      <c r="FF20" s="85">
        <v>0</v>
      </c>
      <c r="FG20" s="85">
        <v>3211</v>
      </c>
      <c r="FH20" s="85">
        <v>0</v>
      </c>
      <c r="FI20" s="85">
        <v>54963</v>
      </c>
      <c r="FJ20" s="85">
        <v>0</v>
      </c>
      <c r="FK20" s="85">
        <v>0</v>
      </c>
      <c r="FL20" s="85">
        <v>0</v>
      </c>
      <c r="FM20" s="85">
        <v>7420</v>
      </c>
      <c r="FN20" s="85">
        <v>0</v>
      </c>
      <c r="FO20" s="85">
        <v>0</v>
      </c>
      <c r="FP20" s="85">
        <v>0</v>
      </c>
      <c r="FQ20" s="85">
        <v>0</v>
      </c>
      <c r="FR20" s="85">
        <v>0</v>
      </c>
      <c r="FS20" s="85">
        <v>0</v>
      </c>
      <c r="FT20" s="85">
        <v>0</v>
      </c>
      <c r="FU20" s="85">
        <v>0</v>
      </c>
      <c r="FV20" s="85">
        <v>0</v>
      </c>
      <c r="FW20" s="85">
        <v>4209</v>
      </c>
      <c r="FX20" s="85">
        <v>1051329</v>
      </c>
      <c r="FY20" s="85">
        <v>1117921</v>
      </c>
    </row>
    <row r="21" spans="1:181" ht="32.25" customHeight="1">
      <c r="A21" s="56" t="s">
        <v>10</v>
      </c>
      <c r="B21" s="85">
        <v>0</v>
      </c>
      <c r="C21" s="85">
        <v>0</v>
      </c>
      <c r="D21" s="85">
        <v>0</v>
      </c>
      <c r="E21" s="85">
        <v>0</v>
      </c>
      <c r="F21" s="85">
        <v>115066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115066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310870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927</v>
      </c>
      <c r="AK21" s="85">
        <v>311797</v>
      </c>
      <c r="AL21" s="85">
        <v>0</v>
      </c>
      <c r="AM21" s="85">
        <v>0</v>
      </c>
      <c r="AN21" s="85">
        <v>0</v>
      </c>
      <c r="AO21" s="85">
        <v>0</v>
      </c>
      <c r="AP21" s="85">
        <v>182581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182581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15390</v>
      </c>
      <c r="BU21" s="85">
        <v>15390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117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3801</v>
      </c>
      <c r="DE21" s="85">
        <v>3918</v>
      </c>
      <c r="DF21" s="85">
        <v>0</v>
      </c>
      <c r="DG21" s="85">
        <v>0</v>
      </c>
      <c r="DH21" s="85">
        <v>0</v>
      </c>
      <c r="DI21" s="85">
        <v>0</v>
      </c>
      <c r="DJ21" s="85">
        <v>0</v>
      </c>
      <c r="DK21" s="85">
        <v>0</v>
      </c>
      <c r="DL21" s="85">
        <v>0</v>
      </c>
      <c r="DM21" s="85">
        <v>0</v>
      </c>
      <c r="DN21" s="85">
        <v>0</v>
      </c>
      <c r="DO21" s="85">
        <v>0</v>
      </c>
      <c r="DP21" s="85">
        <v>0</v>
      </c>
      <c r="DQ21" s="85">
        <v>0</v>
      </c>
      <c r="DR21" s="85">
        <v>0</v>
      </c>
      <c r="DS21" s="85">
        <v>0</v>
      </c>
      <c r="DT21" s="85">
        <v>0</v>
      </c>
      <c r="DU21" s="85">
        <v>0</v>
      </c>
      <c r="DV21" s="85">
        <v>0</v>
      </c>
      <c r="DW21" s="85">
        <v>0</v>
      </c>
      <c r="DX21" s="85">
        <v>0</v>
      </c>
      <c r="DY21" s="85">
        <v>0</v>
      </c>
      <c r="DZ21" s="85">
        <v>0</v>
      </c>
      <c r="EA21" s="85">
        <v>0</v>
      </c>
      <c r="EB21" s="85">
        <v>0</v>
      </c>
      <c r="EC21" s="85">
        <v>0</v>
      </c>
      <c r="ED21" s="85">
        <v>0</v>
      </c>
      <c r="EE21" s="85">
        <v>0</v>
      </c>
      <c r="EF21" s="85">
        <v>0</v>
      </c>
      <c r="EG21" s="85">
        <v>0</v>
      </c>
      <c r="EH21" s="85">
        <v>0</v>
      </c>
      <c r="EI21" s="85">
        <v>0</v>
      </c>
      <c r="EJ21" s="85">
        <v>0</v>
      </c>
      <c r="EK21" s="85">
        <v>0</v>
      </c>
      <c r="EL21" s="85">
        <v>0</v>
      </c>
      <c r="EM21" s="85">
        <v>0</v>
      </c>
      <c r="EN21" s="85">
        <v>344295</v>
      </c>
      <c r="EO21" s="85">
        <v>344295</v>
      </c>
      <c r="EP21" s="85">
        <v>0</v>
      </c>
      <c r="EQ21" s="85">
        <v>0</v>
      </c>
      <c r="ER21" s="85">
        <v>0</v>
      </c>
      <c r="ES21" s="85">
        <v>0</v>
      </c>
      <c r="ET21" s="85">
        <v>0</v>
      </c>
      <c r="EU21" s="85">
        <v>0</v>
      </c>
      <c r="EV21" s="85">
        <v>0</v>
      </c>
      <c r="EW21" s="85">
        <v>0</v>
      </c>
      <c r="EX21" s="85">
        <v>0</v>
      </c>
      <c r="EY21" s="85">
        <v>0</v>
      </c>
      <c r="EZ21" s="85">
        <v>0</v>
      </c>
      <c r="FA21" s="85">
        <v>0</v>
      </c>
      <c r="FB21" s="85">
        <v>0</v>
      </c>
      <c r="FC21" s="85">
        <v>0</v>
      </c>
      <c r="FD21" s="85">
        <v>0</v>
      </c>
      <c r="FE21" s="85">
        <v>0</v>
      </c>
      <c r="FF21" s="85">
        <v>0</v>
      </c>
      <c r="FG21" s="85">
        <v>0</v>
      </c>
      <c r="FH21" s="85">
        <v>0</v>
      </c>
      <c r="FI21" s="85">
        <v>0</v>
      </c>
      <c r="FJ21" s="85">
        <v>0</v>
      </c>
      <c r="FK21" s="85">
        <v>0</v>
      </c>
      <c r="FL21" s="85">
        <v>0</v>
      </c>
      <c r="FM21" s="85">
        <v>0</v>
      </c>
      <c r="FN21" s="85">
        <v>0</v>
      </c>
      <c r="FO21" s="85">
        <v>0</v>
      </c>
      <c r="FP21" s="85">
        <v>0</v>
      </c>
      <c r="FQ21" s="85">
        <v>0</v>
      </c>
      <c r="FR21" s="85">
        <v>0</v>
      </c>
      <c r="FS21" s="85">
        <v>0</v>
      </c>
      <c r="FT21" s="85">
        <v>0</v>
      </c>
      <c r="FU21" s="85">
        <v>0</v>
      </c>
      <c r="FV21" s="85">
        <v>0</v>
      </c>
      <c r="FW21" s="85">
        <v>0</v>
      </c>
      <c r="FX21" s="85">
        <v>1003604</v>
      </c>
      <c r="FY21" s="85">
        <v>1003604</v>
      </c>
    </row>
    <row r="22" spans="1:181" ht="32.25" customHeight="1">
      <c r="A22" s="56" t="s">
        <v>11</v>
      </c>
      <c r="B22" s="85">
        <v>0</v>
      </c>
      <c r="C22" s="85">
        <v>31189</v>
      </c>
      <c r="D22" s="85">
        <v>709</v>
      </c>
      <c r="E22" s="85">
        <v>0</v>
      </c>
      <c r="F22" s="85">
        <v>169515</v>
      </c>
      <c r="G22" s="85">
        <v>2791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203495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3191</v>
      </c>
      <c r="Z22" s="85">
        <v>0</v>
      </c>
      <c r="AA22" s="85">
        <v>0</v>
      </c>
      <c r="AB22" s="85">
        <v>0</v>
      </c>
      <c r="AC22" s="85">
        <v>0</v>
      </c>
      <c r="AD22" s="85">
        <v>182991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3952</v>
      </c>
      <c r="AK22" s="85">
        <v>190134</v>
      </c>
      <c r="AL22" s="85">
        <v>0</v>
      </c>
      <c r="AM22" s="85">
        <v>14072</v>
      </c>
      <c r="AN22" s="85">
        <v>0</v>
      </c>
      <c r="AO22" s="85">
        <v>0</v>
      </c>
      <c r="AP22" s="85">
        <v>345409</v>
      </c>
      <c r="AQ22" s="85">
        <v>6500</v>
      </c>
      <c r="AR22" s="85">
        <v>0</v>
      </c>
      <c r="AS22" s="85">
        <v>0</v>
      </c>
      <c r="AT22" s="85">
        <v>0</v>
      </c>
      <c r="AU22" s="85">
        <v>0</v>
      </c>
      <c r="AV22" s="85">
        <v>90322</v>
      </c>
      <c r="AW22" s="85">
        <v>0</v>
      </c>
      <c r="AX22" s="85">
        <v>0</v>
      </c>
      <c r="AY22" s="85">
        <v>0</v>
      </c>
      <c r="AZ22" s="85">
        <v>0</v>
      </c>
      <c r="BA22" s="85">
        <v>300</v>
      </c>
      <c r="BB22" s="85">
        <v>0</v>
      </c>
      <c r="BC22" s="85">
        <v>456603</v>
      </c>
      <c r="BD22" s="85">
        <v>0</v>
      </c>
      <c r="BE22" s="85">
        <v>1963358</v>
      </c>
      <c r="BF22" s="85">
        <v>0</v>
      </c>
      <c r="BG22" s="85">
        <v>0</v>
      </c>
      <c r="BH22" s="85">
        <v>4103</v>
      </c>
      <c r="BI22" s="85">
        <v>9721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491840</v>
      </c>
      <c r="BU22" s="85">
        <v>2469022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32686</v>
      </c>
      <c r="CM22" s="85">
        <v>32686</v>
      </c>
      <c r="CN22" s="85">
        <v>0</v>
      </c>
      <c r="CO22" s="85">
        <v>40452</v>
      </c>
      <c r="CP22" s="85">
        <v>0</v>
      </c>
      <c r="CQ22" s="85">
        <v>0</v>
      </c>
      <c r="CR22" s="85">
        <v>0</v>
      </c>
      <c r="CS22" s="85">
        <v>25991</v>
      </c>
      <c r="CT22" s="85">
        <v>25331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66443</v>
      </c>
      <c r="DF22" s="85">
        <v>0</v>
      </c>
      <c r="DG22" s="85">
        <v>98554</v>
      </c>
      <c r="DH22" s="85">
        <v>0</v>
      </c>
      <c r="DI22" s="85">
        <v>0</v>
      </c>
      <c r="DJ22" s="85">
        <v>0</v>
      </c>
      <c r="DK22" s="85">
        <v>169</v>
      </c>
      <c r="DL22" s="85">
        <v>0</v>
      </c>
      <c r="DM22" s="85">
        <v>0</v>
      </c>
      <c r="DN22" s="85">
        <v>0</v>
      </c>
      <c r="DO22" s="85">
        <v>0</v>
      </c>
      <c r="DP22" s="85">
        <v>0</v>
      </c>
      <c r="DQ22" s="85">
        <v>0</v>
      </c>
      <c r="DR22" s="85">
        <v>0</v>
      </c>
      <c r="DS22" s="85">
        <v>0</v>
      </c>
      <c r="DT22" s="85">
        <v>0</v>
      </c>
      <c r="DU22" s="85">
        <v>0</v>
      </c>
      <c r="DV22" s="85">
        <v>0</v>
      </c>
      <c r="DW22" s="85">
        <v>98723</v>
      </c>
      <c r="DX22" s="85">
        <v>0</v>
      </c>
      <c r="DY22" s="85">
        <v>3099</v>
      </c>
      <c r="DZ22" s="85">
        <v>0</v>
      </c>
      <c r="EA22" s="85">
        <v>0</v>
      </c>
      <c r="EB22" s="85">
        <v>0</v>
      </c>
      <c r="EC22" s="85">
        <v>51672</v>
      </c>
      <c r="ED22" s="85">
        <v>0</v>
      </c>
      <c r="EE22" s="85">
        <v>0</v>
      </c>
      <c r="EF22" s="85">
        <v>0</v>
      </c>
      <c r="EG22" s="85">
        <v>0</v>
      </c>
      <c r="EH22" s="85">
        <v>0</v>
      </c>
      <c r="EI22" s="85">
        <v>0</v>
      </c>
      <c r="EJ22" s="85">
        <v>0</v>
      </c>
      <c r="EK22" s="85">
        <v>0</v>
      </c>
      <c r="EL22" s="85">
        <v>0</v>
      </c>
      <c r="EM22" s="85">
        <v>3693</v>
      </c>
      <c r="EN22" s="85">
        <v>73780</v>
      </c>
      <c r="EO22" s="85">
        <v>132244</v>
      </c>
      <c r="EP22" s="85">
        <v>0</v>
      </c>
      <c r="EQ22" s="85">
        <v>18333</v>
      </c>
      <c r="ER22" s="85">
        <v>0</v>
      </c>
      <c r="ES22" s="85">
        <v>0</v>
      </c>
      <c r="ET22" s="85">
        <v>0</v>
      </c>
      <c r="EU22" s="85">
        <v>751</v>
      </c>
      <c r="EV22" s="85">
        <v>0</v>
      </c>
      <c r="EW22" s="85">
        <v>0</v>
      </c>
      <c r="EX22" s="85">
        <v>0</v>
      </c>
      <c r="EY22" s="85">
        <v>0</v>
      </c>
      <c r="EZ22" s="85">
        <v>0</v>
      </c>
      <c r="FA22" s="85">
        <v>0</v>
      </c>
      <c r="FB22" s="85">
        <v>0</v>
      </c>
      <c r="FC22" s="85">
        <v>0</v>
      </c>
      <c r="FD22" s="85">
        <v>0</v>
      </c>
      <c r="FE22" s="85">
        <v>533</v>
      </c>
      <c r="FF22" s="85">
        <v>0</v>
      </c>
      <c r="FG22" s="85">
        <v>19617</v>
      </c>
      <c r="FH22" s="85">
        <v>0</v>
      </c>
      <c r="FI22" s="85">
        <v>11242</v>
      </c>
      <c r="FJ22" s="85">
        <v>0</v>
      </c>
      <c r="FK22" s="85">
        <v>0</v>
      </c>
      <c r="FL22" s="85">
        <v>0</v>
      </c>
      <c r="FM22" s="85">
        <v>334</v>
      </c>
      <c r="FN22" s="85">
        <v>0</v>
      </c>
      <c r="FO22" s="85">
        <v>0</v>
      </c>
      <c r="FP22" s="85">
        <v>0</v>
      </c>
      <c r="FQ22" s="85">
        <v>0</v>
      </c>
      <c r="FR22" s="85">
        <v>0</v>
      </c>
      <c r="FS22" s="85">
        <v>0</v>
      </c>
      <c r="FT22" s="85">
        <v>0</v>
      </c>
      <c r="FU22" s="85">
        <v>0</v>
      </c>
      <c r="FV22" s="85">
        <v>0</v>
      </c>
      <c r="FW22" s="85">
        <v>93</v>
      </c>
      <c r="FX22" s="85">
        <v>780354</v>
      </c>
      <c r="FY22" s="85">
        <v>792023</v>
      </c>
    </row>
    <row r="23" spans="1:181" ht="32.25" customHeight="1">
      <c r="A23" s="56" t="s">
        <v>12</v>
      </c>
      <c r="B23" s="85">
        <v>0</v>
      </c>
      <c r="C23" s="85">
        <v>5400</v>
      </c>
      <c r="D23" s="85">
        <v>0</v>
      </c>
      <c r="E23" s="85">
        <v>0</v>
      </c>
      <c r="F23" s="85">
        <v>153475</v>
      </c>
      <c r="G23" s="85">
        <v>16932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175807</v>
      </c>
      <c r="T23" s="85">
        <v>0</v>
      </c>
      <c r="U23" s="85">
        <v>3437</v>
      </c>
      <c r="V23" s="85">
        <v>186</v>
      </c>
      <c r="W23" s="85">
        <v>0</v>
      </c>
      <c r="X23" s="85">
        <v>334</v>
      </c>
      <c r="Y23" s="85">
        <v>496</v>
      </c>
      <c r="Z23" s="85">
        <v>0</v>
      </c>
      <c r="AA23" s="85">
        <v>0</v>
      </c>
      <c r="AB23" s="85">
        <v>0</v>
      </c>
      <c r="AC23" s="85">
        <v>0</v>
      </c>
      <c r="AD23" s="85">
        <v>153646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910</v>
      </c>
      <c r="AK23" s="85">
        <v>158823</v>
      </c>
      <c r="AL23" s="85">
        <v>0</v>
      </c>
      <c r="AM23" s="85">
        <v>4388</v>
      </c>
      <c r="AN23" s="85">
        <v>0</v>
      </c>
      <c r="AO23" s="85">
        <v>0</v>
      </c>
      <c r="AP23" s="85">
        <v>160468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12266</v>
      </c>
      <c r="AW23" s="85">
        <v>0</v>
      </c>
      <c r="AX23" s="85">
        <v>0</v>
      </c>
      <c r="AY23" s="85">
        <v>0</v>
      </c>
      <c r="AZ23" s="85">
        <v>0</v>
      </c>
      <c r="BA23" s="85">
        <v>3062</v>
      </c>
      <c r="BB23" s="85">
        <v>0</v>
      </c>
      <c r="BC23" s="85">
        <v>180184</v>
      </c>
      <c r="BD23" s="85">
        <v>0</v>
      </c>
      <c r="BE23" s="85">
        <v>383251</v>
      </c>
      <c r="BF23" s="85">
        <v>70</v>
      </c>
      <c r="BG23" s="85">
        <v>0</v>
      </c>
      <c r="BH23" s="85">
        <v>0</v>
      </c>
      <c r="BI23" s="85">
        <v>339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15486</v>
      </c>
      <c r="BQ23" s="85">
        <v>0</v>
      </c>
      <c r="BR23" s="85">
        <v>0</v>
      </c>
      <c r="BS23" s="85">
        <v>0</v>
      </c>
      <c r="BT23" s="85">
        <v>74136</v>
      </c>
      <c r="BU23" s="85">
        <v>473212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7366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7640</v>
      </c>
      <c r="CM23" s="85">
        <v>15006</v>
      </c>
      <c r="CN23" s="85">
        <v>0</v>
      </c>
      <c r="CO23" s="85">
        <v>5203</v>
      </c>
      <c r="CP23" s="85">
        <v>0</v>
      </c>
      <c r="CQ23" s="85">
        <v>0</v>
      </c>
      <c r="CR23" s="85">
        <v>575</v>
      </c>
      <c r="CS23" s="85">
        <v>792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6570</v>
      </c>
      <c r="DF23" s="85">
        <v>0</v>
      </c>
      <c r="DG23" s="85">
        <v>0</v>
      </c>
      <c r="DH23" s="85">
        <v>0</v>
      </c>
      <c r="DI23" s="85">
        <v>0</v>
      </c>
      <c r="DJ23" s="85">
        <v>0</v>
      </c>
      <c r="DK23" s="85">
        <v>0</v>
      </c>
      <c r="DL23" s="85">
        <v>0</v>
      </c>
      <c r="DM23" s="85">
        <v>0</v>
      </c>
      <c r="DN23" s="85">
        <v>0</v>
      </c>
      <c r="DO23" s="85">
        <v>0</v>
      </c>
      <c r="DP23" s="85">
        <v>0</v>
      </c>
      <c r="DQ23" s="85">
        <v>0</v>
      </c>
      <c r="DR23" s="85">
        <v>0</v>
      </c>
      <c r="DS23" s="85">
        <v>0</v>
      </c>
      <c r="DT23" s="85">
        <v>0</v>
      </c>
      <c r="DU23" s="85">
        <v>0</v>
      </c>
      <c r="DV23" s="85">
        <v>0</v>
      </c>
      <c r="DW23" s="85">
        <v>0</v>
      </c>
      <c r="DX23" s="85">
        <v>0</v>
      </c>
      <c r="DY23" s="85">
        <v>13858</v>
      </c>
      <c r="DZ23" s="85">
        <v>0</v>
      </c>
      <c r="EA23" s="85">
        <v>0</v>
      </c>
      <c r="EB23" s="85">
        <v>0</v>
      </c>
      <c r="EC23" s="85">
        <v>70179</v>
      </c>
      <c r="ED23" s="85">
        <v>0</v>
      </c>
      <c r="EE23" s="85">
        <v>0</v>
      </c>
      <c r="EF23" s="85">
        <v>0</v>
      </c>
      <c r="EG23" s="85">
        <v>0</v>
      </c>
      <c r="EH23" s="85">
        <v>0</v>
      </c>
      <c r="EI23" s="85">
        <v>0</v>
      </c>
      <c r="EJ23" s="85">
        <v>0</v>
      </c>
      <c r="EK23" s="85">
        <v>0</v>
      </c>
      <c r="EL23" s="85">
        <v>0</v>
      </c>
      <c r="EM23" s="85">
        <v>1764</v>
      </c>
      <c r="EN23" s="85">
        <v>86832</v>
      </c>
      <c r="EO23" s="85">
        <v>172633</v>
      </c>
      <c r="EP23" s="85">
        <v>0</v>
      </c>
      <c r="EQ23" s="85">
        <v>2900</v>
      </c>
      <c r="ER23" s="85">
        <v>0</v>
      </c>
      <c r="ES23" s="85">
        <v>0</v>
      </c>
      <c r="ET23" s="85">
        <v>0</v>
      </c>
      <c r="EU23" s="85">
        <v>0</v>
      </c>
      <c r="EV23" s="85">
        <v>0</v>
      </c>
      <c r="EW23" s="85">
        <v>0</v>
      </c>
      <c r="EX23" s="85">
        <v>0</v>
      </c>
      <c r="EY23" s="85">
        <v>0</v>
      </c>
      <c r="EZ23" s="85">
        <v>0</v>
      </c>
      <c r="FA23" s="85">
        <v>0</v>
      </c>
      <c r="FB23" s="85">
        <v>0</v>
      </c>
      <c r="FC23" s="85">
        <v>0</v>
      </c>
      <c r="FD23" s="85">
        <v>0</v>
      </c>
      <c r="FE23" s="85">
        <v>0</v>
      </c>
      <c r="FF23" s="85">
        <v>0</v>
      </c>
      <c r="FG23" s="85">
        <v>2900</v>
      </c>
      <c r="FH23" s="85">
        <v>0</v>
      </c>
      <c r="FI23" s="85">
        <v>0</v>
      </c>
      <c r="FJ23" s="85">
        <v>0</v>
      </c>
      <c r="FK23" s="85">
        <v>0</v>
      </c>
      <c r="FL23" s="85">
        <v>0</v>
      </c>
      <c r="FM23" s="85">
        <v>0</v>
      </c>
      <c r="FN23" s="85">
        <v>0</v>
      </c>
      <c r="FO23" s="85">
        <v>0</v>
      </c>
      <c r="FP23" s="85">
        <v>0</v>
      </c>
      <c r="FQ23" s="85">
        <v>0</v>
      </c>
      <c r="FR23" s="85">
        <v>0</v>
      </c>
      <c r="FS23" s="85">
        <v>0</v>
      </c>
      <c r="FT23" s="85">
        <v>0</v>
      </c>
      <c r="FU23" s="85">
        <v>0</v>
      </c>
      <c r="FV23" s="85">
        <v>0</v>
      </c>
      <c r="FW23" s="85">
        <v>0</v>
      </c>
      <c r="FX23" s="85">
        <v>148225</v>
      </c>
      <c r="FY23" s="85">
        <v>148225</v>
      </c>
    </row>
    <row r="24" spans="1:181" s="61" customFormat="1" ht="32.25" customHeight="1">
      <c r="A24" s="56" t="s">
        <v>13</v>
      </c>
      <c r="B24" s="85">
        <v>0</v>
      </c>
      <c r="C24" s="85">
        <v>19132</v>
      </c>
      <c r="D24" s="85">
        <v>28</v>
      </c>
      <c r="E24" s="85">
        <v>0</v>
      </c>
      <c r="F24" s="85">
        <v>390769</v>
      </c>
      <c r="G24" s="85">
        <v>6444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5550</v>
      </c>
      <c r="R24" s="85">
        <v>0</v>
      </c>
      <c r="S24" s="85">
        <v>421895</v>
      </c>
      <c r="T24" s="85">
        <v>0</v>
      </c>
      <c r="U24" s="85">
        <v>263</v>
      </c>
      <c r="V24" s="85">
        <v>0</v>
      </c>
      <c r="W24" s="85">
        <v>0</v>
      </c>
      <c r="X24" s="85">
        <v>0</v>
      </c>
      <c r="Y24" s="85">
        <v>5420</v>
      </c>
      <c r="Z24" s="85">
        <v>0</v>
      </c>
      <c r="AA24" s="85">
        <v>0</v>
      </c>
      <c r="AB24" s="85">
        <v>0</v>
      </c>
      <c r="AC24" s="85">
        <v>0</v>
      </c>
      <c r="AD24" s="85">
        <v>155708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161391</v>
      </c>
      <c r="AL24" s="85">
        <v>0</v>
      </c>
      <c r="AM24" s="85">
        <v>15459</v>
      </c>
      <c r="AN24" s="85">
        <v>0</v>
      </c>
      <c r="AO24" s="85">
        <v>0</v>
      </c>
      <c r="AP24" s="85">
        <v>241286</v>
      </c>
      <c r="AQ24" s="85">
        <v>1042</v>
      </c>
      <c r="AR24" s="85">
        <v>0</v>
      </c>
      <c r="AS24" s="85">
        <v>0</v>
      </c>
      <c r="AT24" s="85">
        <v>0</v>
      </c>
      <c r="AU24" s="85">
        <v>0</v>
      </c>
      <c r="AV24" s="85">
        <v>87317</v>
      </c>
      <c r="AW24" s="85">
        <v>0</v>
      </c>
      <c r="AX24" s="85">
        <v>0</v>
      </c>
      <c r="AY24" s="85">
        <v>0</v>
      </c>
      <c r="AZ24" s="85">
        <v>0</v>
      </c>
      <c r="BA24" s="85">
        <v>4298</v>
      </c>
      <c r="BB24" s="85">
        <v>0</v>
      </c>
      <c r="BC24" s="85">
        <v>349402</v>
      </c>
      <c r="BD24" s="85">
        <v>0</v>
      </c>
      <c r="BE24" s="85">
        <v>292550</v>
      </c>
      <c r="BF24" s="85">
        <v>0</v>
      </c>
      <c r="BG24" s="85">
        <v>0</v>
      </c>
      <c r="BH24" s="85">
        <v>0</v>
      </c>
      <c r="BI24" s="85">
        <v>7</v>
      </c>
      <c r="BJ24" s="85">
        <v>0</v>
      </c>
      <c r="BK24" s="85">
        <v>2500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295057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0</v>
      </c>
      <c r="CL24" s="85">
        <v>1339</v>
      </c>
      <c r="CM24" s="85">
        <v>1339</v>
      </c>
      <c r="CN24" s="85">
        <v>0</v>
      </c>
      <c r="CO24" s="85">
        <v>44965</v>
      </c>
      <c r="CP24" s="85">
        <v>0</v>
      </c>
      <c r="CQ24" s="85">
        <v>0</v>
      </c>
      <c r="CR24" s="85">
        <v>0</v>
      </c>
      <c r="CS24" s="85">
        <v>40</v>
      </c>
      <c r="CT24" s="85">
        <v>0</v>
      </c>
      <c r="CU24" s="85">
        <v>0</v>
      </c>
      <c r="CV24" s="85">
        <v>0</v>
      </c>
      <c r="CW24" s="85">
        <v>0</v>
      </c>
      <c r="CX24" s="85">
        <v>0</v>
      </c>
      <c r="CY24" s="85">
        <v>0</v>
      </c>
      <c r="CZ24" s="85">
        <v>0</v>
      </c>
      <c r="DA24" s="85">
        <v>0</v>
      </c>
      <c r="DB24" s="85">
        <v>0</v>
      </c>
      <c r="DC24" s="85">
        <v>0</v>
      </c>
      <c r="DD24" s="85">
        <v>0</v>
      </c>
      <c r="DE24" s="85">
        <v>45005</v>
      </c>
      <c r="DF24" s="85">
        <v>0</v>
      </c>
      <c r="DG24" s="85">
        <v>0</v>
      </c>
      <c r="DH24" s="85">
        <v>0</v>
      </c>
      <c r="DI24" s="85">
        <v>0</v>
      </c>
      <c r="DJ24" s="85">
        <v>0</v>
      </c>
      <c r="DK24" s="85">
        <v>0</v>
      </c>
      <c r="DL24" s="85">
        <v>0</v>
      </c>
      <c r="DM24" s="85">
        <v>0</v>
      </c>
      <c r="DN24" s="85">
        <v>0</v>
      </c>
      <c r="DO24" s="85">
        <v>0</v>
      </c>
      <c r="DP24" s="85">
        <v>0</v>
      </c>
      <c r="DQ24" s="85">
        <v>0</v>
      </c>
      <c r="DR24" s="85">
        <v>0</v>
      </c>
      <c r="DS24" s="85">
        <v>0</v>
      </c>
      <c r="DT24" s="85">
        <v>0</v>
      </c>
      <c r="DU24" s="85">
        <v>0</v>
      </c>
      <c r="DV24" s="85">
        <v>0</v>
      </c>
      <c r="DW24" s="85">
        <v>0</v>
      </c>
      <c r="DX24" s="85">
        <v>0</v>
      </c>
      <c r="DY24" s="85">
        <v>36879</v>
      </c>
      <c r="DZ24" s="85">
        <v>0</v>
      </c>
      <c r="EA24" s="85">
        <v>0</v>
      </c>
      <c r="EB24" s="85">
        <v>0</v>
      </c>
      <c r="EC24" s="85">
        <v>659177</v>
      </c>
      <c r="ED24" s="85">
        <v>0</v>
      </c>
      <c r="EE24" s="85">
        <v>0</v>
      </c>
      <c r="EF24" s="85">
        <v>0</v>
      </c>
      <c r="EG24" s="85">
        <v>0</v>
      </c>
      <c r="EH24" s="85">
        <v>0</v>
      </c>
      <c r="EI24" s="85">
        <v>0</v>
      </c>
      <c r="EJ24" s="85">
        <v>0</v>
      </c>
      <c r="EK24" s="85">
        <v>0</v>
      </c>
      <c r="EL24" s="85">
        <v>0</v>
      </c>
      <c r="EM24" s="85">
        <v>8027</v>
      </c>
      <c r="EN24" s="85">
        <v>20850</v>
      </c>
      <c r="EO24" s="85">
        <v>724933</v>
      </c>
      <c r="EP24" s="85">
        <v>0</v>
      </c>
      <c r="EQ24" s="85">
        <v>0</v>
      </c>
      <c r="ER24" s="85">
        <v>0</v>
      </c>
      <c r="ES24" s="85">
        <v>0</v>
      </c>
      <c r="ET24" s="85">
        <v>0</v>
      </c>
      <c r="EU24" s="85">
        <v>0</v>
      </c>
      <c r="EV24" s="85">
        <v>0</v>
      </c>
      <c r="EW24" s="85">
        <v>0</v>
      </c>
      <c r="EX24" s="85">
        <v>0</v>
      </c>
      <c r="EY24" s="85">
        <v>0</v>
      </c>
      <c r="EZ24" s="85">
        <v>0</v>
      </c>
      <c r="FA24" s="85">
        <v>0</v>
      </c>
      <c r="FB24" s="85">
        <v>0</v>
      </c>
      <c r="FC24" s="85">
        <v>0</v>
      </c>
      <c r="FD24" s="85">
        <v>0</v>
      </c>
      <c r="FE24" s="85">
        <v>0</v>
      </c>
      <c r="FF24" s="85">
        <v>994</v>
      </c>
      <c r="FG24" s="85">
        <v>994</v>
      </c>
      <c r="FH24" s="85">
        <v>0</v>
      </c>
      <c r="FI24" s="85">
        <v>0</v>
      </c>
      <c r="FJ24" s="85">
        <v>0</v>
      </c>
      <c r="FK24" s="85">
        <v>0</v>
      </c>
      <c r="FL24" s="85">
        <v>0</v>
      </c>
      <c r="FM24" s="85">
        <v>0</v>
      </c>
      <c r="FN24" s="85">
        <v>0</v>
      </c>
      <c r="FO24" s="85">
        <v>0</v>
      </c>
      <c r="FP24" s="85">
        <v>0</v>
      </c>
      <c r="FQ24" s="85">
        <v>0</v>
      </c>
      <c r="FR24" s="85">
        <v>0</v>
      </c>
      <c r="FS24" s="85">
        <v>0</v>
      </c>
      <c r="FT24" s="85">
        <v>0</v>
      </c>
      <c r="FU24" s="85">
        <v>0</v>
      </c>
      <c r="FV24" s="85">
        <v>0</v>
      </c>
      <c r="FW24" s="85">
        <v>0</v>
      </c>
      <c r="FX24" s="85">
        <v>139415</v>
      </c>
      <c r="FY24" s="85">
        <v>139415</v>
      </c>
    </row>
    <row r="25" spans="1:181" ht="32.25" customHeight="1">
      <c r="A25" s="57" t="s">
        <v>14</v>
      </c>
      <c r="B25" s="88">
        <v>0</v>
      </c>
      <c r="C25" s="88">
        <v>19792</v>
      </c>
      <c r="D25" s="88">
        <v>534</v>
      </c>
      <c r="E25" s="88">
        <v>0</v>
      </c>
      <c r="F25" s="88">
        <v>91114</v>
      </c>
      <c r="G25" s="88">
        <v>667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9</v>
      </c>
      <c r="R25" s="88">
        <v>0</v>
      </c>
      <c r="S25" s="88">
        <v>111582</v>
      </c>
      <c r="T25" s="88">
        <v>0</v>
      </c>
      <c r="U25" s="88">
        <v>4025</v>
      </c>
      <c r="V25" s="88">
        <v>3359</v>
      </c>
      <c r="W25" s="88">
        <v>0</v>
      </c>
      <c r="X25" s="88">
        <v>0</v>
      </c>
      <c r="Y25" s="88">
        <v>2260</v>
      </c>
      <c r="Z25" s="88">
        <v>0</v>
      </c>
      <c r="AA25" s="88">
        <v>0</v>
      </c>
      <c r="AB25" s="88">
        <v>0</v>
      </c>
      <c r="AC25" s="88">
        <v>0</v>
      </c>
      <c r="AD25" s="88">
        <v>983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7268</v>
      </c>
      <c r="AL25" s="88">
        <v>0</v>
      </c>
      <c r="AM25" s="88">
        <v>17324</v>
      </c>
      <c r="AN25" s="88">
        <v>0</v>
      </c>
      <c r="AO25" s="88">
        <v>0</v>
      </c>
      <c r="AP25" s="88">
        <v>120785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11369</v>
      </c>
      <c r="AW25" s="88">
        <v>0</v>
      </c>
      <c r="AX25" s="88">
        <v>0</v>
      </c>
      <c r="AY25" s="88">
        <v>0</v>
      </c>
      <c r="AZ25" s="88">
        <v>0</v>
      </c>
      <c r="BA25" s="88">
        <v>2850</v>
      </c>
      <c r="BB25" s="88">
        <v>0</v>
      </c>
      <c r="BC25" s="88">
        <v>152328</v>
      </c>
      <c r="BD25" s="88">
        <v>0</v>
      </c>
      <c r="BE25" s="88">
        <v>1007634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206260</v>
      </c>
      <c r="BU25" s="88">
        <v>1213894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177</v>
      </c>
      <c r="CM25" s="88">
        <v>177</v>
      </c>
      <c r="CN25" s="88">
        <v>0</v>
      </c>
      <c r="CO25" s="88">
        <v>5584</v>
      </c>
      <c r="CP25" s="88">
        <v>0</v>
      </c>
      <c r="CQ25" s="88">
        <v>0</v>
      </c>
      <c r="CR25" s="88">
        <v>84</v>
      </c>
      <c r="CS25" s="88">
        <v>234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887</v>
      </c>
      <c r="DE25" s="88">
        <v>6789</v>
      </c>
      <c r="DF25" s="88">
        <v>0</v>
      </c>
      <c r="DG25" s="88">
        <v>6158</v>
      </c>
      <c r="DH25" s="88">
        <v>0</v>
      </c>
      <c r="DI25" s="88">
        <v>0</v>
      </c>
      <c r="DJ25" s="88">
        <v>0</v>
      </c>
      <c r="DK25" s="88">
        <v>0</v>
      </c>
      <c r="DL25" s="88">
        <v>0</v>
      </c>
      <c r="DM25" s="88">
        <v>0</v>
      </c>
      <c r="DN25" s="88">
        <v>0</v>
      </c>
      <c r="DO25" s="88">
        <v>0</v>
      </c>
      <c r="DP25" s="88">
        <v>0</v>
      </c>
      <c r="DQ25" s="88">
        <v>0</v>
      </c>
      <c r="DR25" s="88">
        <v>0</v>
      </c>
      <c r="DS25" s="88">
        <v>0</v>
      </c>
      <c r="DT25" s="88">
        <v>0</v>
      </c>
      <c r="DU25" s="88">
        <v>844</v>
      </c>
      <c r="DV25" s="88">
        <v>0</v>
      </c>
      <c r="DW25" s="88">
        <v>7002</v>
      </c>
      <c r="DX25" s="88">
        <v>0</v>
      </c>
      <c r="DY25" s="88">
        <v>332529</v>
      </c>
      <c r="DZ25" s="88">
        <v>0</v>
      </c>
      <c r="EA25" s="88">
        <v>0</v>
      </c>
      <c r="EB25" s="88">
        <v>0</v>
      </c>
      <c r="EC25" s="88">
        <v>136444</v>
      </c>
      <c r="ED25" s="88">
        <v>0</v>
      </c>
      <c r="EE25" s="88">
        <v>0</v>
      </c>
      <c r="EF25" s="88">
        <v>0</v>
      </c>
      <c r="EG25" s="88">
        <v>0</v>
      </c>
      <c r="EH25" s="88">
        <v>0</v>
      </c>
      <c r="EI25" s="88">
        <v>0</v>
      </c>
      <c r="EJ25" s="88">
        <v>0</v>
      </c>
      <c r="EK25" s="88">
        <v>0</v>
      </c>
      <c r="EL25" s="88">
        <v>0</v>
      </c>
      <c r="EM25" s="88">
        <v>2588</v>
      </c>
      <c r="EN25" s="88">
        <v>213924</v>
      </c>
      <c r="EO25" s="88">
        <v>685485</v>
      </c>
      <c r="EP25" s="88">
        <v>0</v>
      </c>
      <c r="EQ25" s="88">
        <v>0</v>
      </c>
      <c r="ER25" s="88">
        <v>0</v>
      </c>
      <c r="ES25" s="88">
        <v>0</v>
      </c>
      <c r="ET25" s="88">
        <v>0</v>
      </c>
      <c r="EU25" s="88">
        <v>0</v>
      </c>
      <c r="EV25" s="88">
        <v>0</v>
      </c>
      <c r="EW25" s="88">
        <v>0</v>
      </c>
      <c r="EX25" s="88">
        <v>0</v>
      </c>
      <c r="EY25" s="88">
        <v>0</v>
      </c>
      <c r="EZ25" s="88">
        <v>0</v>
      </c>
      <c r="FA25" s="88">
        <v>0</v>
      </c>
      <c r="FB25" s="88">
        <v>0</v>
      </c>
      <c r="FC25" s="88">
        <v>0</v>
      </c>
      <c r="FD25" s="88">
        <v>0</v>
      </c>
      <c r="FE25" s="88">
        <v>0</v>
      </c>
      <c r="FF25" s="88">
        <v>0</v>
      </c>
      <c r="FG25" s="88">
        <v>0</v>
      </c>
      <c r="FH25" s="88">
        <v>0</v>
      </c>
      <c r="FI25" s="88">
        <v>0</v>
      </c>
      <c r="FJ25" s="88">
        <v>0</v>
      </c>
      <c r="FK25" s="88">
        <v>0</v>
      </c>
      <c r="FL25" s="88">
        <v>0</v>
      </c>
      <c r="FM25" s="88">
        <v>924</v>
      </c>
      <c r="FN25" s="88">
        <v>0</v>
      </c>
      <c r="FO25" s="88">
        <v>0</v>
      </c>
      <c r="FP25" s="88">
        <v>0</v>
      </c>
      <c r="FQ25" s="88">
        <v>0</v>
      </c>
      <c r="FR25" s="88">
        <v>0</v>
      </c>
      <c r="FS25" s="88">
        <v>0</v>
      </c>
      <c r="FT25" s="88">
        <v>0</v>
      </c>
      <c r="FU25" s="88">
        <v>0</v>
      </c>
      <c r="FV25" s="88">
        <v>0</v>
      </c>
      <c r="FW25" s="88">
        <v>0</v>
      </c>
      <c r="FX25" s="88">
        <v>139464</v>
      </c>
      <c r="FY25" s="88">
        <v>140388</v>
      </c>
    </row>
    <row r="26" spans="1:181" ht="32.25" customHeight="1">
      <c r="A26" s="56" t="s">
        <v>15</v>
      </c>
      <c r="B26" s="85">
        <v>0</v>
      </c>
      <c r="C26" s="85">
        <v>5755</v>
      </c>
      <c r="D26" s="85">
        <v>20</v>
      </c>
      <c r="E26" s="85">
        <v>0</v>
      </c>
      <c r="F26" s="85">
        <v>79612</v>
      </c>
      <c r="G26" s="85">
        <v>25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85392</v>
      </c>
      <c r="T26" s="85">
        <v>0</v>
      </c>
      <c r="U26" s="85">
        <v>110</v>
      </c>
      <c r="V26" s="85">
        <v>0</v>
      </c>
      <c r="W26" s="85">
        <v>0</v>
      </c>
      <c r="X26" s="85">
        <v>0</v>
      </c>
      <c r="Y26" s="85">
        <v>743</v>
      </c>
      <c r="Z26" s="85">
        <v>0</v>
      </c>
      <c r="AA26" s="85">
        <v>0</v>
      </c>
      <c r="AB26" s="85">
        <v>0</v>
      </c>
      <c r="AC26" s="85">
        <v>0</v>
      </c>
      <c r="AD26" s="85">
        <v>2654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3507</v>
      </c>
      <c r="AL26" s="85">
        <v>0</v>
      </c>
      <c r="AM26" s="85">
        <v>7560</v>
      </c>
      <c r="AN26" s="85">
        <v>0</v>
      </c>
      <c r="AO26" s="85">
        <v>0</v>
      </c>
      <c r="AP26" s="85">
        <v>153528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48067</v>
      </c>
      <c r="AW26" s="85">
        <v>0</v>
      </c>
      <c r="AX26" s="85">
        <v>0</v>
      </c>
      <c r="AY26" s="85">
        <v>0</v>
      </c>
      <c r="AZ26" s="85">
        <v>0</v>
      </c>
      <c r="BA26" s="85">
        <v>1051</v>
      </c>
      <c r="BB26" s="85">
        <v>0</v>
      </c>
      <c r="BC26" s="85">
        <v>210206</v>
      </c>
      <c r="BD26" s="85">
        <v>0</v>
      </c>
      <c r="BE26" s="85">
        <v>0</v>
      </c>
      <c r="BF26" s="85">
        <v>0</v>
      </c>
      <c r="BG26" s="85">
        <v>0</v>
      </c>
      <c r="BH26" s="85">
        <v>30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5">
        <v>30</v>
      </c>
      <c r="BV26" s="85">
        <v>0</v>
      </c>
      <c r="BW26" s="85">
        <v>0</v>
      </c>
      <c r="BX26" s="85">
        <v>0</v>
      </c>
      <c r="BY26" s="85">
        <v>0</v>
      </c>
      <c r="BZ26" s="85">
        <v>0</v>
      </c>
      <c r="CA26" s="85">
        <v>0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9804</v>
      </c>
      <c r="CM26" s="85">
        <v>9804</v>
      </c>
      <c r="CN26" s="85">
        <v>0</v>
      </c>
      <c r="CO26" s="85">
        <v>5408</v>
      </c>
      <c r="CP26" s="85">
        <v>0</v>
      </c>
      <c r="CQ26" s="85">
        <v>0</v>
      </c>
      <c r="CR26" s="85">
        <v>630</v>
      </c>
      <c r="CS26" s="85">
        <v>178</v>
      </c>
      <c r="CT26" s="85">
        <v>0</v>
      </c>
      <c r="CU26" s="85">
        <v>0</v>
      </c>
      <c r="CV26" s="85">
        <v>0</v>
      </c>
      <c r="CW26" s="85">
        <v>0</v>
      </c>
      <c r="CX26" s="85">
        <v>0</v>
      </c>
      <c r="CY26" s="85">
        <v>0</v>
      </c>
      <c r="CZ26" s="85">
        <v>0</v>
      </c>
      <c r="DA26" s="85">
        <v>0</v>
      </c>
      <c r="DB26" s="85">
        <v>0</v>
      </c>
      <c r="DC26" s="85">
        <v>0</v>
      </c>
      <c r="DD26" s="85">
        <v>0</v>
      </c>
      <c r="DE26" s="85">
        <v>6216</v>
      </c>
      <c r="DF26" s="85">
        <v>0</v>
      </c>
      <c r="DG26" s="85">
        <v>7201</v>
      </c>
      <c r="DH26" s="85">
        <v>0</v>
      </c>
      <c r="DI26" s="85">
        <v>0</v>
      </c>
      <c r="DJ26" s="85">
        <v>0</v>
      </c>
      <c r="DK26" s="85">
        <v>0</v>
      </c>
      <c r="DL26" s="85">
        <v>0</v>
      </c>
      <c r="DM26" s="85">
        <v>0</v>
      </c>
      <c r="DN26" s="85">
        <v>0</v>
      </c>
      <c r="DO26" s="85">
        <v>0</v>
      </c>
      <c r="DP26" s="85">
        <v>0</v>
      </c>
      <c r="DQ26" s="85">
        <v>0</v>
      </c>
      <c r="DR26" s="85">
        <v>0</v>
      </c>
      <c r="DS26" s="85">
        <v>0</v>
      </c>
      <c r="DT26" s="85">
        <v>0</v>
      </c>
      <c r="DU26" s="85">
        <v>0</v>
      </c>
      <c r="DV26" s="85">
        <v>0</v>
      </c>
      <c r="DW26" s="85">
        <v>7201</v>
      </c>
      <c r="DX26" s="85">
        <v>0</v>
      </c>
      <c r="DY26" s="85">
        <v>1795</v>
      </c>
      <c r="DZ26" s="85">
        <v>0</v>
      </c>
      <c r="EA26" s="85">
        <v>0</v>
      </c>
      <c r="EB26" s="85">
        <v>0</v>
      </c>
      <c r="EC26" s="85">
        <v>39468</v>
      </c>
      <c r="ED26" s="85">
        <v>0</v>
      </c>
      <c r="EE26" s="85">
        <v>0</v>
      </c>
      <c r="EF26" s="85">
        <v>0</v>
      </c>
      <c r="EG26" s="85">
        <v>0</v>
      </c>
      <c r="EH26" s="85">
        <v>0</v>
      </c>
      <c r="EI26" s="85">
        <v>0</v>
      </c>
      <c r="EJ26" s="85">
        <v>0</v>
      </c>
      <c r="EK26" s="85">
        <v>0</v>
      </c>
      <c r="EL26" s="85">
        <v>0</v>
      </c>
      <c r="EM26" s="85">
        <v>8440</v>
      </c>
      <c r="EN26" s="85">
        <v>45749</v>
      </c>
      <c r="EO26" s="85">
        <v>95452</v>
      </c>
      <c r="EP26" s="85">
        <v>0</v>
      </c>
      <c r="EQ26" s="85">
        <v>13704</v>
      </c>
      <c r="ER26" s="85">
        <v>0</v>
      </c>
      <c r="ES26" s="85">
        <v>0</v>
      </c>
      <c r="ET26" s="85">
        <v>0</v>
      </c>
      <c r="EU26" s="85">
        <v>16534</v>
      </c>
      <c r="EV26" s="85">
        <v>0</v>
      </c>
      <c r="EW26" s="85">
        <v>0</v>
      </c>
      <c r="EX26" s="85">
        <v>0</v>
      </c>
      <c r="EY26" s="85">
        <v>0</v>
      </c>
      <c r="EZ26" s="85">
        <v>0</v>
      </c>
      <c r="FA26" s="85">
        <v>0</v>
      </c>
      <c r="FB26" s="85">
        <v>0</v>
      </c>
      <c r="FC26" s="85">
        <v>0</v>
      </c>
      <c r="FD26" s="85">
        <v>0</v>
      </c>
      <c r="FE26" s="85">
        <v>0</v>
      </c>
      <c r="FF26" s="85">
        <v>0</v>
      </c>
      <c r="FG26" s="85">
        <v>30238</v>
      </c>
      <c r="FH26" s="85">
        <v>0</v>
      </c>
      <c r="FI26" s="85">
        <v>728</v>
      </c>
      <c r="FJ26" s="85">
        <v>0</v>
      </c>
      <c r="FK26" s="85">
        <v>0</v>
      </c>
      <c r="FL26" s="85">
        <v>0</v>
      </c>
      <c r="FM26" s="85">
        <v>0</v>
      </c>
      <c r="FN26" s="85">
        <v>0</v>
      </c>
      <c r="FO26" s="85">
        <v>0</v>
      </c>
      <c r="FP26" s="85">
        <v>0</v>
      </c>
      <c r="FQ26" s="85">
        <v>0</v>
      </c>
      <c r="FR26" s="85">
        <v>0</v>
      </c>
      <c r="FS26" s="85">
        <v>0</v>
      </c>
      <c r="FT26" s="85">
        <v>0</v>
      </c>
      <c r="FU26" s="85">
        <v>0</v>
      </c>
      <c r="FV26" s="85">
        <v>0</v>
      </c>
      <c r="FW26" s="85">
        <v>0</v>
      </c>
      <c r="FX26" s="85">
        <v>270145</v>
      </c>
      <c r="FY26" s="85">
        <v>270873</v>
      </c>
    </row>
    <row r="27" spans="1:181" ht="32.25" customHeight="1">
      <c r="A27" s="56" t="s">
        <v>16</v>
      </c>
      <c r="B27" s="85">
        <v>0</v>
      </c>
      <c r="C27" s="85">
        <v>0</v>
      </c>
      <c r="D27" s="85">
        <v>0</v>
      </c>
      <c r="E27" s="85">
        <v>0</v>
      </c>
      <c r="F27" s="85">
        <v>3945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3945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181</v>
      </c>
      <c r="Z27" s="85">
        <v>0</v>
      </c>
      <c r="AA27" s="85">
        <v>0</v>
      </c>
      <c r="AB27" s="85">
        <v>0</v>
      </c>
      <c r="AC27" s="85">
        <v>0</v>
      </c>
      <c r="AD27" s="85">
        <v>15037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104336</v>
      </c>
      <c r="AK27" s="85">
        <v>119554</v>
      </c>
      <c r="AL27" s="85">
        <v>0</v>
      </c>
      <c r="AM27" s="85">
        <v>2707</v>
      </c>
      <c r="AN27" s="85">
        <v>0</v>
      </c>
      <c r="AO27" s="85">
        <v>0</v>
      </c>
      <c r="AP27" s="85">
        <v>4258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666</v>
      </c>
      <c r="AW27" s="85">
        <v>0</v>
      </c>
      <c r="AX27" s="85">
        <v>0</v>
      </c>
      <c r="AY27" s="85">
        <v>0</v>
      </c>
      <c r="AZ27" s="85">
        <v>0</v>
      </c>
      <c r="BA27" s="85">
        <v>858</v>
      </c>
      <c r="BB27" s="85">
        <v>0</v>
      </c>
      <c r="BC27" s="85">
        <v>8489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0</v>
      </c>
      <c r="BV27" s="85">
        <v>0</v>
      </c>
      <c r="BW27" s="85">
        <v>0</v>
      </c>
      <c r="BX27" s="85">
        <v>0</v>
      </c>
      <c r="BY27" s="85">
        <v>0</v>
      </c>
      <c r="BZ27" s="85">
        <v>0</v>
      </c>
      <c r="CA27" s="85"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85">
        <v>0</v>
      </c>
      <c r="CO27" s="85">
        <v>14161</v>
      </c>
      <c r="CP27" s="85">
        <v>0</v>
      </c>
      <c r="CQ27" s="85">
        <v>0</v>
      </c>
      <c r="CR27" s="85">
        <v>0</v>
      </c>
      <c r="CS27" s="85">
        <v>80</v>
      </c>
      <c r="CT27" s="85">
        <v>0</v>
      </c>
      <c r="CU27" s="85">
        <v>0</v>
      </c>
      <c r="CV27" s="85">
        <v>0</v>
      </c>
      <c r="CW27" s="85">
        <v>0</v>
      </c>
      <c r="CX27" s="85">
        <v>0</v>
      </c>
      <c r="CY27" s="85">
        <v>0</v>
      </c>
      <c r="CZ27" s="85">
        <v>0</v>
      </c>
      <c r="DA27" s="85">
        <v>0</v>
      </c>
      <c r="DB27" s="85">
        <v>0</v>
      </c>
      <c r="DC27" s="85">
        <v>2050</v>
      </c>
      <c r="DD27" s="85">
        <v>0</v>
      </c>
      <c r="DE27" s="85">
        <v>16291</v>
      </c>
      <c r="DF27" s="85">
        <v>0</v>
      </c>
      <c r="DG27" s="85">
        <v>0</v>
      </c>
      <c r="DH27" s="85">
        <v>0</v>
      </c>
      <c r="DI27" s="85">
        <v>0</v>
      </c>
      <c r="DJ27" s="85">
        <v>0</v>
      </c>
      <c r="DK27" s="85">
        <v>0</v>
      </c>
      <c r="DL27" s="85">
        <v>0</v>
      </c>
      <c r="DM27" s="85">
        <v>0</v>
      </c>
      <c r="DN27" s="85">
        <v>0</v>
      </c>
      <c r="DO27" s="85">
        <v>0</v>
      </c>
      <c r="DP27" s="85">
        <v>0</v>
      </c>
      <c r="DQ27" s="85">
        <v>0</v>
      </c>
      <c r="DR27" s="85">
        <v>0</v>
      </c>
      <c r="DS27" s="85">
        <v>0</v>
      </c>
      <c r="DT27" s="85">
        <v>0</v>
      </c>
      <c r="DU27" s="85">
        <v>0</v>
      </c>
      <c r="DV27" s="85">
        <v>0</v>
      </c>
      <c r="DW27" s="85">
        <v>0</v>
      </c>
      <c r="DX27" s="85">
        <v>0</v>
      </c>
      <c r="DY27" s="85">
        <v>4339</v>
      </c>
      <c r="DZ27" s="85">
        <v>0</v>
      </c>
      <c r="EA27" s="85">
        <v>0</v>
      </c>
      <c r="EB27" s="85">
        <v>0</v>
      </c>
      <c r="EC27" s="85">
        <v>0</v>
      </c>
      <c r="ED27" s="85">
        <v>0</v>
      </c>
      <c r="EE27" s="85">
        <v>0</v>
      </c>
      <c r="EF27" s="85">
        <v>0</v>
      </c>
      <c r="EG27" s="85">
        <v>0</v>
      </c>
      <c r="EH27" s="85">
        <v>0</v>
      </c>
      <c r="EI27" s="85">
        <v>0</v>
      </c>
      <c r="EJ27" s="85">
        <v>0</v>
      </c>
      <c r="EK27" s="85">
        <v>0</v>
      </c>
      <c r="EL27" s="85">
        <v>0</v>
      </c>
      <c r="EM27" s="85">
        <v>808</v>
      </c>
      <c r="EN27" s="85">
        <v>0</v>
      </c>
      <c r="EO27" s="85">
        <v>5147</v>
      </c>
      <c r="EP27" s="85">
        <v>0</v>
      </c>
      <c r="EQ27" s="85">
        <v>0</v>
      </c>
      <c r="ER27" s="85">
        <v>0</v>
      </c>
      <c r="ES27" s="85">
        <v>0</v>
      </c>
      <c r="ET27" s="85">
        <v>0</v>
      </c>
      <c r="EU27" s="85">
        <v>0</v>
      </c>
      <c r="EV27" s="85">
        <v>0</v>
      </c>
      <c r="EW27" s="85">
        <v>0</v>
      </c>
      <c r="EX27" s="85">
        <v>0</v>
      </c>
      <c r="EY27" s="85">
        <v>0</v>
      </c>
      <c r="EZ27" s="85">
        <v>0</v>
      </c>
      <c r="FA27" s="85">
        <v>0</v>
      </c>
      <c r="FB27" s="85">
        <v>0</v>
      </c>
      <c r="FC27" s="85">
        <v>0</v>
      </c>
      <c r="FD27" s="85">
        <v>0</v>
      </c>
      <c r="FE27" s="85">
        <v>0</v>
      </c>
      <c r="FF27" s="85">
        <v>185869</v>
      </c>
      <c r="FG27" s="85">
        <v>185869</v>
      </c>
      <c r="FH27" s="85">
        <v>0</v>
      </c>
      <c r="FI27" s="85">
        <v>0</v>
      </c>
      <c r="FJ27" s="85">
        <v>0</v>
      </c>
      <c r="FK27" s="85">
        <v>0</v>
      </c>
      <c r="FL27" s="85">
        <v>0</v>
      </c>
      <c r="FM27" s="85">
        <v>0</v>
      </c>
      <c r="FN27" s="85">
        <v>0</v>
      </c>
      <c r="FO27" s="85">
        <v>0</v>
      </c>
      <c r="FP27" s="85">
        <v>0</v>
      </c>
      <c r="FQ27" s="85">
        <v>0</v>
      </c>
      <c r="FR27" s="85">
        <v>0</v>
      </c>
      <c r="FS27" s="85">
        <v>0</v>
      </c>
      <c r="FT27" s="85">
        <v>0</v>
      </c>
      <c r="FU27" s="85">
        <v>0</v>
      </c>
      <c r="FV27" s="85">
        <v>0</v>
      </c>
      <c r="FW27" s="85">
        <v>0</v>
      </c>
      <c r="FX27" s="85">
        <v>3900</v>
      </c>
      <c r="FY27" s="85">
        <v>3900</v>
      </c>
    </row>
    <row r="28" spans="1:181" ht="32.25" customHeight="1">
      <c r="A28" s="56" t="s">
        <v>17</v>
      </c>
      <c r="B28" s="85">
        <v>0</v>
      </c>
      <c r="C28" s="85">
        <v>4714</v>
      </c>
      <c r="D28" s="85">
        <v>0</v>
      </c>
      <c r="E28" s="85">
        <v>0</v>
      </c>
      <c r="F28" s="85">
        <v>43860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121</v>
      </c>
      <c r="R28" s="85">
        <v>0</v>
      </c>
      <c r="S28" s="85">
        <v>48695</v>
      </c>
      <c r="T28" s="85">
        <v>0</v>
      </c>
      <c r="U28" s="85">
        <v>1504</v>
      </c>
      <c r="V28" s="85">
        <v>0</v>
      </c>
      <c r="W28" s="85">
        <v>0</v>
      </c>
      <c r="X28" s="85">
        <v>0</v>
      </c>
      <c r="Y28" s="85">
        <v>1240</v>
      </c>
      <c r="Z28" s="85">
        <v>0</v>
      </c>
      <c r="AA28" s="85">
        <v>0</v>
      </c>
      <c r="AB28" s="85">
        <v>0</v>
      </c>
      <c r="AC28" s="85">
        <v>0</v>
      </c>
      <c r="AD28" s="85">
        <v>84442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87186</v>
      </c>
      <c r="AL28" s="85">
        <v>0</v>
      </c>
      <c r="AM28" s="85">
        <v>16300</v>
      </c>
      <c r="AN28" s="85">
        <v>0</v>
      </c>
      <c r="AO28" s="85">
        <v>0</v>
      </c>
      <c r="AP28" s="85">
        <v>107201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24050</v>
      </c>
      <c r="AW28" s="85">
        <v>0</v>
      </c>
      <c r="AX28" s="85">
        <v>0</v>
      </c>
      <c r="AY28" s="85">
        <v>0</v>
      </c>
      <c r="AZ28" s="85">
        <v>0</v>
      </c>
      <c r="BA28" s="85">
        <v>317</v>
      </c>
      <c r="BB28" s="85">
        <v>0</v>
      </c>
      <c r="BC28" s="85">
        <v>147868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1323</v>
      </c>
      <c r="CM28" s="85">
        <v>1323</v>
      </c>
      <c r="CN28" s="85">
        <v>0</v>
      </c>
      <c r="CO28" s="85">
        <v>1680</v>
      </c>
      <c r="CP28" s="85">
        <v>0</v>
      </c>
      <c r="CQ28" s="85">
        <v>0</v>
      </c>
      <c r="CR28" s="85">
        <v>0</v>
      </c>
      <c r="CS28" s="85">
        <v>0</v>
      </c>
      <c r="CT28" s="85">
        <v>0</v>
      </c>
      <c r="CU28" s="85">
        <v>0</v>
      </c>
      <c r="CV28" s="85">
        <v>0</v>
      </c>
      <c r="CW28" s="85">
        <v>0</v>
      </c>
      <c r="CX28" s="85">
        <v>0</v>
      </c>
      <c r="CY28" s="85">
        <v>0</v>
      </c>
      <c r="CZ28" s="85">
        <v>0</v>
      </c>
      <c r="DA28" s="85">
        <v>0</v>
      </c>
      <c r="DB28" s="85">
        <v>0</v>
      </c>
      <c r="DC28" s="85">
        <v>0</v>
      </c>
      <c r="DD28" s="85">
        <v>0</v>
      </c>
      <c r="DE28" s="85">
        <v>1680</v>
      </c>
      <c r="DF28" s="85">
        <v>0</v>
      </c>
      <c r="DG28" s="85">
        <v>35087</v>
      </c>
      <c r="DH28" s="85">
        <v>0</v>
      </c>
      <c r="DI28" s="85">
        <v>0</v>
      </c>
      <c r="DJ28" s="85">
        <v>0</v>
      </c>
      <c r="DK28" s="85">
        <v>0</v>
      </c>
      <c r="DL28" s="85">
        <v>0</v>
      </c>
      <c r="DM28" s="85">
        <v>0</v>
      </c>
      <c r="DN28" s="85">
        <v>0</v>
      </c>
      <c r="DO28" s="85">
        <v>0</v>
      </c>
      <c r="DP28" s="85">
        <v>0</v>
      </c>
      <c r="DQ28" s="85">
        <v>0</v>
      </c>
      <c r="DR28" s="85">
        <v>0</v>
      </c>
      <c r="DS28" s="85">
        <v>0</v>
      </c>
      <c r="DT28" s="85">
        <v>0</v>
      </c>
      <c r="DU28" s="85">
        <v>0</v>
      </c>
      <c r="DV28" s="85">
        <v>0</v>
      </c>
      <c r="DW28" s="85">
        <v>35087</v>
      </c>
      <c r="DX28" s="85">
        <v>0</v>
      </c>
      <c r="DY28" s="85">
        <v>6614</v>
      </c>
      <c r="DZ28" s="85">
        <v>0</v>
      </c>
      <c r="EA28" s="85">
        <v>0</v>
      </c>
      <c r="EB28" s="85">
        <v>0</v>
      </c>
      <c r="EC28" s="85">
        <v>46501</v>
      </c>
      <c r="ED28" s="85">
        <v>0</v>
      </c>
      <c r="EE28" s="85">
        <v>0</v>
      </c>
      <c r="EF28" s="85">
        <v>0</v>
      </c>
      <c r="EG28" s="85">
        <v>0</v>
      </c>
      <c r="EH28" s="85">
        <v>0</v>
      </c>
      <c r="EI28" s="85">
        <v>0</v>
      </c>
      <c r="EJ28" s="85">
        <v>0</v>
      </c>
      <c r="EK28" s="85">
        <v>0</v>
      </c>
      <c r="EL28" s="85">
        <v>0</v>
      </c>
      <c r="EM28" s="85">
        <v>10352</v>
      </c>
      <c r="EN28" s="85">
        <v>35172</v>
      </c>
      <c r="EO28" s="85">
        <v>98639</v>
      </c>
      <c r="EP28" s="85">
        <v>0</v>
      </c>
      <c r="EQ28" s="85">
        <v>2475</v>
      </c>
      <c r="ER28" s="85">
        <v>0</v>
      </c>
      <c r="ES28" s="85">
        <v>0</v>
      </c>
      <c r="ET28" s="85">
        <v>0</v>
      </c>
      <c r="EU28" s="85">
        <v>0</v>
      </c>
      <c r="EV28" s="85">
        <v>0</v>
      </c>
      <c r="EW28" s="85">
        <v>0</v>
      </c>
      <c r="EX28" s="85">
        <v>0</v>
      </c>
      <c r="EY28" s="85">
        <v>0</v>
      </c>
      <c r="EZ28" s="85">
        <v>0</v>
      </c>
      <c r="FA28" s="85">
        <v>0</v>
      </c>
      <c r="FB28" s="85">
        <v>0</v>
      </c>
      <c r="FC28" s="85">
        <v>0</v>
      </c>
      <c r="FD28" s="85">
        <v>0</v>
      </c>
      <c r="FE28" s="85">
        <v>0</v>
      </c>
      <c r="FF28" s="85">
        <v>0</v>
      </c>
      <c r="FG28" s="85">
        <v>2475</v>
      </c>
      <c r="FH28" s="85">
        <v>0</v>
      </c>
      <c r="FI28" s="85">
        <v>27109</v>
      </c>
      <c r="FJ28" s="85">
        <v>0</v>
      </c>
      <c r="FK28" s="85">
        <v>0</v>
      </c>
      <c r="FL28" s="85">
        <v>0</v>
      </c>
      <c r="FM28" s="85">
        <v>0</v>
      </c>
      <c r="FN28" s="85">
        <v>0</v>
      </c>
      <c r="FO28" s="85">
        <v>0</v>
      </c>
      <c r="FP28" s="85">
        <v>0</v>
      </c>
      <c r="FQ28" s="85">
        <v>0</v>
      </c>
      <c r="FR28" s="85">
        <v>0</v>
      </c>
      <c r="FS28" s="85">
        <v>0</v>
      </c>
      <c r="FT28" s="85">
        <v>0</v>
      </c>
      <c r="FU28" s="85">
        <v>0</v>
      </c>
      <c r="FV28" s="85">
        <v>0</v>
      </c>
      <c r="FW28" s="85">
        <v>0</v>
      </c>
      <c r="FX28" s="85">
        <v>117490</v>
      </c>
      <c r="FY28" s="85">
        <v>144599</v>
      </c>
    </row>
    <row r="29" spans="1:181" s="61" customFormat="1" ht="32.25" customHeight="1">
      <c r="A29" s="59" t="s">
        <v>104</v>
      </c>
      <c r="B29" s="89">
        <v>0</v>
      </c>
      <c r="C29" s="89">
        <v>74516</v>
      </c>
      <c r="D29" s="89">
        <v>0</v>
      </c>
      <c r="E29" s="89">
        <v>0</v>
      </c>
      <c r="F29" s="89">
        <v>353179</v>
      </c>
      <c r="G29" s="89">
        <v>102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6699</v>
      </c>
      <c r="S29" s="89">
        <v>434496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2373</v>
      </c>
      <c r="Z29" s="89">
        <v>0</v>
      </c>
      <c r="AA29" s="89">
        <v>0</v>
      </c>
      <c r="AB29" s="89">
        <v>0</v>
      </c>
      <c r="AC29" s="89">
        <v>0</v>
      </c>
      <c r="AD29" s="89">
        <v>3348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2906</v>
      </c>
      <c r="AK29" s="89">
        <v>8627</v>
      </c>
      <c r="AL29" s="89">
        <v>0</v>
      </c>
      <c r="AM29" s="89">
        <v>13706</v>
      </c>
      <c r="AN29" s="89">
        <v>0</v>
      </c>
      <c r="AO29" s="89">
        <v>0</v>
      </c>
      <c r="AP29" s="89">
        <v>399786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34130</v>
      </c>
      <c r="AW29" s="89">
        <v>0</v>
      </c>
      <c r="AX29" s="89">
        <v>0</v>
      </c>
      <c r="AY29" s="89">
        <v>0</v>
      </c>
      <c r="AZ29" s="89">
        <v>0</v>
      </c>
      <c r="BA29" s="89">
        <v>3206</v>
      </c>
      <c r="BB29" s="89">
        <v>0</v>
      </c>
      <c r="BC29" s="89">
        <v>450828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0</v>
      </c>
      <c r="BK29" s="89">
        <v>0</v>
      </c>
      <c r="BL29" s="89">
        <v>0</v>
      </c>
      <c r="BM29" s="89">
        <v>0</v>
      </c>
      <c r="BN29" s="89">
        <v>0</v>
      </c>
      <c r="BO29" s="89">
        <v>0</v>
      </c>
      <c r="BP29" s="89">
        <v>0</v>
      </c>
      <c r="BQ29" s="89">
        <v>0</v>
      </c>
      <c r="BR29" s="89">
        <v>0</v>
      </c>
      <c r="BS29" s="89">
        <v>0</v>
      </c>
      <c r="BT29" s="89">
        <v>0</v>
      </c>
      <c r="BU29" s="89">
        <v>0</v>
      </c>
      <c r="BV29" s="89">
        <v>0</v>
      </c>
      <c r="BW29" s="89">
        <v>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89">
        <v>0</v>
      </c>
      <c r="CD29" s="89">
        <v>0</v>
      </c>
      <c r="CE29" s="89">
        <v>0</v>
      </c>
      <c r="CF29" s="89">
        <v>0</v>
      </c>
      <c r="CG29" s="89">
        <v>0</v>
      </c>
      <c r="CH29" s="89">
        <v>0</v>
      </c>
      <c r="CI29" s="89">
        <v>0</v>
      </c>
      <c r="CJ29" s="89">
        <v>0</v>
      </c>
      <c r="CK29" s="89">
        <v>0</v>
      </c>
      <c r="CL29" s="89">
        <v>10242</v>
      </c>
      <c r="CM29" s="89">
        <v>10242</v>
      </c>
      <c r="CN29" s="89">
        <v>0</v>
      </c>
      <c r="CO29" s="89">
        <v>13557</v>
      </c>
      <c r="CP29" s="89">
        <v>0</v>
      </c>
      <c r="CQ29" s="89">
        <v>0</v>
      </c>
      <c r="CR29" s="89">
        <v>0</v>
      </c>
      <c r="CS29" s="89">
        <v>77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  <c r="CZ29" s="89">
        <v>0</v>
      </c>
      <c r="DA29" s="89">
        <v>0</v>
      </c>
      <c r="DB29" s="89">
        <v>0</v>
      </c>
      <c r="DC29" s="89">
        <v>470</v>
      </c>
      <c r="DD29" s="89">
        <v>0</v>
      </c>
      <c r="DE29" s="89">
        <v>14104</v>
      </c>
      <c r="DF29" s="89">
        <v>0</v>
      </c>
      <c r="DG29" s="89">
        <v>25678</v>
      </c>
      <c r="DH29" s="89">
        <v>0</v>
      </c>
      <c r="DI29" s="89">
        <v>0</v>
      </c>
      <c r="DJ29" s="89">
        <v>0</v>
      </c>
      <c r="DK29" s="89">
        <v>2200</v>
      </c>
      <c r="DL29" s="89">
        <v>0</v>
      </c>
      <c r="DM29" s="89">
        <v>0</v>
      </c>
      <c r="DN29" s="89">
        <v>0</v>
      </c>
      <c r="DO29" s="89">
        <v>0</v>
      </c>
      <c r="DP29" s="89">
        <v>0</v>
      </c>
      <c r="DQ29" s="89">
        <v>0</v>
      </c>
      <c r="DR29" s="89">
        <v>0</v>
      </c>
      <c r="DS29" s="89">
        <v>0</v>
      </c>
      <c r="DT29" s="89">
        <v>0</v>
      </c>
      <c r="DU29" s="89">
        <v>0</v>
      </c>
      <c r="DV29" s="89">
        <v>0</v>
      </c>
      <c r="DW29" s="89">
        <v>27878</v>
      </c>
      <c r="DX29" s="89">
        <v>0</v>
      </c>
      <c r="DY29" s="89">
        <v>17020</v>
      </c>
      <c r="DZ29" s="89">
        <v>0</v>
      </c>
      <c r="EA29" s="89">
        <v>0</v>
      </c>
      <c r="EB29" s="89">
        <v>0</v>
      </c>
      <c r="EC29" s="89">
        <v>113122</v>
      </c>
      <c r="ED29" s="89">
        <v>0</v>
      </c>
      <c r="EE29" s="89">
        <v>0</v>
      </c>
      <c r="EF29" s="89">
        <v>0</v>
      </c>
      <c r="EG29" s="89">
        <v>0</v>
      </c>
      <c r="EH29" s="89">
        <v>0</v>
      </c>
      <c r="EI29" s="89">
        <v>0</v>
      </c>
      <c r="EJ29" s="89">
        <v>0</v>
      </c>
      <c r="EK29" s="89">
        <v>0</v>
      </c>
      <c r="EL29" s="89">
        <v>0</v>
      </c>
      <c r="EM29" s="89">
        <v>13915</v>
      </c>
      <c r="EN29" s="89">
        <v>101189</v>
      </c>
      <c r="EO29" s="89">
        <v>245246</v>
      </c>
      <c r="EP29" s="89">
        <v>0</v>
      </c>
      <c r="EQ29" s="89">
        <v>22812</v>
      </c>
      <c r="ER29" s="89">
        <v>0</v>
      </c>
      <c r="ES29" s="89">
        <v>0</v>
      </c>
      <c r="ET29" s="89">
        <v>0</v>
      </c>
      <c r="EU29" s="89">
        <v>1843</v>
      </c>
      <c r="EV29" s="89">
        <v>0</v>
      </c>
      <c r="EW29" s="89">
        <v>0</v>
      </c>
      <c r="EX29" s="89">
        <v>0</v>
      </c>
      <c r="EY29" s="89">
        <v>0</v>
      </c>
      <c r="EZ29" s="89">
        <v>0</v>
      </c>
      <c r="FA29" s="89">
        <v>0</v>
      </c>
      <c r="FB29" s="89">
        <v>0</v>
      </c>
      <c r="FC29" s="89">
        <v>0</v>
      </c>
      <c r="FD29" s="89">
        <v>0</v>
      </c>
      <c r="FE29" s="89">
        <v>0</v>
      </c>
      <c r="FF29" s="89">
        <v>36007</v>
      </c>
      <c r="FG29" s="89">
        <v>60662</v>
      </c>
      <c r="FH29" s="89">
        <v>0</v>
      </c>
      <c r="FI29" s="89">
        <v>154</v>
      </c>
      <c r="FJ29" s="89">
        <v>0</v>
      </c>
      <c r="FK29" s="89">
        <v>0</v>
      </c>
      <c r="FL29" s="89">
        <v>0</v>
      </c>
      <c r="FM29" s="89">
        <v>33</v>
      </c>
      <c r="FN29" s="89">
        <v>0</v>
      </c>
      <c r="FO29" s="89">
        <v>0</v>
      </c>
      <c r="FP29" s="89">
        <v>0</v>
      </c>
      <c r="FQ29" s="89">
        <v>0</v>
      </c>
      <c r="FR29" s="89">
        <v>0</v>
      </c>
      <c r="FS29" s="89">
        <v>0</v>
      </c>
      <c r="FT29" s="89">
        <v>0</v>
      </c>
      <c r="FU29" s="89">
        <v>0</v>
      </c>
      <c r="FV29" s="89">
        <v>0</v>
      </c>
      <c r="FW29" s="89">
        <v>0</v>
      </c>
      <c r="FX29" s="89">
        <v>423448</v>
      </c>
      <c r="FY29" s="89">
        <v>423635</v>
      </c>
    </row>
    <row r="30" spans="1:181" ht="32.25" customHeight="1">
      <c r="A30" s="56" t="s">
        <v>18</v>
      </c>
      <c r="B30" s="85">
        <v>0</v>
      </c>
      <c r="C30" s="85">
        <v>6839</v>
      </c>
      <c r="D30" s="85">
        <v>0</v>
      </c>
      <c r="E30" s="85">
        <v>0</v>
      </c>
      <c r="F30" s="85">
        <v>90017</v>
      </c>
      <c r="G30" s="85">
        <v>330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97186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279</v>
      </c>
      <c r="Z30" s="85">
        <v>0</v>
      </c>
      <c r="AA30" s="85">
        <v>0</v>
      </c>
      <c r="AB30" s="85">
        <v>0</v>
      </c>
      <c r="AC30" s="85">
        <v>0</v>
      </c>
      <c r="AD30" s="85">
        <v>75426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75705</v>
      </c>
      <c r="AL30" s="85">
        <v>0</v>
      </c>
      <c r="AM30" s="85">
        <v>4310</v>
      </c>
      <c r="AN30" s="85">
        <v>0</v>
      </c>
      <c r="AO30" s="85">
        <v>0</v>
      </c>
      <c r="AP30" s="85">
        <v>58445</v>
      </c>
      <c r="AQ30" s="85">
        <v>25</v>
      </c>
      <c r="AR30" s="85">
        <v>0</v>
      </c>
      <c r="AS30" s="85">
        <v>0</v>
      </c>
      <c r="AT30" s="85">
        <v>0</v>
      </c>
      <c r="AU30" s="85">
        <v>0</v>
      </c>
      <c r="AV30" s="85">
        <v>7761</v>
      </c>
      <c r="AW30" s="85">
        <v>0</v>
      </c>
      <c r="AX30" s="85">
        <v>0</v>
      </c>
      <c r="AY30" s="85">
        <v>0</v>
      </c>
      <c r="AZ30" s="85">
        <v>0</v>
      </c>
      <c r="BA30" s="85">
        <v>1348</v>
      </c>
      <c r="BB30" s="85">
        <v>0</v>
      </c>
      <c r="BC30" s="85">
        <v>71889</v>
      </c>
      <c r="BD30" s="85">
        <v>0</v>
      </c>
      <c r="BE30" s="85">
        <v>0</v>
      </c>
      <c r="BF30" s="85">
        <v>0</v>
      </c>
      <c r="BG30" s="85">
        <v>0</v>
      </c>
      <c r="BH30" s="85">
        <v>0</v>
      </c>
      <c r="BI30" s="85">
        <v>0</v>
      </c>
      <c r="BJ30" s="85">
        <v>0</v>
      </c>
      <c r="BK30" s="85">
        <v>0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85">
        <v>0</v>
      </c>
      <c r="BS30" s="85">
        <v>0</v>
      </c>
      <c r="BT30" s="85">
        <v>0</v>
      </c>
      <c r="BU30" s="85">
        <v>0</v>
      </c>
      <c r="BV30" s="85">
        <v>0</v>
      </c>
      <c r="BW30" s="85">
        <v>0</v>
      </c>
      <c r="BX30" s="85">
        <v>0</v>
      </c>
      <c r="BY30" s="85">
        <v>0</v>
      </c>
      <c r="BZ30" s="85">
        <v>0</v>
      </c>
      <c r="CA30" s="85">
        <v>0</v>
      </c>
      <c r="CB30" s="85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85">
        <v>0</v>
      </c>
      <c r="CO30" s="85">
        <v>7797</v>
      </c>
      <c r="CP30" s="85">
        <v>6589</v>
      </c>
      <c r="CQ30" s="85">
        <v>0</v>
      </c>
      <c r="CR30" s="85">
        <v>0</v>
      </c>
      <c r="CS30" s="85">
        <v>11</v>
      </c>
      <c r="CT30" s="85">
        <v>0</v>
      </c>
      <c r="CU30" s="85">
        <v>0</v>
      </c>
      <c r="CV30" s="85">
        <v>0</v>
      </c>
      <c r="CW30" s="85">
        <v>0</v>
      </c>
      <c r="CX30" s="85">
        <v>0</v>
      </c>
      <c r="CY30" s="85">
        <v>0</v>
      </c>
      <c r="CZ30" s="85">
        <v>0</v>
      </c>
      <c r="DA30" s="85">
        <v>0</v>
      </c>
      <c r="DB30" s="85">
        <v>0</v>
      </c>
      <c r="DC30" s="85">
        <v>0</v>
      </c>
      <c r="DD30" s="85">
        <v>0</v>
      </c>
      <c r="DE30" s="85">
        <v>7808</v>
      </c>
      <c r="DF30" s="85">
        <v>0</v>
      </c>
      <c r="DG30" s="85">
        <v>5746</v>
      </c>
      <c r="DH30" s="85">
        <v>0</v>
      </c>
      <c r="DI30" s="85">
        <v>0</v>
      </c>
      <c r="DJ30" s="85">
        <v>0</v>
      </c>
      <c r="DK30" s="85">
        <v>0</v>
      </c>
      <c r="DL30" s="85">
        <v>0</v>
      </c>
      <c r="DM30" s="85">
        <v>0</v>
      </c>
      <c r="DN30" s="85">
        <v>0</v>
      </c>
      <c r="DO30" s="85">
        <v>0</v>
      </c>
      <c r="DP30" s="85">
        <v>0</v>
      </c>
      <c r="DQ30" s="85">
        <v>0</v>
      </c>
      <c r="DR30" s="85">
        <v>0</v>
      </c>
      <c r="DS30" s="85">
        <v>0</v>
      </c>
      <c r="DT30" s="85">
        <v>0</v>
      </c>
      <c r="DU30" s="85">
        <v>0</v>
      </c>
      <c r="DV30" s="85">
        <v>0</v>
      </c>
      <c r="DW30" s="85">
        <v>5746</v>
      </c>
      <c r="DX30" s="85">
        <v>0</v>
      </c>
      <c r="DY30" s="85">
        <v>12762</v>
      </c>
      <c r="DZ30" s="85">
        <v>0</v>
      </c>
      <c r="EA30" s="85">
        <v>0</v>
      </c>
      <c r="EB30" s="85">
        <v>0</v>
      </c>
      <c r="EC30" s="85">
        <v>34089</v>
      </c>
      <c r="ED30" s="85">
        <v>0</v>
      </c>
      <c r="EE30" s="85">
        <v>0</v>
      </c>
      <c r="EF30" s="85">
        <v>0</v>
      </c>
      <c r="EG30" s="85">
        <v>0</v>
      </c>
      <c r="EH30" s="85">
        <v>0</v>
      </c>
      <c r="EI30" s="85">
        <v>0</v>
      </c>
      <c r="EJ30" s="85">
        <v>0</v>
      </c>
      <c r="EK30" s="85">
        <v>0</v>
      </c>
      <c r="EL30" s="85">
        <v>0</v>
      </c>
      <c r="EM30" s="85">
        <v>1090</v>
      </c>
      <c r="EN30" s="85">
        <v>0</v>
      </c>
      <c r="EO30" s="85">
        <v>47941</v>
      </c>
      <c r="EP30" s="85">
        <v>0</v>
      </c>
      <c r="EQ30" s="85">
        <v>2216</v>
      </c>
      <c r="ER30" s="85">
        <v>0</v>
      </c>
      <c r="ES30" s="85">
        <v>0</v>
      </c>
      <c r="ET30" s="85">
        <v>0</v>
      </c>
      <c r="EU30" s="85">
        <v>13340</v>
      </c>
      <c r="EV30" s="85">
        <v>0</v>
      </c>
      <c r="EW30" s="85">
        <v>0</v>
      </c>
      <c r="EX30" s="85">
        <v>0</v>
      </c>
      <c r="EY30" s="85">
        <v>0</v>
      </c>
      <c r="EZ30" s="85">
        <v>0</v>
      </c>
      <c r="FA30" s="85">
        <v>0</v>
      </c>
      <c r="FB30" s="85">
        <v>0</v>
      </c>
      <c r="FC30" s="85">
        <v>0</v>
      </c>
      <c r="FD30" s="85">
        <v>0</v>
      </c>
      <c r="FE30" s="85">
        <v>0</v>
      </c>
      <c r="FF30" s="85">
        <v>124325</v>
      </c>
      <c r="FG30" s="85">
        <v>139881</v>
      </c>
      <c r="FH30" s="85">
        <v>0</v>
      </c>
      <c r="FI30" s="85">
        <v>0</v>
      </c>
      <c r="FJ30" s="85">
        <v>0</v>
      </c>
      <c r="FK30" s="85">
        <v>0</v>
      </c>
      <c r="FL30" s="85">
        <v>0</v>
      </c>
      <c r="FM30" s="85">
        <v>202</v>
      </c>
      <c r="FN30" s="85">
        <v>0</v>
      </c>
      <c r="FO30" s="85">
        <v>0</v>
      </c>
      <c r="FP30" s="85">
        <v>0</v>
      </c>
      <c r="FQ30" s="85">
        <v>0</v>
      </c>
      <c r="FR30" s="85">
        <v>0</v>
      </c>
      <c r="FS30" s="85">
        <v>0</v>
      </c>
      <c r="FT30" s="85">
        <v>0</v>
      </c>
      <c r="FU30" s="85">
        <v>0</v>
      </c>
      <c r="FV30" s="85">
        <v>0</v>
      </c>
      <c r="FW30" s="85">
        <v>0</v>
      </c>
      <c r="FX30" s="85">
        <v>87837</v>
      </c>
      <c r="FY30" s="85">
        <v>88039</v>
      </c>
    </row>
    <row r="31" spans="1:181" ht="32.25" customHeight="1">
      <c r="A31" s="56" t="s">
        <v>19</v>
      </c>
      <c r="B31" s="85">
        <v>0</v>
      </c>
      <c r="C31" s="85">
        <v>395</v>
      </c>
      <c r="D31" s="85">
        <v>0</v>
      </c>
      <c r="E31" s="85">
        <v>0</v>
      </c>
      <c r="F31" s="85">
        <v>112599</v>
      </c>
      <c r="G31" s="85">
        <v>4075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2818</v>
      </c>
      <c r="R31" s="85">
        <v>417482</v>
      </c>
      <c r="S31" s="85">
        <v>537369</v>
      </c>
      <c r="T31" s="85">
        <v>0</v>
      </c>
      <c r="U31" s="85">
        <v>115</v>
      </c>
      <c r="V31" s="85">
        <v>0</v>
      </c>
      <c r="W31" s="85">
        <v>0</v>
      </c>
      <c r="X31" s="85">
        <v>60</v>
      </c>
      <c r="Y31" s="85">
        <v>1280</v>
      </c>
      <c r="Z31" s="85">
        <v>0</v>
      </c>
      <c r="AA31" s="85">
        <v>0</v>
      </c>
      <c r="AB31" s="85">
        <v>0</v>
      </c>
      <c r="AC31" s="85">
        <v>0</v>
      </c>
      <c r="AD31" s="85">
        <v>274533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275988</v>
      </c>
      <c r="AL31" s="85">
        <v>0</v>
      </c>
      <c r="AM31" s="85">
        <v>6482</v>
      </c>
      <c r="AN31" s="85">
        <v>0</v>
      </c>
      <c r="AO31" s="85">
        <v>0</v>
      </c>
      <c r="AP31" s="85">
        <v>172261</v>
      </c>
      <c r="AQ31" s="85">
        <v>1800</v>
      </c>
      <c r="AR31" s="85">
        <v>0</v>
      </c>
      <c r="AS31" s="85">
        <v>0</v>
      </c>
      <c r="AT31" s="85">
        <v>0</v>
      </c>
      <c r="AU31" s="85">
        <v>0</v>
      </c>
      <c r="AV31" s="85">
        <v>51659</v>
      </c>
      <c r="AW31" s="85">
        <v>0</v>
      </c>
      <c r="AX31" s="85">
        <v>0</v>
      </c>
      <c r="AY31" s="85">
        <v>0</v>
      </c>
      <c r="AZ31" s="85">
        <v>0</v>
      </c>
      <c r="BA31" s="85">
        <v>2462</v>
      </c>
      <c r="BB31" s="85">
        <v>0</v>
      </c>
      <c r="BC31" s="85">
        <v>234664</v>
      </c>
      <c r="BD31" s="85">
        <v>0</v>
      </c>
      <c r="BE31" s="85">
        <v>0</v>
      </c>
      <c r="BF31" s="85">
        <v>0</v>
      </c>
      <c r="BG31" s="85">
        <v>0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5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3138</v>
      </c>
      <c r="CP31" s="85">
        <v>0</v>
      </c>
      <c r="CQ31" s="85">
        <v>0</v>
      </c>
      <c r="CR31" s="85">
        <v>120</v>
      </c>
      <c r="CS31" s="85">
        <v>50</v>
      </c>
      <c r="CT31" s="85">
        <v>0</v>
      </c>
      <c r="CU31" s="85">
        <v>0</v>
      </c>
      <c r="CV31" s="85">
        <v>0</v>
      </c>
      <c r="CW31" s="85">
        <v>0</v>
      </c>
      <c r="CX31" s="85">
        <v>0</v>
      </c>
      <c r="CY31" s="85">
        <v>0</v>
      </c>
      <c r="CZ31" s="85">
        <v>0</v>
      </c>
      <c r="DA31" s="85">
        <v>0</v>
      </c>
      <c r="DB31" s="85">
        <v>0</v>
      </c>
      <c r="DC31" s="85">
        <v>0</v>
      </c>
      <c r="DD31" s="85">
        <v>0</v>
      </c>
      <c r="DE31" s="85">
        <v>3308</v>
      </c>
      <c r="DF31" s="85">
        <v>0</v>
      </c>
      <c r="DG31" s="85">
        <v>5678</v>
      </c>
      <c r="DH31" s="85">
        <v>0</v>
      </c>
      <c r="DI31" s="85">
        <v>0</v>
      </c>
      <c r="DJ31" s="85">
        <v>0</v>
      </c>
      <c r="DK31" s="85">
        <v>0</v>
      </c>
      <c r="DL31" s="85">
        <v>0</v>
      </c>
      <c r="DM31" s="85">
        <v>0</v>
      </c>
      <c r="DN31" s="85">
        <v>0</v>
      </c>
      <c r="DO31" s="85">
        <v>0</v>
      </c>
      <c r="DP31" s="85">
        <v>0</v>
      </c>
      <c r="DQ31" s="85">
        <v>0</v>
      </c>
      <c r="DR31" s="85">
        <v>0</v>
      </c>
      <c r="DS31" s="85">
        <v>0</v>
      </c>
      <c r="DT31" s="85">
        <v>0</v>
      </c>
      <c r="DU31" s="85">
        <v>0</v>
      </c>
      <c r="DV31" s="85">
        <v>0</v>
      </c>
      <c r="DW31" s="85">
        <v>5678</v>
      </c>
      <c r="DX31" s="85">
        <v>0</v>
      </c>
      <c r="DY31" s="85">
        <v>35624</v>
      </c>
      <c r="DZ31" s="85">
        <v>0</v>
      </c>
      <c r="EA31" s="85">
        <v>0</v>
      </c>
      <c r="EB31" s="85">
        <v>0</v>
      </c>
      <c r="EC31" s="85">
        <v>139660</v>
      </c>
      <c r="ED31" s="85">
        <v>0</v>
      </c>
      <c r="EE31" s="85">
        <v>0</v>
      </c>
      <c r="EF31" s="85">
        <v>0</v>
      </c>
      <c r="EG31" s="85">
        <v>0</v>
      </c>
      <c r="EH31" s="85">
        <v>0</v>
      </c>
      <c r="EI31" s="85">
        <v>0</v>
      </c>
      <c r="EJ31" s="85">
        <v>0</v>
      </c>
      <c r="EK31" s="85">
        <v>0</v>
      </c>
      <c r="EL31" s="85">
        <v>0</v>
      </c>
      <c r="EM31" s="85">
        <v>10081</v>
      </c>
      <c r="EN31" s="85">
        <v>13249</v>
      </c>
      <c r="EO31" s="85">
        <v>198614</v>
      </c>
      <c r="EP31" s="85">
        <v>0</v>
      </c>
      <c r="EQ31" s="85">
        <v>12950</v>
      </c>
      <c r="ER31" s="85">
        <v>0</v>
      </c>
      <c r="ES31" s="85">
        <v>0</v>
      </c>
      <c r="ET31" s="85">
        <v>0</v>
      </c>
      <c r="EU31" s="85">
        <v>0</v>
      </c>
      <c r="EV31" s="85">
        <v>0</v>
      </c>
      <c r="EW31" s="85">
        <v>0</v>
      </c>
      <c r="EX31" s="85">
        <v>0</v>
      </c>
      <c r="EY31" s="85">
        <v>0</v>
      </c>
      <c r="EZ31" s="85">
        <v>0</v>
      </c>
      <c r="FA31" s="85">
        <v>0</v>
      </c>
      <c r="FB31" s="85">
        <v>0</v>
      </c>
      <c r="FC31" s="85">
        <v>0</v>
      </c>
      <c r="FD31" s="85">
        <v>0</v>
      </c>
      <c r="FE31" s="85">
        <v>0</v>
      </c>
      <c r="FF31" s="85">
        <v>0</v>
      </c>
      <c r="FG31" s="85">
        <v>12950</v>
      </c>
      <c r="FH31" s="85">
        <v>0</v>
      </c>
      <c r="FI31" s="85">
        <v>1603</v>
      </c>
      <c r="FJ31" s="85">
        <v>0</v>
      </c>
      <c r="FK31" s="85">
        <v>0</v>
      </c>
      <c r="FL31" s="85">
        <v>0</v>
      </c>
      <c r="FM31" s="85">
        <v>558</v>
      </c>
      <c r="FN31" s="85">
        <v>0</v>
      </c>
      <c r="FO31" s="85">
        <v>0</v>
      </c>
      <c r="FP31" s="85">
        <v>0</v>
      </c>
      <c r="FQ31" s="85">
        <v>0</v>
      </c>
      <c r="FR31" s="85">
        <v>0</v>
      </c>
      <c r="FS31" s="85">
        <v>0</v>
      </c>
      <c r="FT31" s="85">
        <v>0</v>
      </c>
      <c r="FU31" s="85">
        <v>0</v>
      </c>
      <c r="FV31" s="85">
        <v>0</v>
      </c>
      <c r="FW31" s="85">
        <v>0</v>
      </c>
      <c r="FX31" s="85">
        <v>480832</v>
      </c>
      <c r="FY31" s="85">
        <v>482993</v>
      </c>
    </row>
    <row r="32" spans="1:181" ht="32.25" customHeight="1">
      <c r="A32" s="56" t="s">
        <v>20</v>
      </c>
      <c r="B32" s="85">
        <v>0</v>
      </c>
      <c r="C32" s="85">
        <v>6990</v>
      </c>
      <c r="D32" s="85">
        <v>0</v>
      </c>
      <c r="E32" s="85">
        <v>0</v>
      </c>
      <c r="F32" s="85">
        <v>60965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13847</v>
      </c>
      <c r="R32" s="85">
        <v>0</v>
      </c>
      <c r="S32" s="85">
        <v>81802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42670</v>
      </c>
      <c r="Z32" s="85">
        <v>0</v>
      </c>
      <c r="AA32" s="85">
        <v>0</v>
      </c>
      <c r="AB32" s="85">
        <v>0</v>
      </c>
      <c r="AC32" s="85">
        <v>0</v>
      </c>
      <c r="AD32" s="85">
        <v>55308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97978</v>
      </c>
      <c r="AL32" s="85">
        <v>0</v>
      </c>
      <c r="AM32" s="85">
        <v>5903</v>
      </c>
      <c r="AN32" s="85">
        <v>0</v>
      </c>
      <c r="AO32" s="85">
        <v>0</v>
      </c>
      <c r="AP32" s="85">
        <v>74587</v>
      </c>
      <c r="AQ32" s="85">
        <v>749</v>
      </c>
      <c r="AR32" s="85">
        <v>0</v>
      </c>
      <c r="AS32" s="85">
        <v>0</v>
      </c>
      <c r="AT32" s="85">
        <v>0</v>
      </c>
      <c r="AU32" s="85">
        <v>0</v>
      </c>
      <c r="AV32" s="85">
        <v>6636</v>
      </c>
      <c r="AW32" s="85">
        <v>0</v>
      </c>
      <c r="AX32" s="85">
        <v>0</v>
      </c>
      <c r="AY32" s="85">
        <v>0</v>
      </c>
      <c r="AZ32" s="85">
        <v>0</v>
      </c>
      <c r="BA32" s="85">
        <v>978</v>
      </c>
      <c r="BB32" s="85">
        <v>0</v>
      </c>
      <c r="BC32" s="85">
        <v>88853</v>
      </c>
      <c r="BD32" s="85">
        <v>0</v>
      </c>
      <c r="BE32" s="85">
        <v>0</v>
      </c>
      <c r="BF32" s="85">
        <v>0</v>
      </c>
      <c r="BG32" s="85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0</v>
      </c>
      <c r="BT32" s="85">
        <v>0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3382</v>
      </c>
      <c r="CP32" s="85">
        <v>0</v>
      </c>
      <c r="CQ32" s="85">
        <v>0</v>
      </c>
      <c r="CR32" s="85">
        <v>0</v>
      </c>
      <c r="CS32" s="85">
        <v>690</v>
      </c>
      <c r="CT32" s="85">
        <v>0</v>
      </c>
      <c r="CU32" s="85">
        <v>0</v>
      </c>
      <c r="CV32" s="85">
        <v>0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5">
        <v>0</v>
      </c>
      <c r="DC32" s="85">
        <v>0</v>
      </c>
      <c r="DD32" s="85">
        <v>0</v>
      </c>
      <c r="DE32" s="85">
        <v>4072</v>
      </c>
      <c r="DF32" s="85">
        <v>0</v>
      </c>
      <c r="DG32" s="85">
        <v>0</v>
      </c>
      <c r="DH32" s="85">
        <v>0</v>
      </c>
      <c r="DI32" s="85">
        <v>0</v>
      </c>
      <c r="DJ32" s="85">
        <v>0</v>
      </c>
      <c r="DK32" s="85">
        <v>0</v>
      </c>
      <c r="DL32" s="85">
        <v>0</v>
      </c>
      <c r="DM32" s="85">
        <v>0</v>
      </c>
      <c r="DN32" s="85">
        <v>0</v>
      </c>
      <c r="DO32" s="85">
        <v>0</v>
      </c>
      <c r="DP32" s="85">
        <v>0</v>
      </c>
      <c r="DQ32" s="85">
        <v>0</v>
      </c>
      <c r="DR32" s="85">
        <v>0</v>
      </c>
      <c r="DS32" s="85">
        <v>0</v>
      </c>
      <c r="DT32" s="85">
        <v>0</v>
      </c>
      <c r="DU32" s="85">
        <v>0</v>
      </c>
      <c r="DV32" s="85">
        <v>0</v>
      </c>
      <c r="DW32" s="85">
        <v>0</v>
      </c>
      <c r="DX32" s="85">
        <v>0</v>
      </c>
      <c r="DY32" s="85">
        <v>4293</v>
      </c>
      <c r="DZ32" s="85">
        <v>0</v>
      </c>
      <c r="EA32" s="85">
        <v>0</v>
      </c>
      <c r="EB32" s="85">
        <v>0</v>
      </c>
      <c r="EC32" s="85">
        <v>64965</v>
      </c>
      <c r="ED32" s="85">
        <v>0</v>
      </c>
      <c r="EE32" s="85">
        <v>0</v>
      </c>
      <c r="EF32" s="85">
        <v>0</v>
      </c>
      <c r="EG32" s="85">
        <v>0</v>
      </c>
      <c r="EH32" s="85">
        <v>0</v>
      </c>
      <c r="EI32" s="85">
        <v>0</v>
      </c>
      <c r="EJ32" s="85">
        <v>0</v>
      </c>
      <c r="EK32" s="85">
        <v>0</v>
      </c>
      <c r="EL32" s="85">
        <v>0</v>
      </c>
      <c r="EM32" s="85">
        <v>8206</v>
      </c>
      <c r="EN32" s="85">
        <v>45075</v>
      </c>
      <c r="EO32" s="85">
        <v>122539</v>
      </c>
      <c r="EP32" s="85">
        <v>0</v>
      </c>
      <c r="EQ32" s="85">
        <v>5542</v>
      </c>
      <c r="ER32" s="85">
        <v>0</v>
      </c>
      <c r="ES32" s="85">
        <v>0</v>
      </c>
      <c r="ET32" s="85">
        <v>0</v>
      </c>
      <c r="EU32" s="85">
        <v>200</v>
      </c>
      <c r="EV32" s="85">
        <v>0</v>
      </c>
      <c r="EW32" s="85">
        <v>0</v>
      </c>
      <c r="EX32" s="85">
        <v>0</v>
      </c>
      <c r="EY32" s="85">
        <v>0</v>
      </c>
      <c r="EZ32" s="85">
        <v>0</v>
      </c>
      <c r="FA32" s="85">
        <v>0</v>
      </c>
      <c r="FB32" s="85">
        <v>0</v>
      </c>
      <c r="FC32" s="85">
        <v>0</v>
      </c>
      <c r="FD32" s="85">
        <v>0</v>
      </c>
      <c r="FE32" s="85">
        <v>0</v>
      </c>
      <c r="FF32" s="85">
        <v>216</v>
      </c>
      <c r="FG32" s="85">
        <v>5958</v>
      </c>
      <c r="FH32" s="85">
        <v>0</v>
      </c>
      <c r="FI32" s="85">
        <v>7843</v>
      </c>
      <c r="FJ32" s="85">
        <v>0</v>
      </c>
      <c r="FK32" s="85">
        <v>0</v>
      </c>
      <c r="FL32" s="85">
        <v>0</v>
      </c>
      <c r="FM32" s="85">
        <v>0</v>
      </c>
      <c r="FN32" s="85">
        <v>0</v>
      </c>
      <c r="FO32" s="85">
        <v>0</v>
      </c>
      <c r="FP32" s="85">
        <v>0</v>
      </c>
      <c r="FQ32" s="85">
        <v>0</v>
      </c>
      <c r="FR32" s="85">
        <v>0</v>
      </c>
      <c r="FS32" s="85">
        <v>0</v>
      </c>
      <c r="FT32" s="85">
        <v>0</v>
      </c>
      <c r="FU32" s="85">
        <v>0</v>
      </c>
      <c r="FV32" s="85">
        <v>0</v>
      </c>
      <c r="FW32" s="85">
        <v>0</v>
      </c>
      <c r="FX32" s="85">
        <v>346627</v>
      </c>
      <c r="FY32" s="85">
        <v>354470</v>
      </c>
    </row>
    <row r="33" spans="1:181" ht="32.25" customHeight="1">
      <c r="A33" s="56" t="s">
        <v>21</v>
      </c>
      <c r="B33" s="85">
        <v>0</v>
      </c>
      <c r="C33" s="85">
        <v>5824</v>
      </c>
      <c r="D33" s="85">
        <v>0</v>
      </c>
      <c r="E33" s="85">
        <v>0</v>
      </c>
      <c r="F33" s="85">
        <v>232365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26306</v>
      </c>
      <c r="R33" s="85">
        <v>0</v>
      </c>
      <c r="S33" s="85">
        <v>264495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786</v>
      </c>
      <c r="Z33" s="85">
        <v>0</v>
      </c>
      <c r="AA33" s="85">
        <v>0</v>
      </c>
      <c r="AB33" s="85">
        <v>0</v>
      </c>
      <c r="AC33" s="85">
        <v>0</v>
      </c>
      <c r="AD33" s="85">
        <v>2716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3502</v>
      </c>
      <c r="AL33" s="85">
        <v>0</v>
      </c>
      <c r="AM33" s="85">
        <v>22009</v>
      </c>
      <c r="AN33" s="85">
        <v>0</v>
      </c>
      <c r="AO33" s="85">
        <v>0</v>
      </c>
      <c r="AP33" s="85">
        <v>277088</v>
      </c>
      <c r="AQ33" s="85">
        <v>132</v>
      </c>
      <c r="AR33" s="85">
        <v>0</v>
      </c>
      <c r="AS33" s="85">
        <v>0</v>
      </c>
      <c r="AT33" s="85">
        <v>0</v>
      </c>
      <c r="AU33" s="85">
        <v>0</v>
      </c>
      <c r="AV33" s="85">
        <v>82914</v>
      </c>
      <c r="AW33" s="85">
        <v>0</v>
      </c>
      <c r="AX33" s="85">
        <v>0</v>
      </c>
      <c r="AY33" s="85">
        <v>0</v>
      </c>
      <c r="AZ33" s="85">
        <v>0</v>
      </c>
      <c r="BA33" s="85">
        <v>4387</v>
      </c>
      <c r="BB33" s="85">
        <v>0</v>
      </c>
      <c r="BC33" s="85">
        <v>386530</v>
      </c>
      <c r="BD33" s="85">
        <v>0</v>
      </c>
      <c r="BE33" s="85">
        <v>19634</v>
      </c>
      <c r="BF33" s="85">
        <v>0</v>
      </c>
      <c r="BG33" s="85">
        <v>0</v>
      </c>
      <c r="BH33" s="85">
        <v>0</v>
      </c>
      <c r="BI33" s="85">
        <v>0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85">
        <v>0</v>
      </c>
      <c r="BS33" s="85">
        <v>0</v>
      </c>
      <c r="BT33" s="85">
        <v>0</v>
      </c>
      <c r="BU33" s="85">
        <v>19634</v>
      </c>
      <c r="BV33" s="85">
        <v>0</v>
      </c>
      <c r="BW33" s="85">
        <v>0</v>
      </c>
      <c r="BX33" s="85">
        <v>0</v>
      </c>
      <c r="BY33" s="85">
        <v>0</v>
      </c>
      <c r="BZ33" s="85">
        <v>0</v>
      </c>
      <c r="CA33" s="85">
        <v>0</v>
      </c>
      <c r="CB33" s="85">
        <v>0</v>
      </c>
      <c r="CC33" s="85">
        <v>0</v>
      </c>
      <c r="CD33" s="85">
        <v>0</v>
      </c>
      <c r="CE33" s="85">
        <v>0</v>
      </c>
      <c r="CF33" s="85">
        <v>0</v>
      </c>
      <c r="CG33" s="85">
        <v>0</v>
      </c>
      <c r="CH33" s="85">
        <v>0</v>
      </c>
      <c r="CI33" s="85">
        <v>0</v>
      </c>
      <c r="CJ33" s="85">
        <v>0</v>
      </c>
      <c r="CK33" s="85">
        <v>0</v>
      </c>
      <c r="CL33" s="85">
        <v>12927</v>
      </c>
      <c r="CM33" s="85">
        <v>12927</v>
      </c>
      <c r="CN33" s="85">
        <v>0</v>
      </c>
      <c r="CO33" s="85">
        <v>14705</v>
      </c>
      <c r="CP33" s="85">
        <v>0</v>
      </c>
      <c r="CQ33" s="85">
        <v>0</v>
      </c>
      <c r="CR33" s="85">
        <v>0</v>
      </c>
      <c r="CS33" s="85">
        <v>159</v>
      </c>
      <c r="CT33" s="85">
        <v>0</v>
      </c>
      <c r="CU33" s="85">
        <v>0</v>
      </c>
      <c r="CV33" s="85">
        <v>0</v>
      </c>
      <c r="CW33" s="85">
        <v>0</v>
      </c>
      <c r="CX33" s="85">
        <v>0</v>
      </c>
      <c r="CY33" s="85">
        <v>0</v>
      </c>
      <c r="CZ33" s="85">
        <v>0</v>
      </c>
      <c r="DA33" s="85">
        <v>0</v>
      </c>
      <c r="DB33" s="85">
        <v>0</v>
      </c>
      <c r="DC33" s="85">
        <v>1566</v>
      </c>
      <c r="DD33" s="85">
        <v>0</v>
      </c>
      <c r="DE33" s="85">
        <v>16430</v>
      </c>
      <c r="DF33" s="85">
        <v>0</v>
      </c>
      <c r="DG33" s="85">
        <v>24604</v>
      </c>
      <c r="DH33" s="85">
        <v>0</v>
      </c>
      <c r="DI33" s="85">
        <v>0</v>
      </c>
      <c r="DJ33" s="85">
        <v>0</v>
      </c>
      <c r="DK33" s="85">
        <v>36</v>
      </c>
      <c r="DL33" s="85">
        <v>0</v>
      </c>
      <c r="DM33" s="85">
        <v>0</v>
      </c>
      <c r="DN33" s="85">
        <v>0</v>
      </c>
      <c r="DO33" s="85">
        <v>0</v>
      </c>
      <c r="DP33" s="85">
        <v>0</v>
      </c>
      <c r="DQ33" s="85">
        <v>0</v>
      </c>
      <c r="DR33" s="85">
        <v>0</v>
      </c>
      <c r="DS33" s="85">
        <v>0</v>
      </c>
      <c r="DT33" s="85">
        <v>0</v>
      </c>
      <c r="DU33" s="85">
        <v>0</v>
      </c>
      <c r="DV33" s="85">
        <v>0</v>
      </c>
      <c r="DW33" s="85">
        <v>24640</v>
      </c>
      <c r="DX33" s="85">
        <v>0</v>
      </c>
      <c r="DY33" s="85">
        <v>18914</v>
      </c>
      <c r="DZ33" s="85">
        <v>0</v>
      </c>
      <c r="EA33" s="85">
        <v>0</v>
      </c>
      <c r="EB33" s="85">
        <v>0</v>
      </c>
      <c r="EC33" s="85">
        <v>178183</v>
      </c>
      <c r="ED33" s="85">
        <v>0</v>
      </c>
      <c r="EE33" s="85">
        <v>0</v>
      </c>
      <c r="EF33" s="85">
        <v>0</v>
      </c>
      <c r="EG33" s="85">
        <v>0</v>
      </c>
      <c r="EH33" s="85">
        <v>0</v>
      </c>
      <c r="EI33" s="85">
        <v>0</v>
      </c>
      <c r="EJ33" s="85">
        <v>0</v>
      </c>
      <c r="EK33" s="85">
        <v>0</v>
      </c>
      <c r="EL33" s="85">
        <v>0</v>
      </c>
      <c r="EM33" s="85">
        <v>27314</v>
      </c>
      <c r="EN33" s="85">
        <v>0</v>
      </c>
      <c r="EO33" s="85">
        <v>224411</v>
      </c>
      <c r="EP33" s="85">
        <v>0</v>
      </c>
      <c r="EQ33" s="85">
        <v>5200</v>
      </c>
      <c r="ER33" s="85">
        <v>0</v>
      </c>
      <c r="ES33" s="85">
        <v>0</v>
      </c>
      <c r="ET33" s="85">
        <v>0</v>
      </c>
      <c r="EU33" s="85">
        <v>0</v>
      </c>
      <c r="EV33" s="85">
        <v>0</v>
      </c>
      <c r="EW33" s="85">
        <v>0</v>
      </c>
      <c r="EX33" s="85">
        <v>0</v>
      </c>
      <c r="EY33" s="85">
        <v>0</v>
      </c>
      <c r="EZ33" s="85">
        <v>0</v>
      </c>
      <c r="FA33" s="85">
        <v>0</v>
      </c>
      <c r="FB33" s="85">
        <v>0</v>
      </c>
      <c r="FC33" s="85">
        <v>0</v>
      </c>
      <c r="FD33" s="85">
        <v>0</v>
      </c>
      <c r="FE33" s="85">
        <v>0</v>
      </c>
      <c r="FF33" s="85">
        <v>0</v>
      </c>
      <c r="FG33" s="85">
        <v>5200</v>
      </c>
      <c r="FH33" s="85">
        <v>0</v>
      </c>
      <c r="FI33" s="85">
        <v>27046</v>
      </c>
      <c r="FJ33" s="85">
        <v>0</v>
      </c>
      <c r="FK33" s="85">
        <v>0</v>
      </c>
      <c r="FL33" s="85">
        <v>0</v>
      </c>
      <c r="FM33" s="85">
        <v>0</v>
      </c>
      <c r="FN33" s="85">
        <v>0</v>
      </c>
      <c r="FO33" s="85">
        <v>0</v>
      </c>
      <c r="FP33" s="85">
        <v>0</v>
      </c>
      <c r="FQ33" s="85">
        <v>0</v>
      </c>
      <c r="FR33" s="85">
        <v>0</v>
      </c>
      <c r="FS33" s="85">
        <v>0</v>
      </c>
      <c r="FT33" s="85">
        <v>0</v>
      </c>
      <c r="FU33" s="85">
        <v>0</v>
      </c>
      <c r="FV33" s="85">
        <v>0</v>
      </c>
      <c r="FW33" s="85">
        <v>0</v>
      </c>
      <c r="FX33" s="85">
        <v>543735</v>
      </c>
      <c r="FY33" s="85">
        <v>570781</v>
      </c>
    </row>
    <row r="34" spans="1:181" s="61" customFormat="1" ht="32.25" customHeight="1">
      <c r="A34" s="56" t="s">
        <v>22</v>
      </c>
      <c r="B34" s="85">
        <v>0</v>
      </c>
      <c r="C34" s="85">
        <v>45004</v>
      </c>
      <c r="D34" s="85">
        <v>4106</v>
      </c>
      <c r="E34" s="85">
        <v>0</v>
      </c>
      <c r="F34" s="85">
        <v>233790</v>
      </c>
      <c r="G34" s="85">
        <v>56877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335671</v>
      </c>
      <c r="T34" s="85">
        <v>0</v>
      </c>
      <c r="U34" s="85">
        <v>16</v>
      </c>
      <c r="V34" s="85">
        <v>0</v>
      </c>
      <c r="W34" s="85">
        <v>0</v>
      </c>
      <c r="X34" s="85">
        <v>0</v>
      </c>
      <c r="Y34" s="85">
        <v>8095</v>
      </c>
      <c r="Z34" s="85">
        <v>0</v>
      </c>
      <c r="AA34" s="85">
        <v>0</v>
      </c>
      <c r="AB34" s="85">
        <v>0</v>
      </c>
      <c r="AC34" s="85">
        <v>0</v>
      </c>
      <c r="AD34" s="85">
        <v>450577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1291</v>
      </c>
      <c r="AK34" s="85">
        <v>459979</v>
      </c>
      <c r="AL34" s="85">
        <v>0</v>
      </c>
      <c r="AM34" s="85">
        <v>13190</v>
      </c>
      <c r="AN34" s="85">
        <v>0</v>
      </c>
      <c r="AO34" s="85">
        <v>0</v>
      </c>
      <c r="AP34" s="85">
        <v>316760</v>
      </c>
      <c r="AQ34" s="85">
        <v>0</v>
      </c>
      <c r="AR34" s="85">
        <v>0</v>
      </c>
      <c r="AS34" s="85">
        <v>0</v>
      </c>
      <c r="AT34" s="85">
        <v>0</v>
      </c>
      <c r="AU34" s="85">
        <v>0</v>
      </c>
      <c r="AV34" s="85">
        <v>123455</v>
      </c>
      <c r="AW34" s="85">
        <v>0</v>
      </c>
      <c r="AX34" s="85">
        <v>0</v>
      </c>
      <c r="AY34" s="85">
        <v>0</v>
      </c>
      <c r="AZ34" s="85">
        <v>0</v>
      </c>
      <c r="BA34" s="85">
        <v>200</v>
      </c>
      <c r="BB34" s="85">
        <v>0</v>
      </c>
      <c r="BC34" s="85">
        <v>453605</v>
      </c>
      <c r="BD34" s="85">
        <v>0</v>
      </c>
      <c r="BE34" s="85">
        <v>0</v>
      </c>
      <c r="BF34" s="85">
        <v>0</v>
      </c>
      <c r="BG34" s="85">
        <v>0</v>
      </c>
      <c r="BH34" s="85">
        <v>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0</v>
      </c>
      <c r="CF34" s="85">
        <v>0</v>
      </c>
      <c r="CG34" s="85">
        <v>0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85">
        <v>0</v>
      </c>
      <c r="CO34" s="85">
        <v>10373</v>
      </c>
      <c r="CP34" s="85">
        <v>26</v>
      </c>
      <c r="CQ34" s="85">
        <v>0</v>
      </c>
      <c r="CR34" s="85">
        <v>447</v>
      </c>
      <c r="CS34" s="85">
        <v>0</v>
      </c>
      <c r="CT34" s="85">
        <v>0</v>
      </c>
      <c r="CU34" s="85">
        <v>0</v>
      </c>
      <c r="CV34" s="85">
        <v>0</v>
      </c>
      <c r="CW34" s="85">
        <v>0</v>
      </c>
      <c r="CX34" s="85">
        <v>0</v>
      </c>
      <c r="CY34" s="85">
        <v>0</v>
      </c>
      <c r="CZ34" s="85">
        <v>0</v>
      </c>
      <c r="DA34" s="85">
        <v>0</v>
      </c>
      <c r="DB34" s="85">
        <v>0</v>
      </c>
      <c r="DC34" s="85">
        <v>0</v>
      </c>
      <c r="DD34" s="85">
        <v>10116</v>
      </c>
      <c r="DE34" s="85">
        <v>20936</v>
      </c>
      <c r="DF34" s="85">
        <v>0</v>
      </c>
      <c r="DG34" s="85">
        <v>5884</v>
      </c>
      <c r="DH34" s="85">
        <v>0</v>
      </c>
      <c r="DI34" s="85">
        <v>0</v>
      </c>
      <c r="DJ34" s="85">
        <v>0</v>
      </c>
      <c r="DK34" s="85">
        <v>0</v>
      </c>
      <c r="DL34" s="85">
        <v>0</v>
      </c>
      <c r="DM34" s="85">
        <v>0</v>
      </c>
      <c r="DN34" s="85">
        <v>0</v>
      </c>
      <c r="DO34" s="85">
        <v>0</v>
      </c>
      <c r="DP34" s="85">
        <v>0</v>
      </c>
      <c r="DQ34" s="85">
        <v>0</v>
      </c>
      <c r="DR34" s="85">
        <v>0</v>
      </c>
      <c r="DS34" s="85">
        <v>0</v>
      </c>
      <c r="DT34" s="85">
        <v>0</v>
      </c>
      <c r="DU34" s="85">
        <v>0</v>
      </c>
      <c r="DV34" s="85">
        <v>0</v>
      </c>
      <c r="DW34" s="85">
        <v>5884</v>
      </c>
      <c r="DX34" s="85">
        <v>0</v>
      </c>
      <c r="DY34" s="85">
        <v>8960</v>
      </c>
      <c r="DZ34" s="85">
        <v>0</v>
      </c>
      <c r="EA34" s="85">
        <v>0</v>
      </c>
      <c r="EB34" s="85">
        <v>0</v>
      </c>
      <c r="EC34" s="85">
        <v>136452</v>
      </c>
      <c r="ED34" s="85">
        <v>0</v>
      </c>
      <c r="EE34" s="85">
        <v>0</v>
      </c>
      <c r="EF34" s="85">
        <v>0</v>
      </c>
      <c r="EG34" s="85">
        <v>0</v>
      </c>
      <c r="EH34" s="85">
        <v>0</v>
      </c>
      <c r="EI34" s="85">
        <v>0</v>
      </c>
      <c r="EJ34" s="85">
        <v>0</v>
      </c>
      <c r="EK34" s="85">
        <v>0</v>
      </c>
      <c r="EL34" s="85">
        <v>0</v>
      </c>
      <c r="EM34" s="85">
        <v>15079</v>
      </c>
      <c r="EN34" s="85">
        <v>95666</v>
      </c>
      <c r="EO34" s="85">
        <v>256157</v>
      </c>
      <c r="EP34" s="85">
        <v>0</v>
      </c>
      <c r="EQ34" s="85">
        <v>868</v>
      </c>
      <c r="ER34" s="85">
        <v>0</v>
      </c>
      <c r="ES34" s="85">
        <v>0</v>
      </c>
      <c r="ET34" s="85">
        <v>0</v>
      </c>
      <c r="EU34" s="85">
        <v>0</v>
      </c>
      <c r="EV34" s="85">
        <v>0</v>
      </c>
      <c r="EW34" s="85">
        <v>0</v>
      </c>
      <c r="EX34" s="85">
        <v>0</v>
      </c>
      <c r="EY34" s="85">
        <v>0</v>
      </c>
      <c r="EZ34" s="85">
        <v>0</v>
      </c>
      <c r="FA34" s="85">
        <v>0</v>
      </c>
      <c r="FB34" s="85">
        <v>0</v>
      </c>
      <c r="FC34" s="85">
        <v>0</v>
      </c>
      <c r="FD34" s="85">
        <v>0</v>
      </c>
      <c r="FE34" s="85">
        <v>0</v>
      </c>
      <c r="FF34" s="85">
        <v>0</v>
      </c>
      <c r="FG34" s="85">
        <v>868</v>
      </c>
      <c r="FH34" s="85">
        <v>0</v>
      </c>
      <c r="FI34" s="85">
        <v>3672</v>
      </c>
      <c r="FJ34" s="85">
        <v>0</v>
      </c>
      <c r="FK34" s="85">
        <v>0</v>
      </c>
      <c r="FL34" s="85">
        <v>0</v>
      </c>
      <c r="FM34" s="85">
        <v>7832</v>
      </c>
      <c r="FN34" s="85">
        <v>0</v>
      </c>
      <c r="FO34" s="85">
        <v>0</v>
      </c>
      <c r="FP34" s="85">
        <v>0</v>
      </c>
      <c r="FQ34" s="85">
        <v>0</v>
      </c>
      <c r="FR34" s="85">
        <v>0</v>
      </c>
      <c r="FS34" s="85">
        <v>0</v>
      </c>
      <c r="FT34" s="85">
        <v>0</v>
      </c>
      <c r="FU34" s="85">
        <v>0</v>
      </c>
      <c r="FV34" s="85">
        <v>0</v>
      </c>
      <c r="FW34" s="85">
        <v>0</v>
      </c>
      <c r="FX34" s="85">
        <v>332104</v>
      </c>
      <c r="FY34" s="85">
        <v>343608</v>
      </c>
    </row>
    <row r="35" spans="1:181" ht="32.25" customHeight="1">
      <c r="A35" s="57" t="s">
        <v>23</v>
      </c>
      <c r="B35" s="88">
        <v>0</v>
      </c>
      <c r="C35" s="88">
        <v>10292</v>
      </c>
      <c r="D35" s="88">
        <v>129</v>
      </c>
      <c r="E35" s="88">
        <v>0</v>
      </c>
      <c r="F35" s="88">
        <v>56070</v>
      </c>
      <c r="G35" s="88">
        <v>1168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67530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712</v>
      </c>
      <c r="Z35" s="88">
        <v>0</v>
      </c>
      <c r="AA35" s="88">
        <v>0</v>
      </c>
      <c r="AB35" s="88">
        <v>0</v>
      </c>
      <c r="AC35" s="88">
        <v>0</v>
      </c>
      <c r="AD35" s="88">
        <v>7640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8352</v>
      </c>
      <c r="AL35" s="88">
        <v>0</v>
      </c>
      <c r="AM35" s="88">
        <v>4722</v>
      </c>
      <c r="AN35" s="88">
        <v>0</v>
      </c>
      <c r="AO35" s="88">
        <v>0</v>
      </c>
      <c r="AP35" s="88">
        <v>52444</v>
      </c>
      <c r="AQ35" s="88">
        <v>11004</v>
      </c>
      <c r="AR35" s="88">
        <v>0</v>
      </c>
      <c r="AS35" s="88">
        <v>0</v>
      </c>
      <c r="AT35" s="88">
        <v>0</v>
      </c>
      <c r="AU35" s="88">
        <v>0</v>
      </c>
      <c r="AV35" s="88">
        <v>8652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76822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88">
        <v>0</v>
      </c>
      <c r="BS35" s="88">
        <v>0</v>
      </c>
      <c r="BT35" s="88">
        <v>0</v>
      </c>
      <c r="BU35" s="88">
        <v>0</v>
      </c>
      <c r="BV35" s="88">
        <v>0</v>
      </c>
      <c r="BW35" s="88">
        <v>0</v>
      </c>
      <c r="BX35" s="88">
        <v>0</v>
      </c>
      <c r="BY35" s="88">
        <v>0</v>
      </c>
      <c r="BZ35" s="88">
        <v>0</v>
      </c>
      <c r="CA35" s="88">
        <v>0</v>
      </c>
      <c r="CB35" s="88">
        <v>0</v>
      </c>
      <c r="CC35" s="88">
        <v>0</v>
      </c>
      <c r="CD35" s="88">
        <v>0</v>
      </c>
      <c r="CE35" s="88">
        <v>0</v>
      </c>
      <c r="CF35" s="88">
        <v>0</v>
      </c>
      <c r="CG35" s="88">
        <v>0</v>
      </c>
      <c r="CH35" s="88">
        <v>0</v>
      </c>
      <c r="CI35" s="88">
        <v>0</v>
      </c>
      <c r="CJ35" s="88">
        <v>0</v>
      </c>
      <c r="CK35" s="88">
        <v>0</v>
      </c>
      <c r="CL35" s="88">
        <v>0</v>
      </c>
      <c r="CM35" s="88">
        <v>0</v>
      </c>
      <c r="CN35" s="88">
        <v>0</v>
      </c>
      <c r="CO35" s="88">
        <v>1259</v>
      </c>
      <c r="CP35" s="88">
        <v>0</v>
      </c>
      <c r="CQ35" s="88">
        <v>0</v>
      </c>
      <c r="CR35" s="88">
        <v>0</v>
      </c>
      <c r="CS35" s="88">
        <v>0</v>
      </c>
      <c r="CT35" s="88">
        <v>0</v>
      </c>
      <c r="CU35" s="88">
        <v>0</v>
      </c>
      <c r="CV35" s="88">
        <v>0</v>
      </c>
      <c r="CW35" s="88">
        <v>0</v>
      </c>
      <c r="CX35" s="88">
        <v>0</v>
      </c>
      <c r="CY35" s="88">
        <v>0</v>
      </c>
      <c r="CZ35" s="88">
        <v>0</v>
      </c>
      <c r="DA35" s="88">
        <v>0</v>
      </c>
      <c r="DB35" s="88">
        <v>0</v>
      </c>
      <c r="DC35" s="88">
        <v>0</v>
      </c>
      <c r="DD35" s="88">
        <v>44501</v>
      </c>
      <c r="DE35" s="88">
        <v>45760</v>
      </c>
      <c r="DF35" s="88">
        <v>0</v>
      </c>
      <c r="DG35" s="88">
        <v>0</v>
      </c>
      <c r="DH35" s="88">
        <v>0</v>
      </c>
      <c r="DI35" s="88">
        <v>0</v>
      </c>
      <c r="DJ35" s="88">
        <v>0</v>
      </c>
      <c r="DK35" s="88">
        <v>0</v>
      </c>
      <c r="DL35" s="88">
        <v>0</v>
      </c>
      <c r="DM35" s="88">
        <v>0</v>
      </c>
      <c r="DN35" s="88">
        <v>0</v>
      </c>
      <c r="DO35" s="88">
        <v>0</v>
      </c>
      <c r="DP35" s="88">
        <v>0</v>
      </c>
      <c r="DQ35" s="88">
        <v>0</v>
      </c>
      <c r="DR35" s="88">
        <v>0</v>
      </c>
      <c r="DS35" s="88">
        <v>0</v>
      </c>
      <c r="DT35" s="88">
        <v>0</v>
      </c>
      <c r="DU35" s="88">
        <v>0</v>
      </c>
      <c r="DV35" s="88">
        <v>0</v>
      </c>
      <c r="DW35" s="88">
        <v>0</v>
      </c>
      <c r="DX35" s="88">
        <v>0</v>
      </c>
      <c r="DY35" s="88">
        <v>3872</v>
      </c>
      <c r="DZ35" s="88">
        <v>315</v>
      </c>
      <c r="EA35" s="88">
        <v>0</v>
      </c>
      <c r="EB35" s="88">
        <v>0</v>
      </c>
      <c r="EC35" s="88">
        <v>67563</v>
      </c>
      <c r="ED35" s="88">
        <v>0</v>
      </c>
      <c r="EE35" s="88">
        <v>0</v>
      </c>
      <c r="EF35" s="88">
        <v>0</v>
      </c>
      <c r="EG35" s="88">
        <v>0</v>
      </c>
      <c r="EH35" s="88">
        <v>0</v>
      </c>
      <c r="EI35" s="88">
        <v>0</v>
      </c>
      <c r="EJ35" s="88">
        <v>0</v>
      </c>
      <c r="EK35" s="88">
        <v>0</v>
      </c>
      <c r="EL35" s="88">
        <v>0</v>
      </c>
      <c r="EM35" s="88">
        <v>2678</v>
      </c>
      <c r="EN35" s="88">
        <v>0</v>
      </c>
      <c r="EO35" s="88">
        <v>74113</v>
      </c>
      <c r="EP35" s="88">
        <v>0</v>
      </c>
      <c r="EQ35" s="88">
        <v>170</v>
      </c>
      <c r="ER35" s="88">
        <v>0</v>
      </c>
      <c r="ES35" s="88">
        <v>0</v>
      </c>
      <c r="ET35" s="88">
        <v>0</v>
      </c>
      <c r="EU35" s="88">
        <v>0</v>
      </c>
      <c r="EV35" s="88">
        <v>0</v>
      </c>
      <c r="EW35" s="88">
        <v>0</v>
      </c>
      <c r="EX35" s="88">
        <v>0</v>
      </c>
      <c r="EY35" s="88">
        <v>0</v>
      </c>
      <c r="EZ35" s="88">
        <v>0</v>
      </c>
      <c r="FA35" s="88">
        <v>0</v>
      </c>
      <c r="FB35" s="88">
        <v>0</v>
      </c>
      <c r="FC35" s="88">
        <v>0</v>
      </c>
      <c r="FD35" s="88">
        <v>0</v>
      </c>
      <c r="FE35" s="88">
        <v>0</v>
      </c>
      <c r="FF35" s="88">
        <v>0</v>
      </c>
      <c r="FG35" s="88">
        <v>170</v>
      </c>
      <c r="FH35" s="88">
        <v>0</v>
      </c>
      <c r="FI35" s="88">
        <v>0</v>
      </c>
      <c r="FJ35" s="88">
        <v>0</v>
      </c>
      <c r="FK35" s="88">
        <v>0</v>
      </c>
      <c r="FL35" s="88">
        <v>0</v>
      </c>
      <c r="FM35" s="88">
        <v>0</v>
      </c>
      <c r="FN35" s="88">
        <v>0</v>
      </c>
      <c r="FO35" s="88">
        <v>0</v>
      </c>
      <c r="FP35" s="88">
        <v>0</v>
      </c>
      <c r="FQ35" s="88">
        <v>0</v>
      </c>
      <c r="FR35" s="88">
        <v>0</v>
      </c>
      <c r="FS35" s="88">
        <v>0</v>
      </c>
      <c r="FT35" s="88">
        <v>0</v>
      </c>
      <c r="FU35" s="88">
        <v>0</v>
      </c>
      <c r="FV35" s="88">
        <v>0</v>
      </c>
      <c r="FW35" s="88">
        <v>0</v>
      </c>
      <c r="FX35" s="88">
        <v>0</v>
      </c>
      <c r="FY35" s="88">
        <v>0</v>
      </c>
    </row>
    <row r="36" spans="1:181" ht="32.25" customHeight="1">
      <c r="A36" s="56" t="s">
        <v>24</v>
      </c>
      <c r="B36" s="85">
        <v>0</v>
      </c>
      <c r="C36" s="85">
        <v>935</v>
      </c>
      <c r="D36" s="85">
        <v>238</v>
      </c>
      <c r="E36" s="85">
        <v>0</v>
      </c>
      <c r="F36" s="85">
        <v>47770</v>
      </c>
      <c r="G36" s="85">
        <v>124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48829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411</v>
      </c>
      <c r="Z36" s="85">
        <v>0</v>
      </c>
      <c r="AA36" s="85">
        <v>0</v>
      </c>
      <c r="AB36" s="85">
        <v>0</v>
      </c>
      <c r="AC36" s="85">
        <v>0</v>
      </c>
      <c r="AD36" s="85">
        <v>90019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720</v>
      </c>
      <c r="AK36" s="85">
        <v>91150</v>
      </c>
      <c r="AL36" s="85">
        <v>0</v>
      </c>
      <c r="AM36" s="85">
        <v>5606</v>
      </c>
      <c r="AN36" s="85">
        <v>0</v>
      </c>
      <c r="AO36" s="85">
        <v>0</v>
      </c>
      <c r="AP36" s="85">
        <v>88513</v>
      </c>
      <c r="AQ36" s="85">
        <v>0</v>
      </c>
      <c r="AR36" s="85">
        <v>0</v>
      </c>
      <c r="AS36" s="85">
        <v>0</v>
      </c>
      <c r="AT36" s="85">
        <v>0</v>
      </c>
      <c r="AU36" s="85">
        <v>0</v>
      </c>
      <c r="AV36" s="85">
        <v>56351</v>
      </c>
      <c r="AW36" s="85">
        <v>0</v>
      </c>
      <c r="AX36" s="85">
        <v>0</v>
      </c>
      <c r="AY36" s="85">
        <v>0</v>
      </c>
      <c r="AZ36" s="85">
        <v>0</v>
      </c>
      <c r="BA36" s="85">
        <v>1443</v>
      </c>
      <c r="BB36" s="85">
        <v>0</v>
      </c>
      <c r="BC36" s="85">
        <v>151913</v>
      </c>
      <c r="BD36" s="85">
        <v>0</v>
      </c>
      <c r="BE36" s="85">
        <v>0</v>
      </c>
      <c r="BF36" s="85">
        <v>0</v>
      </c>
      <c r="BG36" s="85">
        <v>0</v>
      </c>
      <c r="BH36" s="85">
        <v>0</v>
      </c>
      <c r="BI36" s="85">
        <v>0</v>
      </c>
      <c r="BJ36" s="85">
        <v>0</v>
      </c>
      <c r="BK36" s="85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85">
        <v>0</v>
      </c>
      <c r="BT36" s="85">
        <v>0</v>
      </c>
      <c r="BU36" s="85">
        <v>0</v>
      </c>
      <c r="BV36" s="85">
        <v>0</v>
      </c>
      <c r="BW36" s="85">
        <v>0</v>
      </c>
      <c r="BX36" s="85">
        <v>0</v>
      </c>
      <c r="BY36" s="85">
        <v>0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85">
        <v>0</v>
      </c>
      <c r="CO36" s="85">
        <v>91</v>
      </c>
      <c r="CP36" s="85">
        <v>0</v>
      </c>
      <c r="CQ36" s="85">
        <v>0</v>
      </c>
      <c r="CR36" s="85">
        <v>0</v>
      </c>
      <c r="CS36" s="85">
        <v>0</v>
      </c>
      <c r="CT36" s="85">
        <v>0</v>
      </c>
      <c r="CU36" s="85">
        <v>0</v>
      </c>
      <c r="CV36" s="85">
        <v>0</v>
      </c>
      <c r="CW36" s="85">
        <v>0</v>
      </c>
      <c r="CX36" s="85">
        <v>0</v>
      </c>
      <c r="CY36" s="85">
        <v>0</v>
      </c>
      <c r="CZ36" s="85">
        <v>0</v>
      </c>
      <c r="DA36" s="85">
        <v>0</v>
      </c>
      <c r="DB36" s="85">
        <v>0</v>
      </c>
      <c r="DC36" s="85">
        <v>0</v>
      </c>
      <c r="DD36" s="85">
        <v>0</v>
      </c>
      <c r="DE36" s="85">
        <v>91</v>
      </c>
      <c r="DF36" s="85">
        <v>0</v>
      </c>
      <c r="DG36" s="85">
        <v>0</v>
      </c>
      <c r="DH36" s="85">
        <v>0</v>
      </c>
      <c r="DI36" s="85">
        <v>0</v>
      </c>
      <c r="DJ36" s="85">
        <v>0</v>
      </c>
      <c r="DK36" s="85">
        <v>0</v>
      </c>
      <c r="DL36" s="85">
        <v>0</v>
      </c>
      <c r="DM36" s="85">
        <v>0</v>
      </c>
      <c r="DN36" s="85">
        <v>0</v>
      </c>
      <c r="DO36" s="85">
        <v>0</v>
      </c>
      <c r="DP36" s="85">
        <v>0</v>
      </c>
      <c r="DQ36" s="85">
        <v>0</v>
      </c>
      <c r="DR36" s="85">
        <v>0</v>
      </c>
      <c r="DS36" s="85">
        <v>0</v>
      </c>
      <c r="DT36" s="85">
        <v>0</v>
      </c>
      <c r="DU36" s="85">
        <v>0</v>
      </c>
      <c r="DV36" s="85">
        <v>0</v>
      </c>
      <c r="DW36" s="85">
        <v>0</v>
      </c>
      <c r="DX36" s="85">
        <v>0</v>
      </c>
      <c r="DY36" s="85">
        <v>10547</v>
      </c>
      <c r="DZ36" s="85">
        <v>0</v>
      </c>
      <c r="EA36" s="85">
        <v>0</v>
      </c>
      <c r="EB36" s="85">
        <v>0</v>
      </c>
      <c r="EC36" s="85">
        <v>48620</v>
      </c>
      <c r="ED36" s="85">
        <v>0</v>
      </c>
      <c r="EE36" s="85">
        <v>0</v>
      </c>
      <c r="EF36" s="85">
        <v>0</v>
      </c>
      <c r="EG36" s="85">
        <v>0</v>
      </c>
      <c r="EH36" s="85">
        <v>0</v>
      </c>
      <c r="EI36" s="85">
        <v>0</v>
      </c>
      <c r="EJ36" s="85">
        <v>0</v>
      </c>
      <c r="EK36" s="85">
        <v>0</v>
      </c>
      <c r="EL36" s="85">
        <v>0</v>
      </c>
      <c r="EM36" s="85">
        <v>0</v>
      </c>
      <c r="EN36" s="85">
        <v>162856</v>
      </c>
      <c r="EO36" s="85">
        <v>222023</v>
      </c>
      <c r="EP36" s="85">
        <v>0</v>
      </c>
      <c r="EQ36" s="85">
        <v>11680</v>
      </c>
      <c r="ER36" s="85">
        <v>0</v>
      </c>
      <c r="ES36" s="85">
        <v>0</v>
      </c>
      <c r="ET36" s="85">
        <v>0</v>
      </c>
      <c r="EU36" s="85">
        <v>0</v>
      </c>
      <c r="EV36" s="85">
        <v>0</v>
      </c>
      <c r="EW36" s="85">
        <v>0</v>
      </c>
      <c r="EX36" s="85">
        <v>0</v>
      </c>
      <c r="EY36" s="85">
        <v>0</v>
      </c>
      <c r="EZ36" s="85">
        <v>0</v>
      </c>
      <c r="FA36" s="85">
        <v>0</v>
      </c>
      <c r="FB36" s="85">
        <v>0</v>
      </c>
      <c r="FC36" s="85">
        <v>0</v>
      </c>
      <c r="FD36" s="85">
        <v>0</v>
      </c>
      <c r="FE36" s="85">
        <v>0</v>
      </c>
      <c r="FF36" s="85">
        <v>5530</v>
      </c>
      <c r="FG36" s="85">
        <v>17210</v>
      </c>
      <c r="FH36" s="85">
        <v>0</v>
      </c>
      <c r="FI36" s="85">
        <v>1242</v>
      </c>
      <c r="FJ36" s="85">
        <v>0</v>
      </c>
      <c r="FK36" s="85">
        <v>0</v>
      </c>
      <c r="FL36" s="85">
        <v>0</v>
      </c>
      <c r="FM36" s="85">
        <v>0</v>
      </c>
      <c r="FN36" s="85">
        <v>0</v>
      </c>
      <c r="FO36" s="85">
        <v>0</v>
      </c>
      <c r="FP36" s="85">
        <v>0</v>
      </c>
      <c r="FQ36" s="85">
        <v>0</v>
      </c>
      <c r="FR36" s="85">
        <v>0</v>
      </c>
      <c r="FS36" s="85">
        <v>0</v>
      </c>
      <c r="FT36" s="85">
        <v>0</v>
      </c>
      <c r="FU36" s="85">
        <v>0</v>
      </c>
      <c r="FV36" s="85">
        <v>0</v>
      </c>
      <c r="FW36" s="85">
        <v>0</v>
      </c>
      <c r="FX36" s="85">
        <v>144107</v>
      </c>
      <c r="FY36" s="85">
        <v>145349</v>
      </c>
    </row>
    <row r="37" spans="1:181" ht="32.25" customHeight="1">
      <c r="A37" s="56" t="s">
        <v>25</v>
      </c>
      <c r="B37" s="85">
        <v>3705</v>
      </c>
      <c r="C37" s="85">
        <v>38</v>
      </c>
      <c r="D37" s="85">
        <v>0</v>
      </c>
      <c r="E37" s="85">
        <v>0</v>
      </c>
      <c r="F37" s="85">
        <v>14808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18551</v>
      </c>
      <c r="T37" s="85">
        <v>0</v>
      </c>
      <c r="U37" s="85">
        <v>1200</v>
      </c>
      <c r="V37" s="85">
        <v>0</v>
      </c>
      <c r="W37" s="85">
        <v>0</v>
      </c>
      <c r="X37" s="85">
        <v>518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11821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13539</v>
      </c>
      <c r="AL37" s="85">
        <v>0</v>
      </c>
      <c r="AM37" s="85">
        <v>1579</v>
      </c>
      <c r="AN37" s="85">
        <v>0</v>
      </c>
      <c r="AO37" s="85">
        <v>0</v>
      </c>
      <c r="AP37" s="85">
        <v>57696</v>
      </c>
      <c r="AQ37" s="85">
        <v>82</v>
      </c>
      <c r="AR37" s="85">
        <v>0</v>
      </c>
      <c r="AS37" s="85">
        <v>0</v>
      </c>
      <c r="AT37" s="85">
        <v>0</v>
      </c>
      <c r="AU37" s="85">
        <v>0</v>
      </c>
      <c r="AV37" s="85">
        <v>15931</v>
      </c>
      <c r="AW37" s="85">
        <v>0</v>
      </c>
      <c r="AX37" s="85">
        <v>0</v>
      </c>
      <c r="AY37" s="85">
        <v>0</v>
      </c>
      <c r="AZ37" s="85">
        <v>0</v>
      </c>
      <c r="BA37" s="85">
        <v>15</v>
      </c>
      <c r="BB37" s="85">
        <v>0</v>
      </c>
      <c r="BC37" s="85">
        <v>75303</v>
      </c>
      <c r="BD37" s="85">
        <v>0</v>
      </c>
      <c r="BE37" s="85">
        <v>0</v>
      </c>
      <c r="BF37" s="85">
        <v>0</v>
      </c>
      <c r="BG37" s="85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0</v>
      </c>
      <c r="BT37" s="85">
        <v>0</v>
      </c>
      <c r="BU37" s="85">
        <v>0</v>
      </c>
      <c r="BV37" s="85">
        <v>0</v>
      </c>
      <c r="BW37" s="85">
        <v>0</v>
      </c>
      <c r="BX37" s="85">
        <v>0</v>
      </c>
      <c r="BY37" s="85">
        <v>0</v>
      </c>
      <c r="BZ37" s="85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5">
        <v>0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85">
        <v>0</v>
      </c>
      <c r="CO37" s="85">
        <v>2535</v>
      </c>
      <c r="CP37" s="85">
        <v>0</v>
      </c>
      <c r="CQ37" s="85">
        <v>0</v>
      </c>
      <c r="CR37" s="85">
        <v>90</v>
      </c>
      <c r="CS37" s="85">
        <v>0</v>
      </c>
      <c r="CT37" s="85">
        <v>0</v>
      </c>
      <c r="CU37" s="85">
        <v>0</v>
      </c>
      <c r="CV37" s="85">
        <v>0</v>
      </c>
      <c r="CW37" s="85">
        <v>0</v>
      </c>
      <c r="CX37" s="85">
        <v>0</v>
      </c>
      <c r="CY37" s="85">
        <v>0</v>
      </c>
      <c r="CZ37" s="85">
        <v>0</v>
      </c>
      <c r="DA37" s="85">
        <v>0</v>
      </c>
      <c r="DB37" s="85">
        <v>0</v>
      </c>
      <c r="DC37" s="85">
        <v>0</v>
      </c>
      <c r="DD37" s="85">
        <v>0</v>
      </c>
      <c r="DE37" s="85">
        <v>2625</v>
      </c>
      <c r="DF37" s="85">
        <v>0</v>
      </c>
      <c r="DG37" s="85">
        <v>0</v>
      </c>
      <c r="DH37" s="85">
        <v>0</v>
      </c>
      <c r="DI37" s="85">
        <v>0</v>
      </c>
      <c r="DJ37" s="85">
        <v>0</v>
      </c>
      <c r="DK37" s="85">
        <v>0</v>
      </c>
      <c r="DL37" s="85">
        <v>0</v>
      </c>
      <c r="DM37" s="85">
        <v>0</v>
      </c>
      <c r="DN37" s="85">
        <v>0</v>
      </c>
      <c r="DO37" s="85">
        <v>0</v>
      </c>
      <c r="DP37" s="85">
        <v>0</v>
      </c>
      <c r="DQ37" s="85">
        <v>0</v>
      </c>
      <c r="DR37" s="85">
        <v>0</v>
      </c>
      <c r="DS37" s="85">
        <v>0</v>
      </c>
      <c r="DT37" s="85">
        <v>0</v>
      </c>
      <c r="DU37" s="85">
        <v>0</v>
      </c>
      <c r="DV37" s="85">
        <v>0</v>
      </c>
      <c r="DW37" s="85">
        <v>0</v>
      </c>
      <c r="DX37" s="85">
        <v>0</v>
      </c>
      <c r="DY37" s="85">
        <v>5484</v>
      </c>
      <c r="DZ37" s="85">
        <v>0</v>
      </c>
      <c r="EA37" s="85">
        <v>0</v>
      </c>
      <c r="EB37" s="85">
        <v>0</v>
      </c>
      <c r="EC37" s="85">
        <v>8695</v>
      </c>
      <c r="ED37" s="85">
        <v>0</v>
      </c>
      <c r="EE37" s="85">
        <v>0</v>
      </c>
      <c r="EF37" s="85">
        <v>0</v>
      </c>
      <c r="EG37" s="85">
        <v>0</v>
      </c>
      <c r="EH37" s="85">
        <v>0</v>
      </c>
      <c r="EI37" s="85">
        <v>0</v>
      </c>
      <c r="EJ37" s="85">
        <v>0</v>
      </c>
      <c r="EK37" s="85">
        <v>0</v>
      </c>
      <c r="EL37" s="85">
        <v>0</v>
      </c>
      <c r="EM37" s="85">
        <v>1237</v>
      </c>
      <c r="EN37" s="85">
        <v>104506</v>
      </c>
      <c r="EO37" s="85">
        <v>119922</v>
      </c>
      <c r="EP37" s="85">
        <v>0</v>
      </c>
      <c r="EQ37" s="85">
        <v>10850</v>
      </c>
      <c r="ER37" s="85">
        <v>0</v>
      </c>
      <c r="ES37" s="85">
        <v>0</v>
      </c>
      <c r="ET37" s="85">
        <v>0</v>
      </c>
      <c r="EU37" s="85">
        <v>224</v>
      </c>
      <c r="EV37" s="85">
        <v>0</v>
      </c>
      <c r="EW37" s="85">
        <v>0</v>
      </c>
      <c r="EX37" s="85">
        <v>0</v>
      </c>
      <c r="EY37" s="85">
        <v>0</v>
      </c>
      <c r="EZ37" s="85">
        <v>0</v>
      </c>
      <c r="FA37" s="85">
        <v>0</v>
      </c>
      <c r="FB37" s="85">
        <v>0</v>
      </c>
      <c r="FC37" s="85">
        <v>0</v>
      </c>
      <c r="FD37" s="85">
        <v>0</v>
      </c>
      <c r="FE37" s="85">
        <v>0</v>
      </c>
      <c r="FF37" s="85">
        <v>15552</v>
      </c>
      <c r="FG37" s="85">
        <v>26626</v>
      </c>
      <c r="FH37" s="85">
        <v>0</v>
      </c>
      <c r="FI37" s="85">
        <v>0</v>
      </c>
      <c r="FJ37" s="85">
        <v>0</v>
      </c>
      <c r="FK37" s="85">
        <v>0</v>
      </c>
      <c r="FL37" s="85">
        <v>0</v>
      </c>
      <c r="FM37" s="85">
        <v>0</v>
      </c>
      <c r="FN37" s="85">
        <v>0</v>
      </c>
      <c r="FO37" s="85">
        <v>0</v>
      </c>
      <c r="FP37" s="85">
        <v>0</v>
      </c>
      <c r="FQ37" s="85">
        <v>0</v>
      </c>
      <c r="FR37" s="85">
        <v>0</v>
      </c>
      <c r="FS37" s="85">
        <v>0</v>
      </c>
      <c r="FT37" s="85">
        <v>0</v>
      </c>
      <c r="FU37" s="85">
        <v>0</v>
      </c>
      <c r="FV37" s="85">
        <v>0</v>
      </c>
      <c r="FW37" s="85">
        <v>0</v>
      </c>
      <c r="FX37" s="85">
        <v>286275</v>
      </c>
      <c r="FY37" s="85">
        <v>286275</v>
      </c>
    </row>
    <row r="38" spans="1:181" ht="32.25" customHeight="1">
      <c r="A38" s="56" t="s">
        <v>26</v>
      </c>
      <c r="B38" s="85">
        <v>0</v>
      </c>
      <c r="C38" s="85">
        <v>2</v>
      </c>
      <c r="D38" s="85">
        <v>0</v>
      </c>
      <c r="E38" s="85">
        <v>0</v>
      </c>
      <c r="F38" s="85">
        <v>8965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8967</v>
      </c>
      <c r="T38" s="85">
        <v>0</v>
      </c>
      <c r="U38" s="85">
        <v>637</v>
      </c>
      <c r="V38" s="85">
        <v>0</v>
      </c>
      <c r="W38" s="85">
        <v>0</v>
      </c>
      <c r="X38" s="85">
        <v>0</v>
      </c>
      <c r="Y38" s="85">
        <v>2209</v>
      </c>
      <c r="Z38" s="85">
        <v>0</v>
      </c>
      <c r="AA38" s="85">
        <v>0</v>
      </c>
      <c r="AB38" s="85">
        <v>0</v>
      </c>
      <c r="AC38" s="85">
        <v>0</v>
      </c>
      <c r="AD38" s="85">
        <v>929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3775</v>
      </c>
      <c r="AL38" s="85">
        <v>0</v>
      </c>
      <c r="AM38" s="85">
        <v>3951</v>
      </c>
      <c r="AN38" s="85">
        <v>0</v>
      </c>
      <c r="AO38" s="85">
        <v>0</v>
      </c>
      <c r="AP38" s="85">
        <v>49616</v>
      </c>
      <c r="AQ38" s="85">
        <v>104</v>
      </c>
      <c r="AR38" s="85">
        <v>0</v>
      </c>
      <c r="AS38" s="85">
        <v>0</v>
      </c>
      <c r="AT38" s="85">
        <v>0</v>
      </c>
      <c r="AU38" s="85">
        <v>0</v>
      </c>
      <c r="AV38" s="85">
        <v>4902</v>
      </c>
      <c r="AW38" s="85">
        <v>0</v>
      </c>
      <c r="AX38" s="85">
        <v>0</v>
      </c>
      <c r="AY38" s="85">
        <v>0</v>
      </c>
      <c r="AZ38" s="85">
        <v>0</v>
      </c>
      <c r="BA38" s="85">
        <v>1987</v>
      </c>
      <c r="BB38" s="85">
        <v>2592</v>
      </c>
      <c r="BC38" s="85">
        <v>63152</v>
      </c>
      <c r="BD38" s="85">
        <v>0</v>
      </c>
      <c r="BE38" s="85">
        <v>0</v>
      </c>
      <c r="BF38" s="85">
        <v>0</v>
      </c>
      <c r="BG38" s="85">
        <v>0</v>
      </c>
      <c r="BH38" s="85">
        <v>0</v>
      </c>
      <c r="BI38" s="85">
        <v>0</v>
      </c>
      <c r="BJ38" s="85">
        <v>0</v>
      </c>
      <c r="BK38" s="85">
        <v>0</v>
      </c>
      <c r="BL38" s="85">
        <v>0</v>
      </c>
      <c r="BM38" s="85">
        <v>0</v>
      </c>
      <c r="BN38" s="85">
        <v>0</v>
      </c>
      <c r="BO38" s="85">
        <v>0</v>
      </c>
      <c r="BP38" s="85">
        <v>0</v>
      </c>
      <c r="BQ38" s="85">
        <v>0</v>
      </c>
      <c r="BR38" s="85">
        <v>0</v>
      </c>
      <c r="BS38" s="85">
        <v>0</v>
      </c>
      <c r="BT38" s="85">
        <v>0</v>
      </c>
      <c r="BU38" s="85">
        <v>0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v>0</v>
      </c>
      <c r="CB38" s="85">
        <v>0</v>
      </c>
      <c r="CC38" s="85">
        <v>0</v>
      </c>
      <c r="CD38" s="85">
        <v>0</v>
      </c>
      <c r="CE38" s="85">
        <v>0</v>
      </c>
      <c r="CF38" s="85">
        <v>0</v>
      </c>
      <c r="CG38" s="85">
        <v>0</v>
      </c>
      <c r="CH38" s="85">
        <v>0</v>
      </c>
      <c r="CI38" s="85">
        <v>0</v>
      </c>
      <c r="CJ38" s="85">
        <v>0</v>
      </c>
      <c r="CK38" s="85">
        <v>0</v>
      </c>
      <c r="CL38" s="85">
        <v>0</v>
      </c>
      <c r="CM38" s="85">
        <v>0</v>
      </c>
      <c r="CN38" s="85">
        <v>0</v>
      </c>
      <c r="CO38" s="85">
        <v>3625</v>
      </c>
      <c r="CP38" s="85">
        <v>0</v>
      </c>
      <c r="CQ38" s="85">
        <v>0</v>
      </c>
      <c r="CR38" s="85">
        <v>0</v>
      </c>
      <c r="CS38" s="85">
        <v>137</v>
      </c>
      <c r="CT38" s="85">
        <v>0</v>
      </c>
      <c r="CU38" s="85">
        <v>0</v>
      </c>
      <c r="CV38" s="85">
        <v>0</v>
      </c>
      <c r="CW38" s="85">
        <v>0</v>
      </c>
      <c r="CX38" s="85">
        <v>0</v>
      </c>
      <c r="CY38" s="85">
        <v>0</v>
      </c>
      <c r="CZ38" s="85">
        <v>0</v>
      </c>
      <c r="DA38" s="85">
        <v>0</v>
      </c>
      <c r="DB38" s="85">
        <v>0</v>
      </c>
      <c r="DC38" s="85">
        <v>0</v>
      </c>
      <c r="DD38" s="85">
        <v>0</v>
      </c>
      <c r="DE38" s="85">
        <v>3762</v>
      </c>
      <c r="DF38" s="85">
        <v>0</v>
      </c>
      <c r="DG38" s="85">
        <v>19104</v>
      </c>
      <c r="DH38" s="85">
        <v>0</v>
      </c>
      <c r="DI38" s="85">
        <v>0</v>
      </c>
      <c r="DJ38" s="85">
        <v>0</v>
      </c>
      <c r="DK38" s="85">
        <v>0</v>
      </c>
      <c r="DL38" s="85">
        <v>0</v>
      </c>
      <c r="DM38" s="85">
        <v>0</v>
      </c>
      <c r="DN38" s="85">
        <v>0</v>
      </c>
      <c r="DO38" s="85">
        <v>0</v>
      </c>
      <c r="DP38" s="85">
        <v>0</v>
      </c>
      <c r="DQ38" s="85">
        <v>0</v>
      </c>
      <c r="DR38" s="85">
        <v>0</v>
      </c>
      <c r="DS38" s="85">
        <v>0</v>
      </c>
      <c r="DT38" s="85">
        <v>0</v>
      </c>
      <c r="DU38" s="85">
        <v>0</v>
      </c>
      <c r="DV38" s="85">
        <v>0</v>
      </c>
      <c r="DW38" s="85">
        <v>19104</v>
      </c>
      <c r="DX38" s="85">
        <v>0</v>
      </c>
      <c r="DY38" s="85">
        <v>6692</v>
      </c>
      <c r="DZ38" s="85">
        <v>0</v>
      </c>
      <c r="EA38" s="85">
        <v>0</v>
      </c>
      <c r="EB38" s="85">
        <v>0</v>
      </c>
      <c r="EC38" s="85">
        <v>21642</v>
      </c>
      <c r="ED38" s="85">
        <v>0</v>
      </c>
      <c r="EE38" s="85">
        <v>0</v>
      </c>
      <c r="EF38" s="85">
        <v>0</v>
      </c>
      <c r="EG38" s="85">
        <v>0</v>
      </c>
      <c r="EH38" s="85">
        <v>0</v>
      </c>
      <c r="EI38" s="85">
        <v>0</v>
      </c>
      <c r="EJ38" s="85">
        <v>0</v>
      </c>
      <c r="EK38" s="85">
        <v>0</v>
      </c>
      <c r="EL38" s="85">
        <v>0</v>
      </c>
      <c r="EM38" s="85">
        <v>1391</v>
      </c>
      <c r="EN38" s="85">
        <v>0</v>
      </c>
      <c r="EO38" s="85">
        <v>29725</v>
      </c>
      <c r="EP38" s="85">
        <v>0</v>
      </c>
      <c r="EQ38" s="85">
        <v>0</v>
      </c>
      <c r="ER38" s="85">
        <v>0</v>
      </c>
      <c r="ES38" s="85">
        <v>0</v>
      </c>
      <c r="ET38" s="85">
        <v>0</v>
      </c>
      <c r="EU38" s="85">
        <v>0</v>
      </c>
      <c r="EV38" s="85">
        <v>0</v>
      </c>
      <c r="EW38" s="85">
        <v>0</v>
      </c>
      <c r="EX38" s="85">
        <v>0</v>
      </c>
      <c r="EY38" s="85">
        <v>0</v>
      </c>
      <c r="EZ38" s="85">
        <v>0</v>
      </c>
      <c r="FA38" s="85">
        <v>0</v>
      </c>
      <c r="FB38" s="85">
        <v>0</v>
      </c>
      <c r="FC38" s="85">
        <v>0</v>
      </c>
      <c r="FD38" s="85">
        <v>0</v>
      </c>
      <c r="FE38" s="85">
        <v>0</v>
      </c>
      <c r="FF38" s="85">
        <v>62798</v>
      </c>
      <c r="FG38" s="85">
        <v>62798</v>
      </c>
      <c r="FH38" s="85">
        <v>0</v>
      </c>
      <c r="FI38" s="85">
        <v>0</v>
      </c>
      <c r="FJ38" s="85">
        <v>0</v>
      </c>
      <c r="FK38" s="85">
        <v>0</v>
      </c>
      <c r="FL38" s="85">
        <v>0</v>
      </c>
      <c r="FM38" s="85">
        <v>0</v>
      </c>
      <c r="FN38" s="85">
        <v>0</v>
      </c>
      <c r="FO38" s="85">
        <v>0</v>
      </c>
      <c r="FP38" s="85">
        <v>0</v>
      </c>
      <c r="FQ38" s="85">
        <v>0</v>
      </c>
      <c r="FR38" s="85">
        <v>0</v>
      </c>
      <c r="FS38" s="85">
        <v>0</v>
      </c>
      <c r="FT38" s="85">
        <v>0</v>
      </c>
      <c r="FU38" s="85">
        <v>0</v>
      </c>
      <c r="FV38" s="85">
        <v>0</v>
      </c>
      <c r="FW38" s="85">
        <v>0</v>
      </c>
      <c r="FX38" s="85">
        <v>256902</v>
      </c>
      <c r="FY38" s="85">
        <v>256902</v>
      </c>
    </row>
    <row r="39" spans="1:181" s="61" customFormat="1" ht="32.25" customHeight="1">
      <c r="A39" s="59" t="s">
        <v>27</v>
      </c>
      <c r="B39" s="89">
        <v>1930</v>
      </c>
      <c r="C39" s="89">
        <v>588</v>
      </c>
      <c r="D39" s="89">
        <v>0</v>
      </c>
      <c r="E39" s="89">
        <v>0</v>
      </c>
      <c r="F39" s="89">
        <v>8415</v>
      </c>
      <c r="G39" s="89">
        <v>350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4</v>
      </c>
      <c r="R39" s="89">
        <v>0</v>
      </c>
      <c r="S39" s="89">
        <v>11287</v>
      </c>
      <c r="T39" s="89">
        <v>0</v>
      </c>
      <c r="U39" s="89">
        <v>51</v>
      </c>
      <c r="V39" s="89">
        <v>0</v>
      </c>
      <c r="W39" s="89">
        <v>0</v>
      </c>
      <c r="X39" s="89">
        <v>0</v>
      </c>
      <c r="Y39" s="89">
        <v>610</v>
      </c>
      <c r="Z39" s="89">
        <v>0</v>
      </c>
      <c r="AA39" s="89">
        <v>0</v>
      </c>
      <c r="AB39" s="89">
        <v>0</v>
      </c>
      <c r="AC39" s="89">
        <v>0</v>
      </c>
      <c r="AD39" s="89">
        <v>8841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9502</v>
      </c>
      <c r="AL39" s="89">
        <v>0</v>
      </c>
      <c r="AM39" s="89">
        <v>2887</v>
      </c>
      <c r="AN39" s="89">
        <v>0</v>
      </c>
      <c r="AO39" s="89">
        <v>0</v>
      </c>
      <c r="AP39" s="89">
        <v>18147</v>
      </c>
      <c r="AQ39" s="89">
        <v>703</v>
      </c>
      <c r="AR39" s="89">
        <v>0</v>
      </c>
      <c r="AS39" s="89">
        <v>0</v>
      </c>
      <c r="AT39" s="89">
        <v>0</v>
      </c>
      <c r="AU39" s="89">
        <v>0</v>
      </c>
      <c r="AV39" s="89">
        <v>11464</v>
      </c>
      <c r="AW39" s="89">
        <v>0</v>
      </c>
      <c r="AX39" s="89">
        <v>0</v>
      </c>
      <c r="AY39" s="89">
        <v>0</v>
      </c>
      <c r="AZ39" s="89">
        <v>0</v>
      </c>
      <c r="BA39" s="89">
        <v>569</v>
      </c>
      <c r="BB39" s="89">
        <v>5475</v>
      </c>
      <c r="BC39" s="89">
        <v>39245</v>
      </c>
      <c r="BD39" s="89">
        <v>0</v>
      </c>
      <c r="BE39" s="89">
        <v>0</v>
      </c>
      <c r="BF39" s="89">
        <v>0</v>
      </c>
      <c r="BG39" s="89">
        <v>0</v>
      </c>
      <c r="BH39" s="89">
        <v>0</v>
      </c>
      <c r="BI39" s="89">
        <v>0</v>
      </c>
      <c r="BJ39" s="89">
        <v>0</v>
      </c>
      <c r="BK39" s="89">
        <v>0</v>
      </c>
      <c r="BL39" s="89">
        <v>0</v>
      </c>
      <c r="BM39" s="89">
        <v>0</v>
      </c>
      <c r="BN39" s="89">
        <v>0</v>
      </c>
      <c r="BO39" s="89">
        <v>0</v>
      </c>
      <c r="BP39" s="89">
        <v>0</v>
      </c>
      <c r="BQ39" s="89">
        <v>0</v>
      </c>
      <c r="BR39" s="89">
        <v>0</v>
      </c>
      <c r="BS39" s="89">
        <v>0</v>
      </c>
      <c r="BT39" s="89">
        <v>0</v>
      </c>
      <c r="BU39" s="89">
        <v>0</v>
      </c>
      <c r="BV39" s="89">
        <v>0</v>
      </c>
      <c r="BW39" s="89">
        <v>0</v>
      </c>
      <c r="BX39" s="89">
        <v>0</v>
      </c>
      <c r="BY39" s="89">
        <v>0</v>
      </c>
      <c r="BZ39" s="89">
        <v>0</v>
      </c>
      <c r="CA39" s="89">
        <v>0</v>
      </c>
      <c r="CB39" s="89">
        <v>0</v>
      </c>
      <c r="CC39" s="89">
        <v>0</v>
      </c>
      <c r="CD39" s="89">
        <v>0</v>
      </c>
      <c r="CE39" s="89">
        <v>0</v>
      </c>
      <c r="CF39" s="89">
        <v>0</v>
      </c>
      <c r="CG39" s="89">
        <v>0</v>
      </c>
      <c r="CH39" s="89">
        <v>0</v>
      </c>
      <c r="CI39" s="89">
        <v>0</v>
      </c>
      <c r="CJ39" s="89">
        <v>0</v>
      </c>
      <c r="CK39" s="89">
        <v>0</v>
      </c>
      <c r="CL39" s="89">
        <v>0</v>
      </c>
      <c r="CM39" s="89">
        <v>0</v>
      </c>
      <c r="CN39" s="89">
        <v>0</v>
      </c>
      <c r="CO39" s="89">
        <v>1376</v>
      </c>
      <c r="CP39" s="89">
        <v>0</v>
      </c>
      <c r="CQ39" s="89">
        <v>0</v>
      </c>
      <c r="CR39" s="89">
        <v>0</v>
      </c>
      <c r="CS39" s="89">
        <v>50</v>
      </c>
      <c r="CT39" s="89">
        <v>0</v>
      </c>
      <c r="CU39" s="89">
        <v>0</v>
      </c>
      <c r="CV39" s="89">
        <v>0</v>
      </c>
      <c r="CW39" s="89">
        <v>0</v>
      </c>
      <c r="CX39" s="89">
        <v>0</v>
      </c>
      <c r="CY39" s="89">
        <v>0</v>
      </c>
      <c r="CZ39" s="89">
        <v>0</v>
      </c>
      <c r="DA39" s="89">
        <v>0</v>
      </c>
      <c r="DB39" s="89">
        <v>0</v>
      </c>
      <c r="DC39" s="89">
        <v>0</v>
      </c>
      <c r="DD39" s="89">
        <v>0</v>
      </c>
      <c r="DE39" s="89">
        <v>1426</v>
      </c>
      <c r="DF39" s="89">
        <v>0</v>
      </c>
      <c r="DG39" s="89">
        <v>6902</v>
      </c>
      <c r="DH39" s="89">
        <v>0</v>
      </c>
      <c r="DI39" s="89">
        <v>0</v>
      </c>
      <c r="DJ39" s="89">
        <v>0</v>
      </c>
      <c r="DK39" s="89">
        <v>0</v>
      </c>
      <c r="DL39" s="89">
        <v>0</v>
      </c>
      <c r="DM39" s="89">
        <v>0</v>
      </c>
      <c r="DN39" s="89">
        <v>0</v>
      </c>
      <c r="DO39" s="89">
        <v>0</v>
      </c>
      <c r="DP39" s="89">
        <v>0</v>
      </c>
      <c r="DQ39" s="89">
        <v>0</v>
      </c>
      <c r="DR39" s="89">
        <v>0</v>
      </c>
      <c r="DS39" s="89">
        <v>0</v>
      </c>
      <c r="DT39" s="89">
        <v>0</v>
      </c>
      <c r="DU39" s="89">
        <v>0</v>
      </c>
      <c r="DV39" s="89">
        <v>0</v>
      </c>
      <c r="DW39" s="89">
        <v>6902</v>
      </c>
      <c r="DX39" s="89">
        <v>0</v>
      </c>
      <c r="DY39" s="89">
        <v>7649</v>
      </c>
      <c r="DZ39" s="89">
        <v>1064</v>
      </c>
      <c r="EA39" s="89">
        <v>0</v>
      </c>
      <c r="EB39" s="89">
        <v>0</v>
      </c>
      <c r="EC39" s="89">
        <v>54895</v>
      </c>
      <c r="ED39" s="89">
        <v>0</v>
      </c>
      <c r="EE39" s="89">
        <v>0</v>
      </c>
      <c r="EF39" s="89">
        <v>0</v>
      </c>
      <c r="EG39" s="89">
        <v>0</v>
      </c>
      <c r="EH39" s="89">
        <v>0</v>
      </c>
      <c r="EI39" s="89">
        <v>0</v>
      </c>
      <c r="EJ39" s="89">
        <v>3505</v>
      </c>
      <c r="EK39" s="89">
        <v>0</v>
      </c>
      <c r="EL39" s="89">
        <v>0</v>
      </c>
      <c r="EM39" s="89">
        <v>5602</v>
      </c>
      <c r="EN39" s="89">
        <v>0</v>
      </c>
      <c r="EO39" s="89">
        <v>71651</v>
      </c>
      <c r="EP39" s="89">
        <v>0</v>
      </c>
      <c r="EQ39" s="89">
        <v>1071</v>
      </c>
      <c r="ER39" s="89">
        <v>0</v>
      </c>
      <c r="ES39" s="89">
        <v>0</v>
      </c>
      <c r="ET39" s="89">
        <v>0</v>
      </c>
      <c r="EU39" s="89">
        <v>90</v>
      </c>
      <c r="EV39" s="89">
        <v>0</v>
      </c>
      <c r="EW39" s="89">
        <v>0</v>
      </c>
      <c r="EX39" s="89">
        <v>0</v>
      </c>
      <c r="EY39" s="89">
        <v>0</v>
      </c>
      <c r="EZ39" s="89">
        <v>0</v>
      </c>
      <c r="FA39" s="89">
        <v>0</v>
      </c>
      <c r="FB39" s="89">
        <v>0</v>
      </c>
      <c r="FC39" s="89">
        <v>0</v>
      </c>
      <c r="FD39" s="89">
        <v>0</v>
      </c>
      <c r="FE39" s="89">
        <v>3395</v>
      </c>
      <c r="FF39" s="89">
        <v>59875</v>
      </c>
      <c r="FG39" s="89">
        <v>64431</v>
      </c>
      <c r="FH39" s="89">
        <v>0</v>
      </c>
      <c r="FI39" s="89">
        <v>3373</v>
      </c>
      <c r="FJ39" s="89">
        <v>0</v>
      </c>
      <c r="FK39" s="89">
        <v>0</v>
      </c>
      <c r="FL39" s="89">
        <v>0</v>
      </c>
      <c r="FM39" s="89">
        <v>0</v>
      </c>
      <c r="FN39" s="89">
        <v>0</v>
      </c>
      <c r="FO39" s="89">
        <v>0</v>
      </c>
      <c r="FP39" s="89">
        <v>0</v>
      </c>
      <c r="FQ39" s="89">
        <v>0</v>
      </c>
      <c r="FR39" s="89">
        <v>0</v>
      </c>
      <c r="FS39" s="89">
        <v>0</v>
      </c>
      <c r="FT39" s="89">
        <v>0</v>
      </c>
      <c r="FU39" s="89">
        <v>0</v>
      </c>
      <c r="FV39" s="89">
        <v>0</v>
      </c>
      <c r="FW39" s="89">
        <v>0</v>
      </c>
      <c r="FX39" s="89">
        <v>76413</v>
      </c>
      <c r="FY39" s="89">
        <v>79786</v>
      </c>
    </row>
    <row r="40" spans="1:181" ht="32.25" customHeight="1">
      <c r="A40" s="56" t="s">
        <v>105</v>
      </c>
      <c r="B40" s="85">
        <v>0</v>
      </c>
      <c r="C40" s="85">
        <v>33522</v>
      </c>
      <c r="D40" s="85">
        <v>0</v>
      </c>
      <c r="E40" s="85">
        <v>0</v>
      </c>
      <c r="F40" s="85">
        <v>395143</v>
      </c>
      <c r="G40" s="85">
        <v>2431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4296</v>
      </c>
      <c r="S40" s="85">
        <v>435392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572</v>
      </c>
      <c r="Z40" s="85">
        <v>0</v>
      </c>
      <c r="AA40" s="85">
        <v>0</v>
      </c>
      <c r="AB40" s="85">
        <v>0</v>
      </c>
      <c r="AC40" s="85">
        <v>0</v>
      </c>
      <c r="AD40" s="85">
        <v>2301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2873</v>
      </c>
      <c r="AL40" s="85">
        <v>0</v>
      </c>
      <c r="AM40" s="85">
        <v>21979</v>
      </c>
      <c r="AN40" s="85">
        <v>0</v>
      </c>
      <c r="AO40" s="85">
        <v>0</v>
      </c>
      <c r="AP40" s="85">
        <v>492345</v>
      </c>
      <c r="AQ40" s="85">
        <v>3747</v>
      </c>
      <c r="AR40" s="85">
        <v>0</v>
      </c>
      <c r="AS40" s="85">
        <v>0</v>
      </c>
      <c r="AT40" s="85">
        <v>0</v>
      </c>
      <c r="AU40" s="85">
        <v>0</v>
      </c>
      <c r="AV40" s="85">
        <v>87988</v>
      </c>
      <c r="AW40" s="85">
        <v>0</v>
      </c>
      <c r="AX40" s="85">
        <v>0</v>
      </c>
      <c r="AY40" s="85">
        <v>0</v>
      </c>
      <c r="AZ40" s="85">
        <v>0</v>
      </c>
      <c r="BA40" s="85">
        <v>4161</v>
      </c>
      <c r="BB40" s="85">
        <v>834</v>
      </c>
      <c r="BC40" s="85">
        <v>611054</v>
      </c>
      <c r="BD40" s="85">
        <v>0</v>
      </c>
      <c r="BE40" s="85">
        <v>11578</v>
      </c>
      <c r="BF40" s="85">
        <v>0</v>
      </c>
      <c r="BG40" s="85">
        <v>0</v>
      </c>
      <c r="BH40" s="85">
        <v>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0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4892</v>
      </c>
      <c r="BU40" s="85">
        <v>16470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0</v>
      </c>
      <c r="CH40" s="85">
        <v>0</v>
      </c>
      <c r="CI40" s="85">
        <v>0</v>
      </c>
      <c r="CJ40" s="85">
        <v>0</v>
      </c>
      <c r="CK40" s="85">
        <v>0</v>
      </c>
      <c r="CL40" s="85">
        <v>4668</v>
      </c>
      <c r="CM40" s="85">
        <v>4668</v>
      </c>
      <c r="CN40" s="85">
        <v>0</v>
      </c>
      <c r="CO40" s="85">
        <v>3292</v>
      </c>
      <c r="CP40" s="85">
        <v>0</v>
      </c>
      <c r="CQ40" s="85">
        <v>0</v>
      </c>
      <c r="CR40" s="85">
        <v>0</v>
      </c>
      <c r="CS40" s="85">
        <v>172</v>
      </c>
      <c r="CT40" s="85">
        <v>0</v>
      </c>
      <c r="CU40" s="85">
        <v>0</v>
      </c>
      <c r="CV40" s="85">
        <v>0</v>
      </c>
      <c r="CW40" s="85">
        <v>0</v>
      </c>
      <c r="CX40" s="85">
        <v>0</v>
      </c>
      <c r="CY40" s="85">
        <v>0</v>
      </c>
      <c r="CZ40" s="85">
        <v>0</v>
      </c>
      <c r="DA40" s="85">
        <v>0</v>
      </c>
      <c r="DB40" s="85">
        <v>0</v>
      </c>
      <c r="DC40" s="85">
        <v>391</v>
      </c>
      <c r="DD40" s="85">
        <v>0</v>
      </c>
      <c r="DE40" s="85">
        <v>3855</v>
      </c>
      <c r="DF40" s="85">
        <v>0</v>
      </c>
      <c r="DG40" s="85">
        <v>0</v>
      </c>
      <c r="DH40" s="85">
        <v>0</v>
      </c>
      <c r="DI40" s="85">
        <v>0</v>
      </c>
      <c r="DJ40" s="85">
        <v>0</v>
      </c>
      <c r="DK40" s="85">
        <v>0</v>
      </c>
      <c r="DL40" s="85">
        <v>0</v>
      </c>
      <c r="DM40" s="85">
        <v>0</v>
      </c>
      <c r="DN40" s="85">
        <v>0</v>
      </c>
      <c r="DO40" s="85">
        <v>0</v>
      </c>
      <c r="DP40" s="85">
        <v>0</v>
      </c>
      <c r="DQ40" s="85">
        <v>0</v>
      </c>
      <c r="DR40" s="85">
        <v>0</v>
      </c>
      <c r="DS40" s="85">
        <v>0</v>
      </c>
      <c r="DT40" s="85">
        <v>0</v>
      </c>
      <c r="DU40" s="85">
        <v>0</v>
      </c>
      <c r="DV40" s="85">
        <v>0</v>
      </c>
      <c r="DW40" s="85">
        <v>0</v>
      </c>
      <c r="DX40" s="85">
        <v>0</v>
      </c>
      <c r="DY40" s="85">
        <v>19624</v>
      </c>
      <c r="DZ40" s="85">
        <v>0</v>
      </c>
      <c r="EA40" s="85">
        <v>0</v>
      </c>
      <c r="EB40" s="85">
        <v>0</v>
      </c>
      <c r="EC40" s="85">
        <v>220764</v>
      </c>
      <c r="ED40" s="85">
        <v>0</v>
      </c>
      <c r="EE40" s="85">
        <v>0</v>
      </c>
      <c r="EF40" s="85">
        <v>0</v>
      </c>
      <c r="EG40" s="85">
        <v>0</v>
      </c>
      <c r="EH40" s="85">
        <v>0</v>
      </c>
      <c r="EI40" s="85">
        <v>0</v>
      </c>
      <c r="EJ40" s="85">
        <v>0</v>
      </c>
      <c r="EK40" s="85">
        <v>0</v>
      </c>
      <c r="EL40" s="85">
        <v>0</v>
      </c>
      <c r="EM40" s="85">
        <v>3817</v>
      </c>
      <c r="EN40" s="85">
        <v>227337</v>
      </c>
      <c r="EO40" s="85">
        <v>471542</v>
      </c>
      <c r="EP40" s="85">
        <v>0</v>
      </c>
      <c r="EQ40" s="85">
        <v>23880</v>
      </c>
      <c r="ER40" s="85">
        <v>0</v>
      </c>
      <c r="ES40" s="85">
        <v>0</v>
      </c>
      <c r="ET40" s="85">
        <v>0</v>
      </c>
      <c r="EU40" s="85">
        <v>0</v>
      </c>
      <c r="EV40" s="85">
        <v>0</v>
      </c>
      <c r="EW40" s="85">
        <v>0</v>
      </c>
      <c r="EX40" s="85">
        <v>0</v>
      </c>
      <c r="EY40" s="85">
        <v>0</v>
      </c>
      <c r="EZ40" s="85">
        <v>0</v>
      </c>
      <c r="FA40" s="85">
        <v>0</v>
      </c>
      <c r="FB40" s="85">
        <v>0</v>
      </c>
      <c r="FC40" s="85">
        <v>0</v>
      </c>
      <c r="FD40" s="85">
        <v>0</v>
      </c>
      <c r="FE40" s="85">
        <v>0</v>
      </c>
      <c r="FF40" s="85">
        <v>3000</v>
      </c>
      <c r="FG40" s="85">
        <v>26880</v>
      </c>
      <c r="FH40" s="85">
        <v>0</v>
      </c>
      <c r="FI40" s="85">
        <v>12088</v>
      </c>
      <c r="FJ40" s="85">
        <v>0</v>
      </c>
      <c r="FK40" s="85">
        <v>0</v>
      </c>
      <c r="FL40" s="85">
        <v>0</v>
      </c>
      <c r="FM40" s="85">
        <v>0</v>
      </c>
      <c r="FN40" s="85">
        <v>0</v>
      </c>
      <c r="FO40" s="85">
        <v>0</v>
      </c>
      <c r="FP40" s="85">
        <v>0</v>
      </c>
      <c r="FQ40" s="85">
        <v>0</v>
      </c>
      <c r="FR40" s="85">
        <v>0</v>
      </c>
      <c r="FS40" s="85">
        <v>0</v>
      </c>
      <c r="FT40" s="85">
        <v>0</v>
      </c>
      <c r="FU40" s="85">
        <v>0</v>
      </c>
      <c r="FV40" s="85">
        <v>0</v>
      </c>
      <c r="FW40" s="85">
        <v>0</v>
      </c>
      <c r="FX40" s="85">
        <v>111834</v>
      </c>
      <c r="FY40" s="85">
        <v>123922</v>
      </c>
    </row>
    <row r="41" spans="1:181" ht="32.25" customHeight="1">
      <c r="A41" s="56" t="s">
        <v>28</v>
      </c>
      <c r="B41" s="85">
        <v>0</v>
      </c>
      <c r="C41" s="85">
        <v>43348</v>
      </c>
      <c r="D41" s="85">
        <v>91</v>
      </c>
      <c r="E41" s="85">
        <v>0</v>
      </c>
      <c r="F41" s="85">
        <v>627417</v>
      </c>
      <c r="G41" s="85">
        <v>25790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6371</v>
      </c>
      <c r="R41" s="85">
        <v>128</v>
      </c>
      <c r="S41" s="85">
        <v>703054</v>
      </c>
      <c r="T41" s="85">
        <v>0</v>
      </c>
      <c r="U41" s="85">
        <v>340</v>
      </c>
      <c r="V41" s="85">
        <v>0</v>
      </c>
      <c r="W41" s="85">
        <v>0</v>
      </c>
      <c r="X41" s="85">
        <v>157</v>
      </c>
      <c r="Y41" s="85">
        <v>255</v>
      </c>
      <c r="Z41" s="85">
        <v>0</v>
      </c>
      <c r="AA41" s="85">
        <v>0</v>
      </c>
      <c r="AB41" s="85">
        <v>0</v>
      </c>
      <c r="AC41" s="85">
        <v>0</v>
      </c>
      <c r="AD41" s="85">
        <v>148321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19117</v>
      </c>
      <c r="AK41" s="85">
        <v>168190</v>
      </c>
      <c r="AL41" s="85">
        <v>0</v>
      </c>
      <c r="AM41" s="85">
        <v>17322</v>
      </c>
      <c r="AN41" s="85">
        <v>0</v>
      </c>
      <c r="AO41" s="85">
        <v>0</v>
      </c>
      <c r="AP41" s="85">
        <v>303945</v>
      </c>
      <c r="AQ41" s="85">
        <v>156</v>
      </c>
      <c r="AR41" s="85">
        <v>0</v>
      </c>
      <c r="AS41" s="85">
        <v>0</v>
      </c>
      <c r="AT41" s="85">
        <v>0</v>
      </c>
      <c r="AU41" s="85">
        <v>0</v>
      </c>
      <c r="AV41" s="85">
        <v>33127</v>
      </c>
      <c r="AW41" s="85">
        <v>0</v>
      </c>
      <c r="AX41" s="85">
        <v>0</v>
      </c>
      <c r="AY41" s="85">
        <v>0</v>
      </c>
      <c r="AZ41" s="85">
        <v>0</v>
      </c>
      <c r="BA41" s="85">
        <v>3440</v>
      </c>
      <c r="BB41" s="85">
        <v>0</v>
      </c>
      <c r="BC41" s="85">
        <v>357990</v>
      </c>
      <c r="BD41" s="85">
        <v>0</v>
      </c>
      <c r="BE41" s="85">
        <v>21387114</v>
      </c>
      <c r="BF41" s="85">
        <v>1253</v>
      </c>
      <c r="BG41" s="85">
        <v>0</v>
      </c>
      <c r="BH41" s="85">
        <v>439</v>
      </c>
      <c r="BI41" s="85">
        <v>9757</v>
      </c>
      <c r="BJ41" s="85">
        <v>0</v>
      </c>
      <c r="BK41" s="85">
        <v>0</v>
      </c>
      <c r="BL41" s="85">
        <v>0</v>
      </c>
      <c r="BM41" s="85">
        <v>0</v>
      </c>
      <c r="BN41" s="85">
        <v>0</v>
      </c>
      <c r="BO41" s="85">
        <v>0</v>
      </c>
      <c r="BP41" s="85">
        <v>0</v>
      </c>
      <c r="BQ41" s="85">
        <v>0</v>
      </c>
      <c r="BR41" s="85">
        <v>0</v>
      </c>
      <c r="BS41" s="85">
        <v>0</v>
      </c>
      <c r="BT41" s="85">
        <v>401995</v>
      </c>
      <c r="BU41" s="85">
        <v>21799305</v>
      </c>
      <c r="BV41" s="85">
        <v>0</v>
      </c>
      <c r="BW41" s="85">
        <v>0</v>
      </c>
      <c r="BX41" s="85">
        <v>0</v>
      </c>
      <c r="BY41" s="85">
        <v>0</v>
      </c>
      <c r="BZ41" s="85">
        <v>0</v>
      </c>
      <c r="CA41" s="85">
        <v>0</v>
      </c>
      <c r="CB41" s="85">
        <v>0</v>
      </c>
      <c r="CC41" s="85">
        <v>0</v>
      </c>
      <c r="CD41" s="85">
        <v>0</v>
      </c>
      <c r="CE41" s="85">
        <v>0</v>
      </c>
      <c r="CF41" s="85">
        <v>0</v>
      </c>
      <c r="CG41" s="85">
        <v>0</v>
      </c>
      <c r="CH41" s="85">
        <v>0</v>
      </c>
      <c r="CI41" s="85">
        <v>0</v>
      </c>
      <c r="CJ41" s="85">
        <v>0</v>
      </c>
      <c r="CK41" s="85">
        <v>0</v>
      </c>
      <c r="CL41" s="85">
        <v>2167</v>
      </c>
      <c r="CM41" s="85">
        <v>2167</v>
      </c>
      <c r="CN41" s="85">
        <v>0</v>
      </c>
      <c r="CO41" s="85">
        <v>25842</v>
      </c>
      <c r="CP41" s="85">
        <v>0</v>
      </c>
      <c r="CQ41" s="85">
        <v>0</v>
      </c>
      <c r="CR41" s="85">
        <v>0</v>
      </c>
      <c r="CS41" s="85">
        <v>540</v>
      </c>
      <c r="CT41" s="85">
        <v>0</v>
      </c>
      <c r="CU41" s="85">
        <v>0</v>
      </c>
      <c r="CV41" s="85">
        <v>0</v>
      </c>
      <c r="CW41" s="85">
        <v>0</v>
      </c>
      <c r="CX41" s="85">
        <v>0</v>
      </c>
      <c r="CY41" s="85">
        <v>0</v>
      </c>
      <c r="CZ41" s="85">
        <v>0</v>
      </c>
      <c r="DA41" s="85">
        <v>0</v>
      </c>
      <c r="DB41" s="85">
        <v>0</v>
      </c>
      <c r="DC41" s="85">
        <v>348</v>
      </c>
      <c r="DD41" s="85">
        <v>1188</v>
      </c>
      <c r="DE41" s="85">
        <v>27918</v>
      </c>
      <c r="DF41" s="85">
        <v>0</v>
      </c>
      <c r="DG41" s="85">
        <v>3631</v>
      </c>
      <c r="DH41" s="85">
        <v>0</v>
      </c>
      <c r="DI41" s="85">
        <v>0</v>
      </c>
      <c r="DJ41" s="85">
        <v>0</v>
      </c>
      <c r="DK41" s="85">
        <v>0</v>
      </c>
      <c r="DL41" s="85">
        <v>0</v>
      </c>
      <c r="DM41" s="85">
        <v>0</v>
      </c>
      <c r="DN41" s="85">
        <v>0</v>
      </c>
      <c r="DO41" s="85">
        <v>0</v>
      </c>
      <c r="DP41" s="85">
        <v>0</v>
      </c>
      <c r="DQ41" s="85">
        <v>0</v>
      </c>
      <c r="DR41" s="85">
        <v>0</v>
      </c>
      <c r="DS41" s="85">
        <v>0</v>
      </c>
      <c r="DT41" s="85">
        <v>0</v>
      </c>
      <c r="DU41" s="85">
        <v>0</v>
      </c>
      <c r="DV41" s="85">
        <v>0</v>
      </c>
      <c r="DW41" s="85">
        <v>3631</v>
      </c>
      <c r="DX41" s="85">
        <v>0</v>
      </c>
      <c r="DY41" s="85">
        <v>31866</v>
      </c>
      <c r="DZ41" s="85">
        <v>594</v>
      </c>
      <c r="EA41" s="85">
        <v>0</v>
      </c>
      <c r="EB41" s="85">
        <v>0</v>
      </c>
      <c r="EC41" s="85">
        <v>54321</v>
      </c>
      <c r="ED41" s="85">
        <v>0</v>
      </c>
      <c r="EE41" s="85">
        <v>0</v>
      </c>
      <c r="EF41" s="85">
        <v>0</v>
      </c>
      <c r="EG41" s="85">
        <v>0</v>
      </c>
      <c r="EH41" s="85">
        <v>0</v>
      </c>
      <c r="EI41" s="85">
        <v>0</v>
      </c>
      <c r="EJ41" s="85">
        <v>0</v>
      </c>
      <c r="EK41" s="85">
        <v>0</v>
      </c>
      <c r="EL41" s="85">
        <v>0</v>
      </c>
      <c r="EM41" s="85">
        <v>8813</v>
      </c>
      <c r="EN41" s="85">
        <v>182288</v>
      </c>
      <c r="EO41" s="85">
        <v>277288</v>
      </c>
      <c r="EP41" s="85">
        <v>0</v>
      </c>
      <c r="EQ41" s="85">
        <v>4420</v>
      </c>
      <c r="ER41" s="85">
        <v>0</v>
      </c>
      <c r="ES41" s="85">
        <v>0</v>
      </c>
      <c r="ET41" s="85">
        <v>0</v>
      </c>
      <c r="EU41" s="85">
        <v>740</v>
      </c>
      <c r="EV41" s="85">
        <v>0</v>
      </c>
      <c r="EW41" s="85">
        <v>0</v>
      </c>
      <c r="EX41" s="85">
        <v>0</v>
      </c>
      <c r="EY41" s="85">
        <v>0</v>
      </c>
      <c r="EZ41" s="85">
        <v>0</v>
      </c>
      <c r="FA41" s="85">
        <v>0</v>
      </c>
      <c r="FB41" s="85">
        <v>0</v>
      </c>
      <c r="FC41" s="85">
        <v>0</v>
      </c>
      <c r="FD41" s="85">
        <v>0</v>
      </c>
      <c r="FE41" s="85">
        <v>0</v>
      </c>
      <c r="FF41" s="85">
        <v>0</v>
      </c>
      <c r="FG41" s="85">
        <v>5160</v>
      </c>
      <c r="FH41" s="85">
        <v>0</v>
      </c>
      <c r="FI41" s="85">
        <v>0</v>
      </c>
      <c r="FJ41" s="85">
        <v>0</v>
      </c>
      <c r="FK41" s="85">
        <v>0</v>
      </c>
      <c r="FL41" s="85">
        <v>0</v>
      </c>
      <c r="FM41" s="85">
        <v>154</v>
      </c>
      <c r="FN41" s="85">
        <v>0</v>
      </c>
      <c r="FO41" s="85">
        <v>0</v>
      </c>
      <c r="FP41" s="85">
        <v>0</v>
      </c>
      <c r="FQ41" s="85">
        <v>0</v>
      </c>
      <c r="FR41" s="85">
        <v>0</v>
      </c>
      <c r="FS41" s="85">
        <v>0</v>
      </c>
      <c r="FT41" s="85">
        <v>0</v>
      </c>
      <c r="FU41" s="85">
        <v>0</v>
      </c>
      <c r="FV41" s="85">
        <v>0</v>
      </c>
      <c r="FW41" s="85">
        <v>0</v>
      </c>
      <c r="FX41" s="85">
        <v>247165</v>
      </c>
      <c r="FY41" s="85">
        <v>247319</v>
      </c>
    </row>
    <row r="42" spans="1:181" ht="32.25" customHeight="1">
      <c r="A42" s="56" t="s">
        <v>29</v>
      </c>
      <c r="B42" s="85">
        <v>0</v>
      </c>
      <c r="C42" s="85">
        <v>20387</v>
      </c>
      <c r="D42" s="85">
        <v>0</v>
      </c>
      <c r="E42" s="85">
        <v>0</v>
      </c>
      <c r="F42" s="85">
        <v>125692</v>
      </c>
      <c r="G42" s="85">
        <v>248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146327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2039</v>
      </c>
      <c r="Z42" s="85">
        <v>0</v>
      </c>
      <c r="AA42" s="85">
        <v>0</v>
      </c>
      <c r="AB42" s="85">
        <v>0</v>
      </c>
      <c r="AC42" s="85">
        <v>0</v>
      </c>
      <c r="AD42" s="85">
        <v>15969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18008</v>
      </c>
      <c r="AL42" s="85">
        <v>0</v>
      </c>
      <c r="AM42" s="85">
        <v>7611</v>
      </c>
      <c r="AN42" s="85">
        <v>0</v>
      </c>
      <c r="AO42" s="85">
        <v>0</v>
      </c>
      <c r="AP42" s="85">
        <v>135319</v>
      </c>
      <c r="AQ42" s="85">
        <v>1235</v>
      </c>
      <c r="AR42" s="85">
        <v>0</v>
      </c>
      <c r="AS42" s="85">
        <v>0</v>
      </c>
      <c r="AT42" s="85">
        <v>0</v>
      </c>
      <c r="AU42" s="85">
        <v>0</v>
      </c>
      <c r="AV42" s="85">
        <v>891</v>
      </c>
      <c r="AW42" s="85">
        <v>0</v>
      </c>
      <c r="AX42" s="85">
        <v>0</v>
      </c>
      <c r="AY42" s="85">
        <v>0</v>
      </c>
      <c r="AZ42" s="85">
        <v>0</v>
      </c>
      <c r="BA42" s="85">
        <v>12683</v>
      </c>
      <c r="BB42" s="85">
        <v>0</v>
      </c>
      <c r="BC42" s="85">
        <v>157739</v>
      </c>
      <c r="BD42" s="85">
        <v>0</v>
      </c>
      <c r="BE42" s="85">
        <v>29861</v>
      </c>
      <c r="BF42" s="85">
        <v>0</v>
      </c>
      <c r="BG42" s="85">
        <v>0</v>
      </c>
      <c r="BH42" s="85">
        <v>0</v>
      </c>
      <c r="BI42" s="85">
        <v>17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85">
        <v>0</v>
      </c>
      <c r="BS42" s="85">
        <v>0</v>
      </c>
      <c r="BT42" s="85">
        <v>0</v>
      </c>
      <c r="BU42" s="85">
        <v>29878</v>
      </c>
      <c r="BV42" s="85">
        <v>0</v>
      </c>
      <c r="BW42" s="85">
        <v>0</v>
      </c>
      <c r="BX42" s="85">
        <v>0</v>
      </c>
      <c r="BY42" s="85">
        <v>0</v>
      </c>
      <c r="BZ42" s="85">
        <v>0</v>
      </c>
      <c r="CA42" s="85">
        <v>0</v>
      </c>
      <c r="CB42" s="85">
        <v>0</v>
      </c>
      <c r="CC42" s="85">
        <v>0</v>
      </c>
      <c r="CD42" s="85">
        <v>0</v>
      </c>
      <c r="CE42" s="85">
        <v>0</v>
      </c>
      <c r="CF42" s="85">
        <v>0</v>
      </c>
      <c r="CG42" s="85">
        <v>0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  <c r="CN42" s="85">
        <v>0</v>
      </c>
      <c r="CO42" s="85">
        <v>2555</v>
      </c>
      <c r="CP42" s="85">
        <v>0</v>
      </c>
      <c r="CQ42" s="85">
        <v>0</v>
      </c>
      <c r="CR42" s="85">
        <v>563</v>
      </c>
      <c r="CS42" s="85">
        <v>162</v>
      </c>
      <c r="CT42" s="85">
        <v>0</v>
      </c>
      <c r="CU42" s="85">
        <v>0</v>
      </c>
      <c r="CV42" s="85">
        <v>0</v>
      </c>
      <c r="CW42" s="85">
        <v>0</v>
      </c>
      <c r="CX42" s="85">
        <v>0</v>
      </c>
      <c r="CY42" s="85">
        <v>0</v>
      </c>
      <c r="CZ42" s="85">
        <v>0</v>
      </c>
      <c r="DA42" s="85">
        <v>0</v>
      </c>
      <c r="DB42" s="85">
        <v>0</v>
      </c>
      <c r="DC42" s="85">
        <v>0</v>
      </c>
      <c r="DD42" s="85">
        <v>0</v>
      </c>
      <c r="DE42" s="85">
        <v>3280</v>
      </c>
      <c r="DF42" s="85">
        <v>0</v>
      </c>
      <c r="DG42" s="85">
        <v>0</v>
      </c>
      <c r="DH42" s="85">
        <v>0</v>
      </c>
      <c r="DI42" s="85">
        <v>0</v>
      </c>
      <c r="DJ42" s="85">
        <v>0</v>
      </c>
      <c r="DK42" s="85">
        <v>0</v>
      </c>
      <c r="DL42" s="85">
        <v>0</v>
      </c>
      <c r="DM42" s="85">
        <v>0</v>
      </c>
      <c r="DN42" s="85">
        <v>0</v>
      </c>
      <c r="DO42" s="85">
        <v>0</v>
      </c>
      <c r="DP42" s="85">
        <v>0</v>
      </c>
      <c r="DQ42" s="85">
        <v>0</v>
      </c>
      <c r="DR42" s="85">
        <v>0</v>
      </c>
      <c r="DS42" s="85">
        <v>0</v>
      </c>
      <c r="DT42" s="85">
        <v>0</v>
      </c>
      <c r="DU42" s="85">
        <v>0</v>
      </c>
      <c r="DV42" s="85">
        <v>0</v>
      </c>
      <c r="DW42" s="85">
        <v>0</v>
      </c>
      <c r="DX42" s="85">
        <v>0</v>
      </c>
      <c r="DY42" s="85">
        <v>49953</v>
      </c>
      <c r="DZ42" s="85">
        <v>281</v>
      </c>
      <c r="EA42" s="85">
        <v>0</v>
      </c>
      <c r="EB42" s="85">
        <v>0</v>
      </c>
      <c r="EC42" s="85">
        <v>58109</v>
      </c>
      <c r="ED42" s="85">
        <v>0</v>
      </c>
      <c r="EE42" s="85">
        <v>0</v>
      </c>
      <c r="EF42" s="85">
        <v>0</v>
      </c>
      <c r="EG42" s="85">
        <v>0</v>
      </c>
      <c r="EH42" s="85">
        <v>0</v>
      </c>
      <c r="EI42" s="85">
        <v>0</v>
      </c>
      <c r="EJ42" s="85">
        <v>0</v>
      </c>
      <c r="EK42" s="85">
        <v>0</v>
      </c>
      <c r="EL42" s="85">
        <v>0</v>
      </c>
      <c r="EM42" s="85">
        <v>0</v>
      </c>
      <c r="EN42" s="85">
        <v>16357</v>
      </c>
      <c r="EO42" s="85">
        <v>124419</v>
      </c>
      <c r="EP42" s="85">
        <v>0</v>
      </c>
      <c r="EQ42" s="85">
        <v>1304</v>
      </c>
      <c r="ER42" s="85">
        <v>0</v>
      </c>
      <c r="ES42" s="85">
        <v>0</v>
      </c>
      <c r="ET42" s="85">
        <v>0</v>
      </c>
      <c r="EU42" s="85">
        <v>299</v>
      </c>
      <c r="EV42" s="85">
        <v>0</v>
      </c>
      <c r="EW42" s="85">
        <v>0</v>
      </c>
      <c r="EX42" s="85">
        <v>0</v>
      </c>
      <c r="EY42" s="85">
        <v>0</v>
      </c>
      <c r="EZ42" s="85">
        <v>0</v>
      </c>
      <c r="FA42" s="85">
        <v>0</v>
      </c>
      <c r="FB42" s="85">
        <v>0</v>
      </c>
      <c r="FC42" s="85">
        <v>0</v>
      </c>
      <c r="FD42" s="85">
        <v>0</v>
      </c>
      <c r="FE42" s="85">
        <v>0</v>
      </c>
      <c r="FF42" s="85">
        <v>6618</v>
      </c>
      <c r="FG42" s="85">
        <v>8221</v>
      </c>
      <c r="FH42" s="85">
        <v>0</v>
      </c>
      <c r="FI42" s="85">
        <v>0</v>
      </c>
      <c r="FJ42" s="85">
        <v>0</v>
      </c>
      <c r="FK42" s="85">
        <v>0</v>
      </c>
      <c r="FL42" s="85">
        <v>0</v>
      </c>
      <c r="FM42" s="85">
        <v>0</v>
      </c>
      <c r="FN42" s="85">
        <v>0</v>
      </c>
      <c r="FO42" s="85">
        <v>0</v>
      </c>
      <c r="FP42" s="85">
        <v>0</v>
      </c>
      <c r="FQ42" s="85">
        <v>0</v>
      </c>
      <c r="FR42" s="85">
        <v>0</v>
      </c>
      <c r="FS42" s="85">
        <v>0</v>
      </c>
      <c r="FT42" s="85">
        <v>0</v>
      </c>
      <c r="FU42" s="85">
        <v>0</v>
      </c>
      <c r="FV42" s="85">
        <v>0</v>
      </c>
      <c r="FW42" s="85">
        <v>0</v>
      </c>
      <c r="FX42" s="85">
        <v>15148</v>
      </c>
      <c r="FY42" s="85">
        <v>15148</v>
      </c>
    </row>
    <row r="43" spans="1:181" ht="32.25" customHeight="1">
      <c r="A43" s="56" t="s">
        <v>30</v>
      </c>
      <c r="B43" s="85">
        <v>0</v>
      </c>
      <c r="C43" s="85">
        <v>763</v>
      </c>
      <c r="D43" s="85">
        <v>0</v>
      </c>
      <c r="E43" s="85">
        <v>0</v>
      </c>
      <c r="F43" s="85">
        <v>92296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93059</v>
      </c>
      <c r="T43" s="85">
        <v>0</v>
      </c>
      <c r="U43" s="85">
        <v>2356</v>
      </c>
      <c r="V43" s="85">
        <v>0</v>
      </c>
      <c r="W43" s="85">
        <v>0</v>
      </c>
      <c r="X43" s="85">
        <v>14550</v>
      </c>
      <c r="Y43" s="85">
        <v>1329</v>
      </c>
      <c r="Z43" s="85">
        <v>0</v>
      </c>
      <c r="AA43" s="85">
        <v>0</v>
      </c>
      <c r="AB43" s="85">
        <v>0</v>
      </c>
      <c r="AC43" s="85">
        <v>0</v>
      </c>
      <c r="AD43" s="85">
        <v>10333</v>
      </c>
      <c r="AE43" s="85">
        <v>0</v>
      </c>
      <c r="AF43" s="85">
        <v>0</v>
      </c>
      <c r="AG43" s="85">
        <v>0</v>
      </c>
      <c r="AH43" s="85">
        <v>0</v>
      </c>
      <c r="AI43" s="85">
        <v>2324</v>
      </c>
      <c r="AJ43" s="85">
        <v>446</v>
      </c>
      <c r="AK43" s="85">
        <v>31338</v>
      </c>
      <c r="AL43" s="85">
        <v>0</v>
      </c>
      <c r="AM43" s="85">
        <v>2755</v>
      </c>
      <c r="AN43" s="85">
        <v>0</v>
      </c>
      <c r="AO43" s="85">
        <v>0</v>
      </c>
      <c r="AP43" s="85">
        <v>89773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247</v>
      </c>
      <c r="BB43" s="85">
        <v>0</v>
      </c>
      <c r="BC43" s="85">
        <v>92775</v>
      </c>
      <c r="BD43" s="85">
        <v>0</v>
      </c>
      <c r="BE43" s="85">
        <v>326676</v>
      </c>
      <c r="BF43" s="85">
        <v>0</v>
      </c>
      <c r="BG43" s="85">
        <v>0</v>
      </c>
      <c r="BH43" s="85">
        <v>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5">
        <v>0</v>
      </c>
      <c r="BQ43" s="85">
        <v>0</v>
      </c>
      <c r="BR43" s="85">
        <v>0</v>
      </c>
      <c r="BS43" s="85">
        <v>0</v>
      </c>
      <c r="BT43" s="85">
        <v>287</v>
      </c>
      <c r="BU43" s="85">
        <v>326963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5">
        <v>0</v>
      </c>
      <c r="CC43" s="85">
        <v>0</v>
      </c>
      <c r="CD43" s="85">
        <v>0</v>
      </c>
      <c r="CE43" s="85">
        <v>0</v>
      </c>
      <c r="CF43" s="85">
        <v>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4873</v>
      </c>
      <c r="CP43" s="85">
        <v>0</v>
      </c>
      <c r="CQ43" s="85">
        <v>0</v>
      </c>
      <c r="CR43" s="85">
        <v>140</v>
      </c>
      <c r="CS43" s="85">
        <v>0</v>
      </c>
      <c r="CT43" s="85">
        <v>0</v>
      </c>
      <c r="CU43" s="85">
        <v>0</v>
      </c>
      <c r="CV43" s="85">
        <v>0</v>
      </c>
      <c r="CW43" s="85">
        <v>0</v>
      </c>
      <c r="CX43" s="85">
        <v>0</v>
      </c>
      <c r="CY43" s="85">
        <v>0</v>
      </c>
      <c r="CZ43" s="85">
        <v>0</v>
      </c>
      <c r="DA43" s="85">
        <v>0</v>
      </c>
      <c r="DB43" s="85">
        <v>0</v>
      </c>
      <c r="DC43" s="85">
        <v>0</v>
      </c>
      <c r="DD43" s="85">
        <v>1742</v>
      </c>
      <c r="DE43" s="85">
        <v>6755</v>
      </c>
      <c r="DF43" s="85">
        <v>0</v>
      </c>
      <c r="DG43" s="85">
        <v>0</v>
      </c>
      <c r="DH43" s="85">
        <v>0</v>
      </c>
      <c r="DI43" s="85">
        <v>0</v>
      </c>
      <c r="DJ43" s="85">
        <v>0</v>
      </c>
      <c r="DK43" s="85">
        <v>0</v>
      </c>
      <c r="DL43" s="85">
        <v>0</v>
      </c>
      <c r="DM43" s="85">
        <v>0</v>
      </c>
      <c r="DN43" s="85">
        <v>0</v>
      </c>
      <c r="DO43" s="85">
        <v>0</v>
      </c>
      <c r="DP43" s="85">
        <v>0</v>
      </c>
      <c r="DQ43" s="85">
        <v>0</v>
      </c>
      <c r="DR43" s="85">
        <v>0</v>
      </c>
      <c r="DS43" s="85">
        <v>0</v>
      </c>
      <c r="DT43" s="85">
        <v>0</v>
      </c>
      <c r="DU43" s="85">
        <v>0</v>
      </c>
      <c r="DV43" s="85">
        <v>0</v>
      </c>
      <c r="DW43" s="85">
        <v>0</v>
      </c>
      <c r="DX43" s="85">
        <v>0</v>
      </c>
      <c r="DY43" s="85">
        <v>17362</v>
      </c>
      <c r="DZ43" s="85">
        <v>0</v>
      </c>
      <c r="EA43" s="85">
        <v>0</v>
      </c>
      <c r="EB43" s="85">
        <v>0</v>
      </c>
      <c r="EC43" s="85">
        <v>11866</v>
      </c>
      <c r="ED43" s="85">
        <v>0</v>
      </c>
      <c r="EE43" s="85">
        <v>0</v>
      </c>
      <c r="EF43" s="85">
        <v>0</v>
      </c>
      <c r="EG43" s="85">
        <v>0</v>
      </c>
      <c r="EH43" s="85">
        <v>0</v>
      </c>
      <c r="EI43" s="85">
        <v>0</v>
      </c>
      <c r="EJ43" s="85">
        <v>0</v>
      </c>
      <c r="EK43" s="85">
        <v>0</v>
      </c>
      <c r="EL43" s="85">
        <v>0</v>
      </c>
      <c r="EM43" s="85">
        <v>2095</v>
      </c>
      <c r="EN43" s="85">
        <v>972</v>
      </c>
      <c r="EO43" s="85">
        <v>32295</v>
      </c>
      <c r="EP43" s="85">
        <v>0</v>
      </c>
      <c r="EQ43" s="85">
        <v>0</v>
      </c>
      <c r="ER43" s="85">
        <v>0</v>
      </c>
      <c r="ES43" s="85">
        <v>0</v>
      </c>
      <c r="ET43" s="85">
        <v>0</v>
      </c>
      <c r="EU43" s="85">
        <v>0</v>
      </c>
      <c r="EV43" s="85">
        <v>0</v>
      </c>
      <c r="EW43" s="85">
        <v>0</v>
      </c>
      <c r="EX43" s="85">
        <v>0</v>
      </c>
      <c r="EY43" s="85">
        <v>0</v>
      </c>
      <c r="EZ43" s="85">
        <v>0</v>
      </c>
      <c r="FA43" s="85">
        <v>0</v>
      </c>
      <c r="FB43" s="85">
        <v>0</v>
      </c>
      <c r="FC43" s="85">
        <v>0</v>
      </c>
      <c r="FD43" s="85">
        <v>0</v>
      </c>
      <c r="FE43" s="85">
        <v>0</v>
      </c>
      <c r="FF43" s="85">
        <v>0</v>
      </c>
      <c r="FG43" s="85">
        <v>0</v>
      </c>
      <c r="FH43" s="85">
        <v>0</v>
      </c>
      <c r="FI43" s="85">
        <v>10184</v>
      </c>
      <c r="FJ43" s="85">
        <v>0</v>
      </c>
      <c r="FK43" s="85">
        <v>0</v>
      </c>
      <c r="FL43" s="85">
        <v>0</v>
      </c>
      <c r="FM43" s="85">
        <v>0</v>
      </c>
      <c r="FN43" s="85">
        <v>0</v>
      </c>
      <c r="FO43" s="85">
        <v>0</v>
      </c>
      <c r="FP43" s="85">
        <v>0</v>
      </c>
      <c r="FQ43" s="85">
        <v>0</v>
      </c>
      <c r="FR43" s="85">
        <v>0</v>
      </c>
      <c r="FS43" s="85">
        <v>0</v>
      </c>
      <c r="FT43" s="85">
        <v>0</v>
      </c>
      <c r="FU43" s="85">
        <v>0</v>
      </c>
      <c r="FV43" s="85">
        <v>0</v>
      </c>
      <c r="FW43" s="85">
        <v>0</v>
      </c>
      <c r="FX43" s="85">
        <v>69039</v>
      </c>
      <c r="FY43" s="85">
        <v>79223</v>
      </c>
    </row>
    <row r="44" spans="1:181" s="61" customFormat="1" ht="32.25" customHeight="1">
      <c r="A44" s="56" t="s">
        <v>31</v>
      </c>
      <c r="B44" s="85">
        <v>0</v>
      </c>
      <c r="C44" s="85">
        <v>0</v>
      </c>
      <c r="D44" s="85">
        <v>0</v>
      </c>
      <c r="E44" s="85">
        <v>0</v>
      </c>
      <c r="F44" s="85">
        <v>368374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368374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29987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655</v>
      </c>
      <c r="AK44" s="85">
        <v>30642</v>
      </c>
      <c r="AL44" s="85">
        <v>0</v>
      </c>
      <c r="AM44" s="85">
        <v>0</v>
      </c>
      <c r="AN44" s="85">
        <v>0</v>
      </c>
      <c r="AO44" s="85">
        <v>0</v>
      </c>
      <c r="AP44" s="85">
        <v>389180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85">
        <v>0</v>
      </c>
      <c r="BB44" s="85">
        <v>0</v>
      </c>
      <c r="BC44" s="85">
        <v>389180</v>
      </c>
      <c r="BD44" s="85">
        <v>0</v>
      </c>
      <c r="BE44" s="85">
        <v>0</v>
      </c>
      <c r="BF44" s="85">
        <v>0</v>
      </c>
      <c r="BG44" s="85">
        <v>0</v>
      </c>
      <c r="BH44" s="85">
        <v>0</v>
      </c>
      <c r="BI44" s="85">
        <v>0</v>
      </c>
      <c r="BJ44" s="85">
        <v>0</v>
      </c>
      <c r="BK44" s="85">
        <v>0</v>
      </c>
      <c r="BL44" s="85">
        <v>0</v>
      </c>
      <c r="BM44" s="85">
        <v>0</v>
      </c>
      <c r="BN44" s="85">
        <v>0</v>
      </c>
      <c r="BO44" s="85">
        <v>0</v>
      </c>
      <c r="BP44" s="85">
        <v>0</v>
      </c>
      <c r="BQ44" s="85">
        <v>0</v>
      </c>
      <c r="BR44" s="85">
        <v>0</v>
      </c>
      <c r="BS44" s="85">
        <v>0</v>
      </c>
      <c r="BT44" s="85">
        <v>27084</v>
      </c>
      <c r="BU44" s="85">
        <v>27084</v>
      </c>
      <c r="BV44" s="85">
        <v>0</v>
      </c>
      <c r="BW44" s="85">
        <v>0</v>
      </c>
      <c r="BX44" s="85">
        <v>0</v>
      </c>
      <c r="BY44" s="85">
        <v>0</v>
      </c>
      <c r="BZ44" s="85">
        <v>0</v>
      </c>
      <c r="CA44" s="85">
        <v>0</v>
      </c>
      <c r="CB44" s="85">
        <v>0</v>
      </c>
      <c r="CC44" s="85">
        <v>0</v>
      </c>
      <c r="CD44" s="85">
        <v>0</v>
      </c>
      <c r="CE44" s="85">
        <v>0</v>
      </c>
      <c r="CF44" s="85">
        <v>0</v>
      </c>
      <c r="CG44" s="85">
        <v>0</v>
      </c>
      <c r="CH44" s="85">
        <v>0</v>
      </c>
      <c r="CI44" s="85">
        <v>0</v>
      </c>
      <c r="CJ44" s="85">
        <v>0</v>
      </c>
      <c r="CK44" s="85">
        <v>0</v>
      </c>
      <c r="CL44" s="85">
        <v>3413</v>
      </c>
      <c r="CM44" s="85">
        <v>3413</v>
      </c>
      <c r="CN44" s="85">
        <v>0</v>
      </c>
      <c r="CO44" s="85">
        <v>0</v>
      </c>
      <c r="CP44" s="85">
        <v>0</v>
      </c>
      <c r="CQ44" s="85">
        <v>0</v>
      </c>
      <c r="CR44" s="85">
        <v>0</v>
      </c>
      <c r="CS44" s="85">
        <v>0</v>
      </c>
      <c r="CT44" s="85">
        <v>0</v>
      </c>
      <c r="CU44" s="85">
        <v>0</v>
      </c>
      <c r="CV44" s="85">
        <v>0</v>
      </c>
      <c r="CW44" s="85">
        <v>0</v>
      </c>
      <c r="CX44" s="85">
        <v>0</v>
      </c>
      <c r="CY44" s="85">
        <v>0</v>
      </c>
      <c r="CZ44" s="85">
        <v>0</v>
      </c>
      <c r="DA44" s="85">
        <v>0</v>
      </c>
      <c r="DB44" s="85">
        <v>0</v>
      </c>
      <c r="DC44" s="85">
        <v>0</v>
      </c>
      <c r="DD44" s="85">
        <v>0</v>
      </c>
      <c r="DE44" s="85">
        <v>0</v>
      </c>
      <c r="DF44" s="85">
        <v>0</v>
      </c>
      <c r="DG44" s="85">
        <v>0</v>
      </c>
      <c r="DH44" s="85">
        <v>0</v>
      </c>
      <c r="DI44" s="85">
        <v>0</v>
      </c>
      <c r="DJ44" s="85">
        <v>0</v>
      </c>
      <c r="DK44" s="85">
        <v>0</v>
      </c>
      <c r="DL44" s="85">
        <v>0</v>
      </c>
      <c r="DM44" s="85">
        <v>0</v>
      </c>
      <c r="DN44" s="85">
        <v>0</v>
      </c>
      <c r="DO44" s="85">
        <v>0</v>
      </c>
      <c r="DP44" s="85">
        <v>0</v>
      </c>
      <c r="DQ44" s="85">
        <v>0</v>
      </c>
      <c r="DR44" s="85">
        <v>0</v>
      </c>
      <c r="DS44" s="85">
        <v>0</v>
      </c>
      <c r="DT44" s="85">
        <v>0</v>
      </c>
      <c r="DU44" s="85">
        <v>0</v>
      </c>
      <c r="DV44" s="85">
        <v>0</v>
      </c>
      <c r="DW44" s="85">
        <v>0</v>
      </c>
      <c r="DX44" s="85">
        <v>0</v>
      </c>
      <c r="DY44" s="85">
        <v>0</v>
      </c>
      <c r="DZ44" s="85">
        <v>0</v>
      </c>
      <c r="EA44" s="85">
        <v>0</v>
      </c>
      <c r="EB44" s="85">
        <v>0</v>
      </c>
      <c r="EC44" s="85">
        <v>0</v>
      </c>
      <c r="ED44" s="85">
        <v>0</v>
      </c>
      <c r="EE44" s="85">
        <v>0</v>
      </c>
      <c r="EF44" s="85">
        <v>0</v>
      </c>
      <c r="EG44" s="85">
        <v>0</v>
      </c>
      <c r="EH44" s="85">
        <v>0</v>
      </c>
      <c r="EI44" s="85">
        <v>0</v>
      </c>
      <c r="EJ44" s="85">
        <v>0</v>
      </c>
      <c r="EK44" s="85">
        <v>0</v>
      </c>
      <c r="EL44" s="85">
        <v>0</v>
      </c>
      <c r="EM44" s="85">
        <v>0</v>
      </c>
      <c r="EN44" s="85">
        <v>0</v>
      </c>
      <c r="EO44" s="85">
        <v>0</v>
      </c>
      <c r="EP44" s="85">
        <v>0</v>
      </c>
      <c r="EQ44" s="85">
        <v>0</v>
      </c>
      <c r="ER44" s="85">
        <v>0</v>
      </c>
      <c r="ES44" s="85">
        <v>0</v>
      </c>
      <c r="ET44" s="85">
        <v>0</v>
      </c>
      <c r="EU44" s="85">
        <v>0</v>
      </c>
      <c r="EV44" s="85">
        <v>0</v>
      </c>
      <c r="EW44" s="85">
        <v>0</v>
      </c>
      <c r="EX44" s="85">
        <v>0</v>
      </c>
      <c r="EY44" s="85">
        <v>0</v>
      </c>
      <c r="EZ44" s="85">
        <v>0</v>
      </c>
      <c r="FA44" s="85">
        <v>0</v>
      </c>
      <c r="FB44" s="85">
        <v>0</v>
      </c>
      <c r="FC44" s="85">
        <v>0</v>
      </c>
      <c r="FD44" s="85">
        <v>0</v>
      </c>
      <c r="FE44" s="85">
        <v>0</v>
      </c>
      <c r="FF44" s="85">
        <v>39150</v>
      </c>
      <c r="FG44" s="85">
        <v>39150</v>
      </c>
      <c r="FH44" s="85">
        <v>0</v>
      </c>
      <c r="FI44" s="85">
        <v>0</v>
      </c>
      <c r="FJ44" s="85">
        <v>0</v>
      </c>
      <c r="FK44" s="85">
        <v>0</v>
      </c>
      <c r="FL44" s="85">
        <v>0</v>
      </c>
      <c r="FM44" s="85">
        <v>0</v>
      </c>
      <c r="FN44" s="85">
        <v>0</v>
      </c>
      <c r="FO44" s="85">
        <v>0</v>
      </c>
      <c r="FP44" s="85">
        <v>0</v>
      </c>
      <c r="FQ44" s="85">
        <v>0</v>
      </c>
      <c r="FR44" s="85">
        <v>0</v>
      </c>
      <c r="FS44" s="85">
        <v>0</v>
      </c>
      <c r="FT44" s="85">
        <v>0</v>
      </c>
      <c r="FU44" s="85">
        <v>0</v>
      </c>
      <c r="FV44" s="85">
        <v>0</v>
      </c>
      <c r="FW44" s="85">
        <v>0</v>
      </c>
      <c r="FX44" s="85">
        <v>1045695</v>
      </c>
      <c r="FY44" s="85">
        <v>1045695</v>
      </c>
    </row>
    <row r="45" spans="1:181" ht="32.25" customHeight="1">
      <c r="A45" s="57" t="s">
        <v>32</v>
      </c>
      <c r="B45" s="88">
        <v>0</v>
      </c>
      <c r="C45" s="88">
        <v>676</v>
      </c>
      <c r="D45" s="88">
        <v>263</v>
      </c>
      <c r="E45" s="88">
        <v>0</v>
      </c>
      <c r="F45" s="88">
        <v>502270</v>
      </c>
      <c r="G45" s="88">
        <v>1041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503987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159430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4341</v>
      </c>
      <c r="AK45" s="88">
        <v>163771</v>
      </c>
      <c r="AL45" s="88">
        <v>0</v>
      </c>
      <c r="AM45" s="88">
        <v>2535</v>
      </c>
      <c r="AN45" s="88">
        <v>0</v>
      </c>
      <c r="AO45" s="88">
        <v>0</v>
      </c>
      <c r="AP45" s="88">
        <v>374789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24479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88">
        <v>401803</v>
      </c>
      <c r="BD45" s="88">
        <v>0</v>
      </c>
      <c r="BE45" s="88">
        <v>113085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88">
        <v>0</v>
      </c>
      <c r="BS45" s="88">
        <v>0</v>
      </c>
      <c r="BT45" s="88">
        <v>48732</v>
      </c>
      <c r="BU45" s="88">
        <v>161817</v>
      </c>
      <c r="BV45" s="88">
        <v>0</v>
      </c>
      <c r="BW45" s="88">
        <v>0</v>
      </c>
      <c r="BX45" s="88">
        <v>0</v>
      </c>
      <c r="BY45" s="88">
        <v>0</v>
      </c>
      <c r="BZ45" s="88">
        <v>0</v>
      </c>
      <c r="CA45" s="88">
        <v>0</v>
      </c>
      <c r="CB45" s="88">
        <v>0</v>
      </c>
      <c r="CC45" s="88">
        <v>0</v>
      </c>
      <c r="CD45" s="88">
        <v>0</v>
      </c>
      <c r="CE45" s="88">
        <v>0</v>
      </c>
      <c r="CF45" s="88">
        <v>0</v>
      </c>
      <c r="CG45" s="88">
        <v>0</v>
      </c>
      <c r="CH45" s="88">
        <v>0</v>
      </c>
      <c r="CI45" s="88">
        <v>0</v>
      </c>
      <c r="CJ45" s="88">
        <v>0</v>
      </c>
      <c r="CK45" s="88">
        <v>0</v>
      </c>
      <c r="CL45" s="88">
        <v>7219</v>
      </c>
      <c r="CM45" s="88">
        <v>7219</v>
      </c>
      <c r="CN45" s="88">
        <v>0</v>
      </c>
      <c r="CO45" s="88">
        <v>289</v>
      </c>
      <c r="CP45" s="88">
        <v>0</v>
      </c>
      <c r="CQ45" s="88">
        <v>0</v>
      </c>
      <c r="CR45" s="88">
        <v>436</v>
      </c>
      <c r="CS45" s="88">
        <v>0</v>
      </c>
      <c r="CT45" s="88">
        <v>0</v>
      </c>
      <c r="CU45" s="88">
        <v>0</v>
      </c>
      <c r="CV45" s="88">
        <v>0</v>
      </c>
      <c r="CW45" s="88">
        <v>0</v>
      </c>
      <c r="CX45" s="88">
        <v>0</v>
      </c>
      <c r="CY45" s="88">
        <v>0</v>
      </c>
      <c r="CZ45" s="88">
        <v>0</v>
      </c>
      <c r="DA45" s="88">
        <v>0</v>
      </c>
      <c r="DB45" s="88">
        <v>0</v>
      </c>
      <c r="DC45" s="88">
        <v>0</v>
      </c>
      <c r="DD45" s="88">
        <v>0</v>
      </c>
      <c r="DE45" s="88">
        <v>725</v>
      </c>
      <c r="DF45" s="88">
        <v>0</v>
      </c>
      <c r="DG45" s="88">
        <v>8816</v>
      </c>
      <c r="DH45" s="88">
        <v>0</v>
      </c>
      <c r="DI45" s="88">
        <v>0</v>
      </c>
      <c r="DJ45" s="88">
        <v>0</v>
      </c>
      <c r="DK45" s="88">
        <v>0</v>
      </c>
      <c r="DL45" s="88">
        <v>0</v>
      </c>
      <c r="DM45" s="88">
        <v>0</v>
      </c>
      <c r="DN45" s="88">
        <v>0</v>
      </c>
      <c r="DO45" s="88">
        <v>0</v>
      </c>
      <c r="DP45" s="88">
        <v>0</v>
      </c>
      <c r="DQ45" s="88">
        <v>0</v>
      </c>
      <c r="DR45" s="88">
        <v>0</v>
      </c>
      <c r="DS45" s="88">
        <v>0</v>
      </c>
      <c r="DT45" s="88">
        <v>0</v>
      </c>
      <c r="DU45" s="88">
        <v>0</v>
      </c>
      <c r="DV45" s="88">
        <v>0</v>
      </c>
      <c r="DW45" s="88">
        <v>8816</v>
      </c>
      <c r="DX45" s="88">
        <v>0</v>
      </c>
      <c r="DY45" s="88">
        <v>63503</v>
      </c>
      <c r="DZ45" s="88">
        <v>0</v>
      </c>
      <c r="EA45" s="88">
        <v>0</v>
      </c>
      <c r="EB45" s="88">
        <v>0</v>
      </c>
      <c r="EC45" s="88">
        <v>63</v>
      </c>
      <c r="ED45" s="88">
        <v>0</v>
      </c>
      <c r="EE45" s="88">
        <v>0</v>
      </c>
      <c r="EF45" s="88">
        <v>0</v>
      </c>
      <c r="EG45" s="88">
        <v>0</v>
      </c>
      <c r="EH45" s="88">
        <v>0</v>
      </c>
      <c r="EI45" s="88">
        <v>0</v>
      </c>
      <c r="EJ45" s="88">
        <v>0</v>
      </c>
      <c r="EK45" s="88">
        <v>0</v>
      </c>
      <c r="EL45" s="88">
        <v>0</v>
      </c>
      <c r="EM45" s="88">
        <v>0</v>
      </c>
      <c r="EN45" s="88">
        <v>76939</v>
      </c>
      <c r="EO45" s="88">
        <v>140505</v>
      </c>
      <c r="EP45" s="88">
        <v>0</v>
      </c>
      <c r="EQ45" s="88">
        <v>4383</v>
      </c>
      <c r="ER45" s="88">
        <v>0</v>
      </c>
      <c r="ES45" s="88">
        <v>0</v>
      </c>
      <c r="ET45" s="88">
        <v>0</v>
      </c>
      <c r="EU45" s="88">
        <v>0</v>
      </c>
      <c r="EV45" s="88">
        <v>0</v>
      </c>
      <c r="EW45" s="88">
        <v>0</v>
      </c>
      <c r="EX45" s="88">
        <v>0</v>
      </c>
      <c r="EY45" s="88">
        <v>0</v>
      </c>
      <c r="EZ45" s="88">
        <v>0</v>
      </c>
      <c r="FA45" s="88">
        <v>0</v>
      </c>
      <c r="FB45" s="88">
        <v>0</v>
      </c>
      <c r="FC45" s="88">
        <v>0</v>
      </c>
      <c r="FD45" s="88">
        <v>0</v>
      </c>
      <c r="FE45" s="88">
        <v>0</v>
      </c>
      <c r="FF45" s="88">
        <v>0</v>
      </c>
      <c r="FG45" s="88">
        <v>4383</v>
      </c>
      <c r="FH45" s="88">
        <v>0</v>
      </c>
      <c r="FI45" s="88">
        <v>0</v>
      </c>
      <c r="FJ45" s="88">
        <v>0</v>
      </c>
      <c r="FK45" s="88">
        <v>0</v>
      </c>
      <c r="FL45" s="88">
        <v>0</v>
      </c>
      <c r="FM45" s="88">
        <v>0</v>
      </c>
      <c r="FN45" s="88">
        <v>0</v>
      </c>
      <c r="FO45" s="88">
        <v>0</v>
      </c>
      <c r="FP45" s="88">
        <v>0</v>
      </c>
      <c r="FQ45" s="88">
        <v>0</v>
      </c>
      <c r="FR45" s="88">
        <v>0</v>
      </c>
      <c r="FS45" s="88">
        <v>0</v>
      </c>
      <c r="FT45" s="88">
        <v>0</v>
      </c>
      <c r="FU45" s="88">
        <v>0</v>
      </c>
      <c r="FV45" s="88">
        <v>0</v>
      </c>
      <c r="FW45" s="88">
        <v>0</v>
      </c>
      <c r="FX45" s="88">
        <v>328872</v>
      </c>
      <c r="FY45" s="88">
        <v>328872</v>
      </c>
    </row>
    <row r="46" spans="1:181" ht="32.25" customHeight="1">
      <c r="A46" s="56" t="s">
        <v>33</v>
      </c>
      <c r="B46" s="85">
        <v>2205</v>
      </c>
      <c r="C46" s="85">
        <v>9977</v>
      </c>
      <c r="D46" s="85">
        <v>0</v>
      </c>
      <c r="E46" s="85">
        <v>0</v>
      </c>
      <c r="F46" s="85">
        <v>95256</v>
      </c>
      <c r="G46" s="85">
        <v>2101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109539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816</v>
      </c>
      <c r="Z46" s="85">
        <v>0</v>
      </c>
      <c r="AA46" s="85">
        <v>0</v>
      </c>
      <c r="AB46" s="85">
        <v>0</v>
      </c>
      <c r="AC46" s="85">
        <v>0</v>
      </c>
      <c r="AD46" s="85">
        <v>86761</v>
      </c>
      <c r="AE46" s="85">
        <v>0</v>
      </c>
      <c r="AF46" s="85">
        <v>0</v>
      </c>
      <c r="AG46" s="85">
        <v>0</v>
      </c>
      <c r="AH46" s="85">
        <v>0</v>
      </c>
      <c r="AI46" s="85">
        <v>234</v>
      </c>
      <c r="AJ46" s="85">
        <v>13315</v>
      </c>
      <c r="AK46" s="85">
        <v>101126</v>
      </c>
      <c r="AL46" s="85">
        <v>0</v>
      </c>
      <c r="AM46" s="85">
        <v>1846</v>
      </c>
      <c r="AN46" s="85">
        <v>0</v>
      </c>
      <c r="AO46" s="85">
        <v>0</v>
      </c>
      <c r="AP46" s="85">
        <v>145905</v>
      </c>
      <c r="AQ46" s="85">
        <v>2891</v>
      </c>
      <c r="AR46" s="85">
        <v>0</v>
      </c>
      <c r="AS46" s="85">
        <v>0</v>
      </c>
      <c r="AT46" s="85">
        <v>0</v>
      </c>
      <c r="AU46" s="85">
        <v>0</v>
      </c>
      <c r="AV46" s="85">
        <v>20601</v>
      </c>
      <c r="AW46" s="85">
        <v>0</v>
      </c>
      <c r="AX46" s="85">
        <v>0</v>
      </c>
      <c r="AY46" s="85">
        <v>0</v>
      </c>
      <c r="AZ46" s="85">
        <v>0</v>
      </c>
      <c r="BA46" s="85">
        <v>3542</v>
      </c>
      <c r="BB46" s="85">
        <v>0</v>
      </c>
      <c r="BC46" s="85">
        <v>174785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85">
        <v>0</v>
      </c>
      <c r="BT46" s="85">
        <v>0</v>
      </c>
      <c r="BU46" s="85">
        <v>0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7600</v>
      </c>
      <c r="CM46" s="85">
        <v>7600</v>
      </c>
      <c r="CN46" s="85">
        <v>0</v>
      </c>
      <c r="CO46" s="85">
        <v>1203</v>
      </c>
      <c r="CP46" s="85">
        <v>0</v>
      </c>
      <c r="CQ46" s="85">
        <v>0</v>
      </c>
      <c r="CR46" s="85">
        <v>499</v>
      </c>
      <c r="CS46" s="85">
        <v>4395</v>
      </c>
      <c r="CT46" s="85">
        <v>0</v>
      </c>
      <c r="CU46" s="85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85">
        <v>0</v>
      </c>
      <c r="DC46" s="85">
        <v>0</v>
      </c>
      <c r="DD46" s="85">
        <v>0</v>
      </c>
      <c r="DE46" s="85">
        <v>6097</v>
      </c>
      <c r="DF46" s="85">
        <v>0</v>
      </c>
      <c r="DG46" s="85">
        <v>22366</v>
      </c>
      <c r="DH46" s="85">
        <v>0</v>
      </c>
      <c r="DI46" s="85">
        <v>0</v>
      </c>
      <c r="DJ46" s="85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85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85">
        <v>22366</v>
      </c>
      <c r="DX46" s="85">
        <v>0</v>
      </c>
      <c r="DY46" s="85">
        <v>74447</v>
      </c>
      <c r="DZ46" s="85">
        <v>0</v>
      </c>
      <c r="EA46" s="85">
        <v>0</v>
      </c>
      <c r="EB46" s="85">
        <v>0</v>
      </c>
      <c r="EC46" s="85">
        <v>28831</v>
      </c>
      <c r="ED46" s="85">
        <v>0</v>
      </c>
      <c r="EE46" s="85">
        <v>0</v>
      </c>
      <c r="EF46" s="85">
        <v>0</v>
      </c>
      <c r="EG46" s="85">
        <v>0</v>
      </c>
      <c r="EH46" s="85">
        <v>0</v>
      </c>
      <c r="EI46" s="85">
        <v>0</v>
      </c>
      <c r="EJ46" s="85">
        <v>0</v>
      </c>
      <c r="EK46" s="85">
        <v>0</v>
      </c>
      <c r="EL46" s="85">
        <v>0</v>
      </c>
      <c r="EM46" s="85">
        <v>7302</v>
      </c>
      <c r="EN46" s="85">
        <v>2390</v>
      </c>
      <c r="EO46" s="85">
        <v>112970</v>
      </c>
      <c r="EP46" s="85">
        <v>0</v>
      </c>
      <c r="EQ46" s="85">
        <v>2322</v>
      </c>
      <c r="ER46" s="85">
        <v>0</v>
      </c>
      <c r="ES46" s="85">
        <v>0</v>
      </c>
      <c r="ET46" s="85">
        <v>0</v>
      </c>
      <c r="EU46" s="85">
        <v>0</v>
      </c>
      <c r="EV46" s="85">
        <v>0</v>
      </c>
      <c r="EW46" s="85">
        <v>0</v>
      </c>
      <c r="EX46" s="85">
        <v>0</v>
      </c>
      <c r="EY46" s="85">
        <v>0</v>
      </c>
      <c r="EZ46" s="85">
        <v>0</v>
      </c>
      <c r="FA46" s="85">
        <v>0</v>
      </c>
      <c r="FB46" s="85">
        <v>0</v>
      </c>
      <c r="FC46" s="85">
        <v>0</v>
      </c>
      <c r="FD46" s="85">
        <v>0</v>
      </c>
      <c r="FE46" s="85">
        <v>0</v>
      </c>
      <c r="FF46" s="85">
        <v>0</v>
      </c>
      <c r="FG46" s="85">
        <v>2322</v>
      </c>
      <c r="FH46" s="85">
        <v>0</v>
      </c>
      <c r="FI46" s="85">
        <v>0</v>
      </c>
      <c r="FJ46" s="85">
        <v>0</v>
      </c>
      <c r="FK46" s="85">
        <v>0</v>
      </c>
      <c r="FL46" s="85">
        <v>0</v>
      </c>
      <c r="FM46" s="85">
        <v>11028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v>0</v>
      </c>
      <c r="FV46" s="85">
        <v>0</v>
      </c>
      <c r="FW46" s="85">
        <v>0</v>
      </c>
      <c r="FX46" s="85">
        <v>76557</v>
      </c>
      <c r="FY46" s="85">
        <v>87585</v>
      </c>
    </row>
    <row r="47" spans="1:181" ht="32.25" customHeight="1">
      <c r="A47" s="56" t="s">
        <v>34</v>
      </c>
      <c r="B47" s="85">
        <v>0</v>
      </c>
      <c r="C47" s="85">
        <v>11631</v>
      </c>
      <c r="D47" s="85">
        <v>0</v>
      </c>
      <c r="E47" s="85">
        <v>0</v>
      </c>
      <c r="F47" s="85">
        <v>131215</v>
      </c>
      <c r="G47" s="85">
        <v>1095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143941</v>
      </c>
      <c r="T47" s="85">
        <v>0</v>
      </c>
      <c r="U47" s="85">
        <v>0</v>
      </c>
      <c r="V47" s="85">
        <v>0</v>
      </c>
      <c r="W47" s="85">
        <v>0</v>
      </c>
      <c r="X47" s="85">
        <v>6258</v>
      </c>
      <c r="Y47" s="85">
        <v>900</v>
      </c>
      <c r="Z47" s="85">
        <v>0</v>
      </c>
      <c r="AA47" s="85">
        <v>0</v>
      </c>
      <c r="AB47" s="85">
        <v>0</v>
      </c>
      <c r="AC47" s="85">
        <v>0</v>
      </c>
      <c r="AD47" s="85">
        <v>102954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110112</v>
      </c>
      <c r="AL47" s="85">
        <v>0</v>
      </c>
      <c r="AM47" s="85">
        <v>7518</v>
      </c>
      <c r="AN47" s="85">
        <v>0</v>
      </c>
      <c r="AO47" s="85">
        <v>0</v>
      </c>
      <c r="AP47" s="85">
        <v>235714</v>
      </c>
      <c r="AQ47" s="85">
        <v>1212</v>
      </c>
      <c r="AR47" s="85">
        <v>0</v>
      </c>
      <c r="AS47" s="85">
        <v>0</v>
      </c>
      <c r="AT47" s="85">
        <v>0</v>
      </c>
      <c r="AU47" s="85">
        <v>0</v>
      </c>
      <c r="AV47" s="85">
        <v>16535</v>
      </c>
      <c r="AW47" s="85">
        <v>0</v>
      </c>
      <c r="AX47" s="85">
        <v>0</v>
      </c>
      <c r="AY47" s="85">
        <v>0</v>
      </c>
      <c r="AZ47" s="85">
        <v>0</v>
      </c>
      <c r="BA47" s="85">
        <v>99</v>
      </c>
      <c r="BB47" s="85">
        <v>0</v>
      </c>
      <c r="BC47" s="85">
        <v>261078</v>
      </c>
      <c r="BD47" s="85">
        <v>0</v>
      </c>
      <c r="BE47" s="85">
        <v>0</v>
      </c>
      <c r="BF47" s="85">
        <v>0</v>
      </c>
      <c r="BG47" s="85">
        <v>0</v>
      </c>
      <c r="BH47" s="85">
        <v>0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0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>
        <v>0</v>
      </c>
      <c r="CH47" s="85">
        <v>0</v>
      </c>
      <c r="CI47" s="85">
        <v>0</v>
      </c>
      <c r="CJ47" s="85">
        <v>0</v>
      </c>
      <c r="CK47" s="85">
        <v>0</v>
      </c>
      <c r="CL47" s="85">
        <v>4423</v>
      </c>
      <c r="CM47" s="85">
        <v>4423</v>
      </c>
      <c r="CN47" s="85">
        <v>0</v>
      </c>
      <c r="CO47" s="85">
        <v>1725</v>
      </c>
      <c r="CP47" s="85">
        <v>0</v>
      </c>
      <c r="CQ47" s="85">
        <v>0</v>
      </c>
      <c r="CR47" s="85">
        <v>1312</v>
      </c>
      <c r="CS47" s="85">
        <v>0</v>
      </c>
      <c r="CT47" s="85">
        <v>0</v>
      </c>
      <c r="CU47" s="85">
        <v>0</v>
      </c>
      <c r="CV47" s="85">
        <v>0</v>
      </c>
      <c r="CW47" s="85">
        <v>0</v>
      </c>
      <c r="CX47" s="85">
        <v>0</v>
      </c>
      <c r="CY47" s="85">
        <v>0</v>
      </c>
      <c r="CZ47" s="85">
        <v>0</v>
      </c>
      <c r="DA47" s="85">
        <v>0</v>
      </c>
      <c r="DB47" s="85">
        <v>0</v>
      </c>
      <c r="DC47" s="85">
        <v>0</v>
      </c>
      <c r="DD47" s="85">
        <v>0</v>
      </c>
      <c r="DE47" s="85">
        <v>3037</v>
      </c>
      <c r="DF47" s="85">
        <v>0</v>
      </c>
      <c r="DG47" s="85">
        <v>0</v>
      </c>
      <c r="DH47" s="85">
        <v>0</v>
      </c>
      <c r="DI47" s="85">
        <v>0</v>
      </c>
      <c r="DJ47" s="85">
        <v>0</v>
      </c>
      <c r="DK47" s="85">
        <v>0</v>
      </c>
      <c r="DL47" s="85">
        <v>0</v>
      </c>
      <c r="DM47" s="85">
        <v>0</v>
      </c>
      <c r="DN47" s="85">
        <v>0</v>
      </c>
      <c r="DO47" s="85">
        <v>0</v>
      </c>
      <c r="DP47" s="85">
        <v>0</v>
      </c>
      <c r="DQ47" s="85">
        <v>0</v>
      </c>
      <c r="DR47" s="85">
        <v>0</v>
      </c>
      <c r="DS47" s="85">
        <v>0</v>
      </c>
      <c r="DT47" s="85">
        <v>0</v>
      </c>
      <c r="DU47" s="85">
        <v>0</v>
      </c>
      <c r="DV47" s="85">
        <v>0</v>
      </c>
      <c r="DW47" s="85">
        <v>0</v>
      </c>
      <c r="DX47" s="85">
        <v>0</v>
      </c>
      <c r="DY47" s="85">
        <v>3622</v>
      </c>
      <c r="DZ47" s="85">
        <v>0</v>
      </c>
      <c r="EA47" s="85">
        <v>0</v>
      </c>
      <c r="EB47" s="85">
        <v>0</v>
      </c>
      <c r="EC47" s="85">
        <v>56720</v>
      </c>
      <c r="ED47" s="85">
        <v>0</v>
      </c>
      <c r="EE47" s="85">
        <v>0</v>
      </c>
      <c r="EF47" s="85">
        <v>0</v>
      </c>
      <c r="EG47" s="85">
        <v>0</v>
      </c>
      <c r="EH47" s="85">
        <v>0</v>
      </c>
      <c r="EI47" s="85">
        <v>0</v>
      </c>
      <c r="EJ47" s="85">
        <v>0</v>
      </c>
      <c r="EK47" s="85">
        <v>0</v>
      </c>
      <c r="EL47" s="85">
        <v>0</v>
      </c>
      <c r="EM47" s="85">
        <v>0</v>
      </c>
      <c r="EN47" s="85">
        <v>142103</v>
      </c>
      <c r="EO47" s="85">
        <v>202445</v>
      </c>
      <c r="EP47" s="85">
        <v>0</v>
      </c>
      <c r="EQ47" s="85">
        <v>0</v>
      </c>
      <c r="ER47" s="85">
        <v>0</v>
      </c>
      <c r="ES47" s="85">
        <v>0</v>
      </c>
      <c r="ET47" s="85">
        <v>0</v>
      </c>
      <c r="EU47" s="85">
        <v>35</v>
      </c>
      <c r="EV47" s="85">
        <v>0</v>
      </c>
      <c r="EW47" s="85">
        <v>0</v>
      </c>
      <c r="EX47" s="85">
        <v>0</v>
      </c>
      <c r="EY47" s="85">
        <v>0</v>
      </c>
      <c r="EZ47" s="85">
        <v>0</v>
      </c>
      <c r="FA47" s="85">
        <v>0</v>
      </c>
      <c r="FB47" s="85">
        <v>0</v>
      </c>
      <c r="FC47" s="85">
        <v>0</v>
      </c>
      <c r="FD47" s="85">
        <v>0</v>
      </c>
      <c r="FE47" s="85">
        <v>0</v>
      </c>
      <c r="FF47" s="85">
        <v>0</v>
      </c>
      <c r="FG47" s="85">
        <v>35</v>
      </c>
      <c r="FH47" s="85">
        <v>0</v>
      </c>
      <c r="FI47" s="85">
        <v>154</v>
      </c>
      <c r="FJ47" s="85">
        <v>0</v>
      </c>
      <c r="FK47" s="85">
        <v>0</v>
      </c>
      <c r="FL47" s="85">
        <v>0</v>
      </c>
      <c r="FM47" s="85">
        <v>1000</v>
      </c>
      <c r="FN47" s="85">
        <v>0</v>
      </c>
      <c r="FO47" s="85">
        <v>0</v>
      </c>
      <c r="FP47" s="85">
        <v>0</v>
      </c>
      <c r="FQ47" s="85">
        <v>0</v>
      </c>
      <c r="FR47" s="85">
        <v>0</v>
      </c>
      <c r="FS47" s="85">
        <v>0</v>
      </c>
      <c r="FT47" s="85">
        <v>0</v>
      </c>
      <c r="FU47" s="85">
        <v>0</v>
      </c>
      <c r="FV47" s="85">
        <v>0</v>
      </c>
      <c r="FW47" s="85">
        <v>0</v>
      </c>
      <c r="FX47" s="85">
        <v>312583</v>
      </c>
      <c r="FY47" s="85">
        <v>313737</v>
      </c>
    </row>
    <row r="48" spans="1:181" ht="32.25" customHeight="1">
      <c r="A48" s="56" t="s">
        <v>35</v>
      </c>
      <c r="B48" s="85">
        <v>0</v>
      </c>
      <c r="C48" s="85">
        <v>0</v>
      </c>
      <c r="D48" s="85">
        <v>0</v>
      </c>
      <c r="E48" s="85">
        <v>0</v>
      </c>
      <c r="F48" s="85">
        <v>52245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52245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96568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1158</v>
      </c>
      <c r="AK48" s="85">
        <v>97726</v>
      </c>
      <c r="AL48" s="85">
        <v>0</v>
      </c>
      <c r="AM48" s="85">
        <v>3500</v>
      </c>
      <c r="AN48" s="85">
        <v>0</v>
      </c>
      <c r="AO48" s="85">
        <v>0</v>
      </c>
      <c r="AP48" s="85">
        <v>100423</v>
      </c>
      <c r="AQ48" s="85">
        <v>54</v>
      </c>
      <c r="AR48" s="85">
        <v>0</v>
      </c>
      <c r="AS48" s="85">
        <v>0</v>
      </c>
      <c r="AT48" s="85">
        <v>0</v>
      </c>
      <c r="AU48" s="85">
        <v>0</v>
      </c>
      <c r="AV48" s="85">
        <v>0</v>
      </c>
      <c r="AW48" s="85">
        <v>0</v>
      </c>
      <c r="AX48" s="85">
        <v>0</v>
      </c>
      <c r="AY48" s="85">
        <v>0</v>
      </c>
      <c r="AZ48" s="85">
        <v>0</v>
      </c>
      <c r="BA48" s="85">
        <v>198</v>
      </c>
      <c r="BB48" s="85">
        <v>2638</v>
      </c>
      <c r="BC48" s="85">
        <v>106813</v>
      </c>
      <c r="BD48" s="85">
        <v>0</v>
      </c>
      <c r="BE48" s="85">
        <v>0</v>
      </c>
      <c r="BF48" s="85">
        <v>0</v>
      </c>
      <c r="BG48" s="85">
        <v>0</v>
      </c>
      <c r="BH48" s="85">
        <v>0</v>
      </c>
      <c r="BI48" s="85">
        <v>0</v>
      </c>
      <c r="BJ48" s="85">
        <v>0</v>
      </c>
      <c r="BK48" s="85">
        <v>0</v>
      </c>
      <c r="BL48" s="85">
        <v>0</v>
      </c>
      <c r="BM48" s="85">
        <v>0</v>
      </c>
      <c r="BN48" s="85">
        <v>0</v>
      </c>
      <c r="BO48" s="85">
        <v>0</v>
      </c>
      <c r="BP48" s="85">
        <v>0</v>
      </c>
      <c r="BQ48" s="85">
        <v>0</v>
      </c>
      <c r="BR48" s="85">
        <v>0</v>
      </c>
      <c r="BS48" s="85">
        <v>0</v>
      </c>
      <c r="BT48" s="85">
        <v>109171</v>
      </c>
      <c r="BU48" s="85">
        <v>109171</v>
      </c>
      <c r="BV48" s="85">
        <v>0</v>
      </c>
      <c r="BW48" s="85">
        <v>0</v>
      </c>
      <c r="BX48" s="85">
        <v>0</v>
      </c>
      <c r="BY48" s="85">
        <v>0</v>
      </c>
      <c r="BZ48" s="85">
        <v>0</v>
      </c>
      <c r="CA48" s="85">
        <v>0</v>
      </c>
      <c r="CB48" s="85">
        <v>0</v>
      </c>
      <c r="CC48" s="85">
        <v>0</v>
      </c>
      <c r="CD48" s="85">
        <v>0</v>
      </c>
      <c r="CE48" s="85">
        <v>0</v>
      </c>
      <c r="CF48" s="85">
        <v>0</v>
      </c>
      <c r="CG48" s="85">
        <v>0</v>
      </c>
      <c r="CH48" s="85">
        <v>0</v>
      </c>
      <c r="CI48" s="85">
        <v>0</v>
      </c>
      <c r="CJ48" s="85">
        <v>0</v>
      </c>
      <c r="CK48" s="85">
        <v>0</v>
      </c>
      <c r="CL48" s="85">
        <v>1774</v>
      </c>
      <c r="CM48" s="85">
        <v>1774</v>
      </c>
      <c r="CN48" s="85">
        <v>0</v>
      </c>
      <c r="CO48" s="85">
        <v>0</v>
      </c>
      <c r="CP48" s="85">
        <v>0</v>
      </c>
      <c r="CQ48" s="85">
        <v>0</v>
      </c>
      <c r="CR48" s="85">
        <v>0</v>
      </c>
      <c r="CS48" s="85">
        <v>0</v>
      </c>
      <c r="CT48" s="85">
        <v>0</v>
      </c>
      <c r="CU48" s="85">
        <v>0</v>
      </c>
      <c r="CV48" s="85">
        <v>0</v>
      </c>
      <c r="CW48" s="85">
        <v>0</v>
      </c>
      <c r="CX48" s="85">
        <v>0</v>
      </c>
      <c r="CY48" s="85">
        <v>0</v>
      </c>
      <c r="CZ48" s="85">
        <v>0</v>
      </c>
      <c r="DA48" s="85">
        <v>0</v>
      </c>
      <c r="DB48" s="85">
        <v>0</v>
      </c>
      <c r="DC48" s="85">
        <v>0</v>
      </c>
      <c r="DD48" s="85">
        <v>0</v>
      </c>
      <c r="DE48" s="85">
        <v>0</v>
      </c>
      <c r="DF48" s="85">
        <v>0</v>
      </c>
      <c r="DG48" s="85">
        <v>0</v>
      </c>
      <c r="DH48" s="85">
        <v>0</v>
      </c>
      <c r="DI48" s="85">
        <v>0</v>
      </c>
      <c r="DJ48" s="85">
        <v>0</v>
      </c>
      <c r="DK48" s="85">
        <v>0</v>
      </c>
      <c r="DL48" s="85">
        <v>0</v>
      </c>
      <c r="DM48" s="85">
        <v>0</v>
      </c>
      <c r="DN48" s="85">
        <v>0</v>
      </c>
      <c r="DO48" s="85">
        <v>0</v>
      </c>
      <c r="DP48" s="85">
        <v>0</v>
      </c>
      <c r="DQ48" s="85">
        <v>0</v>
      </c>
      <c r="DR48" s="85">
        <v>0</v>
      </c>
      <c r="DS48" s="85">
        <v>0</v>
      </c>
      <c r="DT48" s="85">
        <v>0</v>
      </c>
      <c r="DU48" s="85">
        <v>0</v>
      </c>
      <c r="DV48" s="85">
        <v>0</v>
      </c>
      <c r="DW48" s="85">
        <v>0</v>
      </c>
      <c r="DX48" s="85">
        <v>0</v>
      </c>
      <c r="DY48" s="85">
        <v>9403</v>
      </c>
      <c r="DZ48" s="85">
        <v>0</v>
      </c>
      <c r="EA48" s="85">
        <v>0</v>
      </c>
      <c r="EB48" s="85">
        <v>0</v>
      </c>
      <c r="EC48" s="85">
        <v>113162</v>
      </c>
      <c r="ED48" s="85">
        <v>0</v>
      </c>
      <c r="EE48" s="85">
        <v>0</v>
      </c>
      <c r="EF48" s="85">
        <v>0</v>
      </c>
      <c r="EG48" s="85">
        <v>0</v>
      </c>
      <c r="EH48" s="85">
        <v>0</v>
      </c>
      <c r="EI48" s="85">
        <v>0</v>
      </c>
      <c r="EJ48" s="85">
        <v>0</v>
      </c>
      <c r="EK48" s="85">
        <v>0</v>
      </c>
      <c r="EL48" s="85">
        <v>0</v>
      </c>
      <c r="EM48" s="85">
        <v>0</v>
      </c>
      <c r="EN48" s="85">
        <v>43402</v>
      </c>
      <c r="EO48" s="85">
        <v>165967</v>
      </c>
      <c r="EP48" s="85">
        <v>0</v>
      </c>
      <c r="EQ48" s="85">
        <v>2905</v>
      </c>
      <c r="ER48" s="85">
        <v>0</v>
      </c>
      <c r="ES48" s="85">
        <v>0</v>
      </c>
      <c r="ET48" s="85">
        <v>0</v>
      </c>
      <c r="EU48" s="85">
        <v>15</v>
      </c>
      <c r="EV48" s="85">
        <v>0</v>
      </c>
      <c r="EW48" s="85">
        <v>0</v>
      </c>
      <c r="EX48" s="85">
        <v>0</v>
      </c>
      <c r="EY48" s="85">
        <v>0</v>
      </c>
      <c r="EZ48" s="85">
        <v>0</v>
      </c>
      <c r="FA48" s="85">
        <v>0</v>
      </c>
      <c r="FB48" s="85">
        <v>0</v>
      </c>
      <c r="FC48" s="85">
        <v>0</v>
      </c>
      <c r="FD48" s="85">
        <v>0</v>
      </c>
      <c r="FE48" s="85">
        <v>0</v>
      </c>
      <c r="FF48" s="85">
        <v>270</v>
      </c>
      <c r="FG48" s="85">
        <v>3190</v>
      </c>
      <c r="FH48" s="85">
        <v>0</v>
      </c>
      <c r="FI48" s="85">
        <v>0</v>
      </c>
      <c r="FJ48" s="85">
        <v>0</v>
      </c>
      <c r="FK48" s="85">
        <v>0</v>
      </c>
      <c r="FL48" s="85">
        <v>0</v>
      </c>
      <c r="FM48" s="85">
        <v>739</v>
      </c>
      <c r="FN48" s="85">
        <v>0</v>
      </c>
      <c r="FO48" s="85">
        <v>0</v>
      </c>
      <c r="FP48" s="85">
        <v>0</v>
      </c>
      <c r="FQ48" s="85">
        <v>0</v>
      </c>
      <c r="FR48" s="85">
        <v>0</v>
      </c>
      <c r="FS48" s="85">
        <v>0</v>
      </c>
      <c r="FT48" s="85">
        <v>0</v>
      </c>
      <c r="FU48" s="85">
        <v>0</v>
      </c>
      <c r="FV48" s="85">
        <v>0</v>
      </c>
      <c r="FW48" s="85">
        <v>0</v>
      </c>
      <c r="FX48" s="85">
        <v>89142</v>
      </c>
      <c r="FY48" s="85">
        <v>89881</v>
      </c>
    </row>
    <row r="49" spans="1:181" s="61" customFormat="1" ht="32.25" customHeight="1">
      <c r="A49" s="59" t="s">
        <v>36</v>
      </c>
      <c r="B49" s="89">
        <v>0</v>
      </c>
      <c r="C49" s="89">
        <v>14715</v>
      </c>
      <c r="D49" s="89">
        <v>2286</v>
      </c>
      <c r="E49" s="89">
        <v>0</v>
      </c>
      <c r="F49" s="89">
        <v>339087</v>
      </c>
      <c r="G49" s="89">
        <v>3763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173322</v>
      </c>
      <c r="R49" s="89">
        <v>1075</v>
      </c>
      <c r="S49" s="89">
        <v>531962</v>
      </c>
      <c r="T49" s="89">
        <v>0</v>
      </c>
      <c r="U49" s="89">
        <v>324</v>
      </c>
      <c r="V49" s="89">
        <v>0</v>
      </c>
      <c r="W49" s="89">
        <v>0</v>
      </c>
      <c r="X49" s="89">
        <v>0</v>
      </c>
      <c r="Y49" s="89">
        <v>10285</v>
      </c>
      <c r="Z49" s="89">
        <v>0</v>
      </c>
      <c r="AA49" s="89">
        <v>0</v>
      </c>
      <c r="AB49" s="89">
        <v>0</v>
      </c>
      <c r="AC49" s="89">
        <v>0</v>
      </c>
      <c r="AD49" s="89">
        <v>50440</v>
      </c>
      <c r="AE49" s="89">
        <v>0</v>
      </c>
      <c r="AF49" s="89">
        <v>0</v>
      </c>
      <c r="AG49" s="89">
        <v>0</v>
      </c>
      <c r="AH49" s="89">
        <v>0</v>
      </c>
      <c r="AI49" s="89">
        <v>91010</v>
      </c>
      <c r="AJ49" s="89">
        <v>54</v>
      </c>
      <c r="AK49" s="89">
        <v>152113</v>
      </c>
      <c r="AL49" s="89">
        <v>0</v>
      </c>
      <c r="AM49" s="89">
        <v>13190</v>
      </c>
      <c r="AN49" s="89">
        <v>0</v>
      </c>
      <c r="AO49" s="89">
        <v>0</v>
      </c>
      <c r="AP49" s="89">
        <v>337054</v>
      </c>
      <c r="AQ49" s="89">
        <v>28521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33117</v>
      </c>
      <c r="BB49" s="89">
        <v>0</v>
      </c>
      <c r="BC49" s="89">
        <v>411882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</v>
      </c>
      <c r="BU49" s="89">
        <v>0</v>
      </c>
      <c r="BV49" s="89">
        <v>0</v>
      </c>
      <c r="BW49" s="89">
        <v>50</v>
      </c>
      <c r="BX49" s="89">
        <v>0</v>
      </c>
      <c r="BY49" s="89">
        <v>0</v>
      </c>
      <c r="BZ49" s="89">
        <v>0</v>
      </c>
      <c r="CA49" s="89">
        <v>20</v>
      </c>
      <c r="CB49" s="89">
        <v>0</v>
      </c>
      <c r="CC49" s="89">
        <v>0</v>
      </c>
      <c r="CD49" s="89">
        <v>0</v>
      </c>
      <c r="CE49" s="89">
        <v>0</v>
      </c>
      <c r="CF49" s="89">
        <v>0</v>
      </c>
      <c r="CG49" s="89">
        <v>0</v>
      </c>
      <c r="CH49" s="89">
        <v>0</v>
      </c>
      <c r="CI49" s="89">
        <v>0</v>
      </c>
      <c r="CJ49" s="89">
        <v>0</v>
      </c>
      <c r="CK49" s="89">
        <v>0</v>
      </c>
      <c r="CL49" s="89">
        <v>21613</v>
      </c>
      <c r="CM49" s="89">
        <v>21683</v>
      </c>
      <c r="CN49" s="89">
        <v>0</v>
      </c>
      <c r="CO49" s="89">
        <v>66859</v>
      </c>
      <c r="CP49" s="89">
        <v>262</v>
      </c>
      <c r="CQ49" s="89">
        <v>0</v>
      </c>
      <c r="CR49" s="89">
        <v>687</v>
      </c>
      <c r="CS49" s="89">
        <v>5208</v>
      </c>
      <c r="CT49" s="89">
        <v>0</v>
      </c>
      <c r="CU49" s="89">
        <v>0</v>
      </c>
      <c r="CV49" s="89">
        <v>0</v>
      </c>
      <c r="CW49" s="89">
        <v>0</v>
      </c>
      <c r="CX49" s="89">
        <v>0</v>
      </c>
      <c r="CY49" s="89">
        <v>0</v>
      </c>
      <c r="CZ49" s="89">
        <v>0</v>
      </c>
      <c r="DA49" s="89">
        <v>0</v>
      </c>
      <c r="DB49" s="89">
        <v>0</v>
      </c>
      <c r="DC49" s="89">
        <v>56734</v>
      </c>
      <c r="DD49" s="89">
        <v>0</v>
      </c>
      <c r="DE49" s="89">
        <v>129488</v>
      </c>
      <c r="DF49" s="89">
        <v>0</v>
      </c>
      <c r="DG49" s="89">
        <v>0</v>
      </c>
      <c r="DH49" s="89">
        <v>0</v>
      </c>
      <c r="DI49" s="89">
        <v>0</v>
      </c>
      <c r="DJ49" s="89">
        <v>0</v>
      </c>
      <c r="DK49" s="89">
        <v>0</v>
      </c>
      <c r="DL49" s="89">
        <v>0</v>
      </c>
      <c r="DM49" s="89">
        <v>0</v>
      </c>
      <c r="DN49" s="89">
        <v>0</v>
      </c>
      <c r="DO49" s="89">
        <v>0</v>
      </c>
      <c r="DP49" s="89">
        <v>0</v>
      </c>
      <c r="DQ49" s="89">
        <v>0</v>
      </c>
      <c r="DR49" s="89">
        <v>0</v>
      </c>
      <c r="DS49" s="89">
        <v>0</v>
      </c>
      <c r="DT49" s="89">
        <v>0</v>
      </c>
      <c r="DU49" s="89">
        <v>0</v>
      </c>
      <c r="DV49" s="89">
        <v>0</v>
      </c>
      <c r="DW49" s="89">
        <v>0</v>
      </c>
      <c r="DX49" s="89">
        <v>0</v>
      </c>
      <c r="DY49" s="89">
        <v>84256</v>
      </c>
      <c r="DZ49" s="89">
        <v>0</v>
      </c>
      <c r="EA49" s="89">
        <v>0</v>
      </c>
      <c r="EB49" s="89">
        <v>0</v>
      </c>
      <c r="EC49" s="89">
        <v>128098</v>
      </c>
      <c r="ED49" s="89">
        <v>0</v>
      </c>
      <c r="EE49" s="89">
        <v>0</v>
      </c>
      <c r="EF49" s="89">
        <v>0</v>
      </c>
      <c r="EG49" s="89">
        <v>0</v>
      </c>
      <c r="EH49" s="89">
        <v>0</v>
      </c>
      <c r="EI49" s="89">
        <v>0</v>
      </c>
      <c r="EJ49" s="89">
        <v>0</v>
      </c>
      <c r="EK49" s="89">
        <v>0</v>
      </c>
      <c r="EL49" s="89">
        <v>0</v>
      </c>
      <c r="EM49" s="89">
        <v>21545</v>
      </c>
      <c r="EN49" s="89">
        <v>18395</v>
      </c>
      <c r="EO49" s="89">
        <v>252294</v>
      </c>
      <c r="EP49" s="89">
        <v>0</v>
      </c>
      <c r="EQ49" s="89">
        <v>6772</v>
      </c>
      <c r="ER49" s="89">
        <v>0</v>
      </c>
      <c r="ES49" s="89">
        <v>0</v>
      </c>
      <c r="ET49" s="89">
        <v>0</v>
      </c>
      <c r="EU49" s="89">
        <v>12229</v>
      </c>
      <c r="EV49" s="89">
        <v>0</v>
      </c>
      <c r="EW49" s="89">
        <v>0</v>
      </c>
      <c r="EX49" s="89">
        <v>0</v>
      </c>
      <c r="EY49" s="89">
        <v>0</v>
      </c>
      <c r="EZ49" s="89">
        <v>0</v>
      </c>
      <c r="FA49" s="89">
        <v>0</v>
      </c>
      <c r="FB49" s="89">
        <v>0</v>
      </c>
      <c r="FC49" s="89">
        <v>0</v>
      </c>
      <c r="FD49" s="89">
        <v>0</v>
      </c>
      <c r="FE49" s="89">
        <v>0</v>
      </c>
      <c r="FF49" s="89">
        <v>0</v>
      </c>
      <c r="FG49" s="89">
        <v>19001</v>
      </c>
      <c r="FH49" s="89">
        <v>0</v>
      </c>
      <c r="FI49" s="89">
        <v>28304</v>
      </c>
      <c r="FJ49" s="89">
        <v>62</v>
      </c>
      <c r="FK49" s="89">
        <v>0</v>
      </c>
      <c r="FL49" s="89">
        <v>0</v>
      </c>
      <c r="FM49" s="89">
        <v>4063</v>
      </c>
      <c r="FN49" s="89">
        <v>0</v>
      </c>
      <c r="FO49" s="89">
        <v>0</v>
      </c>
      <c r="FP49" s="89">
        <v>0</v>
      </c>
      <c r="FQ49" s="89">
        <v>0</v>
      </c>
      <c r="FR49" s="89">
        <v>0</v>
      </c>
      <c r="FS49" s="89">
        <v>0</v>
      </c>
      <c r="FT49" s="89">
        <v>0</v>
      </c>
      <c r="FU49" s="89">
        <v>0</v>
      </c>
      <c r="FV49" s="89">
        <v>0</v>
      </c>
      <c r="FW49" s="89">
        <v>7538</v>
      </c>
      <c r="FX49" s="89">
        <v>191997</v>
      </c>
      <c r="FY49" s="89">
        <v>231902</v>
      </c>
    </row>
    <row r="50" spans="1:181" ht="32.25" customHeight="1">
      <c r="A50" s="56" t="s">
        <v>37</v>
      </c>
      <c r="B50" s="85">
        <v>0</v>
      </c>
      <c r="C50" s="85">
        <v>8702</v>
      </c>
      <c r="D50" s="85">
        <v>0</v>
      </c>
      <c r="E50" s="85">
        <v>0</v>
      </c>
      <c r="F50" s="85">
        <v>220068</v>
      </c>
      <c r="G50" s="85">
        <v>1567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230337</v>
      </c>
      <c r="T50" s="85">
        <v>0</v>
      </c>
      <c r="U50" s="85">
        <v>1267</v>
      </c>
      <c r="V50" s="85">
        <v>0</v>
      </c>
      <c r="W50" s="85">
        <v>0</v>
      </c>
      <c r="X50" s="85">
        <v>0</v>
      </c>
      <c r="Y50" s="85">
        <v>914</v>
      </c>
      <c r="Z50" s="85">
        <v>0</v>
      </c>
      <c r="AA50" s="85">
        <v>0</v>
      </c>
      <c r="AB50" s="85">
        <v>0</v>
      </c>
      <c r="AC50" s="85">
        <v>0</v>
      </c>
      <c r="AD50" s="85">
        <v>63510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65691</v>
      </c>
      <c r="AL50" s="85">
        <v>0</v>
      </c>
      <c r="AM50" s="85">
        <v>7858</v>
      </c>
      <c r="AN50" s="85">
        <v>0</v>
      </c>
      <c r="AO50" s="85">
        <v>0</v>
      </c>
      <c r="AP50" s="85">
        <v>154818</v>
      </c>
      <c r="AQ50" s="85">
        <v>0</v>
      </c>
      <c r="AR50" s="85">
        <v>0</v>
      </c>
      <c r="AS50" s="85">
        <v>0</v>
      </c>
      <c r="AT50" s="85">
        <v>0</v>
      </c>
      <c r="AU50" s="85">
        <v>0</v>
      </c>
      <c r="AV50" s="85">
        <v>13646</v>
      </c>
      <c r="AW50" s="85">
        <v>0</v>
      </c>
      <c r="AX50" s="85">
        <v>0</v>
      </c>
      <c r="AY50" s="85">
        <v>0</v>
      </c>
      <c r="AZ50" s="85">
        <v>0</v>
      </c>
      <c r="BA50" s="85">
        <v>2008</v>
      </c>
      <c r="BB50" s="85">
        <v>0</v>
      </c>
      <c r="BC50" s="85">
        <v>178330</v>
      </c>
      <c r="BD50" s="85">
        <v>0</v>
      </c>
      <c r="BE50" s="85">
        <v>7397</v>
      </c>
      <c r="BF50" s="85">
        <v>0</v>
      </c>
      <c r="BG50" s="85">
        <v>0</v>
      </c>
      <c r="BH50" s="85">
        <v>0</v>
      </c>
      <c r="BI50" s="85">
        <v>0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1156</v>
      </c>
      <c r="BU50" s="85">
        <v>8553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>
        <v>0</v>
      </c>
      <c r="CH50" s="85">
        <v>0</v>
      </c>
      <c r="CI50" s="85">
        <v>0</v>
      </c>
      <c r="CJ50" s="85">
        <v>0</v>
      </c>
      <c r="CK50" s="85">
        <v>0</v>
      </c>
      <c r="CL50" s="85">
        <v>5222</v>
      </c>
      <c r="CM50" s="85">
        <v>5222</v>
      </c>
      <c r="CN50" s="85">
        <v>0</v>
      </c>
      <c r="CO50" s="85">
        <v>12241</v>
      </c>
      <c r="CP50" s="85">
        <v>0</v>
      </c>
      <c r="CQ50" s="85">
        <v>0</v>
      </c>
      <c r="CR50" s="85">
        <v>1290</v>
      </c>
      <c r="CS50" s="85">
        <v>606</v>
      </c>
      <c r="CT50" s="85">
        <v>0</v>
      </c>
      <c r="CU50" s="85">
        <v>0</v>
      </c>
      <c r="CV50" s="85">
        <v>0</v>
      </c>
      <c r="CW50" s="85">
        <v>0</v>
      </c>
      <c r="CX50" s="85">
        <v>0</v>
      </c>
      <c r="CY50" s="85">
        <v>0</v>
      </c>
      <c r="CZ50" s="85">
        <v>0</v>
      </c>
      <c r="DA50" s="85">
        <v>0</v>
      </c>
      <c r="DB50" s="85">
        <v>0</v>
      </c>
      <c r="DC50" s="85">
        <v>0</v>
      </c>
      <c r="DD50" s="85">
        <v>0</v>
      </c>
      <c r="DE50" s="85">
        <v>14137</v>
      </c>
      <c r="DF50" s="85">
        <v>0</v>
      </c>
      <c r="DG50" s="85">
        <v>11407</v>
      </c>
      <c r="DH50" s="85">
        <v>0</v>
      </c>
      <c r="DI50" s="85">
        <v>0</v>
      </c>
      <c r="DJ50" s="85">
        <v>0</v>
      </c>
      <c r="DK50" s="85">
        <v>0</v>
      </c>
      <c r="DL50" s="85">
        <v>0</v>
      </c>
      <c r="DM50" s="85">
        <v>0</v>
      </c>
      <c r="DN50" s="85">
        <v>0</v>
      </c>
      <c r="DO50" s="85">
        <v>0</v>
      </c>
      <c r="DP50" s="85">
        <v>0</v>
      </c>
      <c r="DQ50" s="85">
        <v>0</v>
      </c>
      <c r="DR50" s="85">
        <v>0</v>
      </c>
      <c r="DS50" s="85">
        <v>0</v>
      </c>
      <c r="DT50" s="85">
        <v>0</v>
      </c>
      <c r="DU50" s="85">
        <v>0</v>
      </c>
      <c r="DV50" s="85">
        <v>0</v>
      </c>
      <c r="DW50" s="85">
        <v>11407</v>
      </c>
      <c r="DX50" s="85">
        <v>0</v>
      </c>
      <c r="DY50" s="85">
        <v>31061</v>
      </c>
      <c r="DZ50" s="85">
        <v>0</v>
      </c>
      <c r="EA50" s="85">
        <v>0</v>
      </c>
      <c r="EB50" s="85">
        <v>0</v>
      </c>
      <c r="EC50" s="85">
        <v>53762</v>
      </c>
      <c r="ED50" s="85">
        <v>0</v>
      </c>
      <c r="EE50" s="85">
        <v>0</v>
      </c>
      <c r="EF50" s="85">
        <v>0</v>
      </c>
      <c r="EG50" s="85">
        <v>0</v>
      </c>
      <c r="EH50" s="85">
        <v>0</v>
      </c>
      <c r="EI50" s="85">
        <v>0</v>
      </c>
      <c r="EJ50" s="85">
        <v>0</v>
      </c>
      <c r="EK50" s="85">
        <v>0</v>
      </c>
      <c r="EL50" s="85">
        <v>0</v>
      </c>
      <c r="EM50" s="85">
        <v>1502</v>
      </c>
      <c r="EN50" s="85">
        <v>21576</v>
      </c>
      <c r="EO50" s="85">
        <v>107901</v>
      </c>
      <c r="EP50" s="85">
        <v>0</v>
      </c>
      <c r="EQ50" s="85">
        <v>0</v>
      </c>
      <c r="ER50" s="85">
        <v>0</v>
      </c>
      <c r="ES50" s="85">
        <v>0</v>
      </c>
      <c r="ET50" s="85">
        <v>0</v>
      </c>
      <c r="EU50" s="85">
        <v>0</v>
      </c>
      <c r="EV50" s="85">
        <v>0</v>
      </c>
      <c r="EW50" s="85">
        <v>0</v>
      </c>
      <c r="EX50" s="85">
        <v>0</v>
      </c>
      <c r="EY50" s="85">
        <v>0</v>
      </c>
      <c r="EZ50" s="85">
        <v>0</v>
      </c>
      <c r="FA50" s="85">
        <v>0</v>
      </c>
      <c r="FB50" s="85">
        <v>0</v>
      </c>
      <c r="FC50" s="85">
        <v>0</v>
      </c>
      <c r="FD50" s="85">
        <v>0</v>
      </c>
      <c r="FE50" s="85">
        <v>0</v>
      </c>
      <c r="FF50" s="85">
        <v>8818</v>
      </c>
      <c r="FG50" s="85">
        <v>8818</v>
      </c>
      <c r="FH50" s="85">
        <v>0</v>
      </c>
      <c r="FI50" s="85">
        <v>17375</v>
      </c>
      <c r="FJ50" s="85">
        <v>0</v>
      </c>
      <c r="FK50" s="85">
        <v>0</v>
      </c>
      <c r="FL50" s="85">
        <v>0</v>
      </c>
      <c r="FM50" s="85">
        <v>0</v>
      </c>
      <c r="FN50" s="85">
        <v>0</v>
      </c>
      <c r="FO50" s="85">
        <v>0</v>
      </c>
      <c r="FP50" s="85">
        <v>0</v>
      </c>
      <c r="FQ50" s="85">
        <v>0</v>
      </c>
      <c r="FR50" s="85">
        <v>0</v>
      </c>
      <c r="FS50" s="85">
        <v>0</v>
      </c>
      <c r="FT50" s="85">
        <v>0</v>
      </c>
      <c r="FU50" s="85">
        <v>0</v>
      </c>
      <c r="FV50" s="85">
        <v>0</v>
      </c>
      <c r="FW50" s="85">
        <v>0</v>
      </c>
      <c r="FX50" s="85">
        <v>20169</v>
      </c>
      <c r="FY50" s="85">
        <v>37544</v>
      </c>
    </row>
    <row r="51" spans="1:181" ht="32.25" customHeight="1">
      <c r="A51" s="56" t="s">
        <v>38</v>
      </c>
      <c r="B51" s="85">
        <v>0</v>
      </c>
      <c r="C51" s="85">
        <v>7667</v>
      </c>
      <c r="D51" s="85">
        <v>296</v>
      </c>
      <c r="E51" s="85">
        <v>0</v>
      </c>
      <c r="F51" s="85">
        <v>99560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107227</v>
      </c>
      <c r="T51" s="85">
        <v>0</v>
      </c>
      <c r="U51" s="85">
        <v>247</v>
      </c>
      <c r="V51" s="85">
        <v>0</v>
      </c>
      <c r="W51" s="85">
        <v>0</v>
      </c>
      <c r="X51" s="85">
        <v>0</v>
      </c>
      <c r="Y51" s="85">
        <v>1403</v>
      </c>
      <c r="Z51" s="85">
        <v>0</v>
      </c>
      <c r="AA51" s="85">
        <v>0</v>
      </c>
      <c r="AB51" s="85">
        <v>0</v>
      </c>
      <c r="AC51" s="85">
        <v>0</v>
      </c>
      <c r="AD51" s="85">
        <v>156766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158416</v>
      </c>
      <c r="AL51" s="85">
        <v>0</v>
      </c>
      <c r="AM51" s="85">
        <v>6821</v>
      </c>
      <c r="AN51" s="85">
        <v>0</v>
      </c>
      <c r="AO51" s="85">
        <v>0</v>
      </c>
      <c r="AP51" s="85">
        <v>162709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17143</v>
      </c>
      <c r="AW51" s="85">
        <v>0</v>
      </c>
      <c r="AX51" s="85">
        <v>0</v>
      </c>
      <c r="AY51" s="85">
        <v>0</v>
      </c>
      <c r="AZ51" s="85">
        <v>0</v>
      </c>
      <c r="BA51" s="85">
        <v>1318</v>
      </c>
      <c r="BB51" s="85">
        <v>0</v>
      </c>
      <c r="BC51" s="85">
        <v>187991</v>
      </c>
      <c r="BD51" s="85">
        <v>0</v>
      </c>
      <c r="BE51" s="85">
        <v>0</v>
      </c>
      <c r="BF51" s="85">
        <v>0</v>
      </c>
      <c r="BG51" s="85">
        <v>0</v>
      </c>
      <c r="BH51" s="85">
        <v>0</v>
      </c>
      <c r="BI51" s="85">
        <v>0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140</v>
      </c>
      <c r="BU51" s="85">
        <v>140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>
        <v>0</v>
      </c>
      <c r="CH51" s="85">
        <v>0</v>
      </c>
      <c r="CI51" s="85">
        <v>0</v>
      </c>
      <c r="CJ51" s="85">
        <v>0</v>
      </c>
      <c r="CK51" s="85">
        <v>0</v>
      </c>
      <c r="CL51" s="85">
        <v>3320</v>
      </c>
      <c r="CM51" s="85">
        <v>3320</v>
      </c>
      <c r="CN51" s="85">
        <v>0</v>
      </c>
      <c r="CO51" s="85">
        <v>3279</v>
      </c>
      <c r="CP51" s="85">
        <v>0</v>
      </c>
      <c r="CQ51" s="85">
        <v>0</v>
      </c>
      <c r="CR51" s="85">
        <v>0</v>
      </c>
      <c r="CS51" s="85">
        <v>696</v>
      </c>
      <c r="CT51" s="85">
        <v>0</v>
      </c>
      <c r="CU51" s="85">
        <v>0</v>
      </c>
      <c r="CV51" s="85">
        <v>0</v>
      </c>
      <c r="CW51" s="85">
        <v>0</v>
      </c>
      <c r="CX51" s="85">
        <v>0</v>
      </c>
      <c r="CY51" s="85">
        <v>0</v>
      </c>
      <c r="CZ51" s="85">
        <v>0</v>
      </c>
      <c r="DA51" s="85">
        <v>0</v>
      </c>
      <c r="DB51" s="85">
        <v>0</v>
      </c>
      <c r="DC51" s="85">
        <v>128</v>
      </c>
      <c r="DD51" s="85">
        <v>0</v>
      </c>
      <c r="DE51" s="85">
        <v>4103</v>
      </c>
      <c r="DF51" s="85">
        <v>0</v>
      </c>
      <c r="DG51" s="85">
        <v>0</v>
      </c>
      <c r="DH51" s="85">
        <v>0</v>
      </c>
      <c r="DI51" s="85">
        <v>0</v>
      </c>
      <c r="DJ51" s="85">
        <v>0</v>
      </c>
      <c r="DK51" s="85">
        <v>0</v>
      </c>
      <c r="DL51" s="85">
        <v>0</v>
      </c>
      <c r="DM51" s="85">
        <v>0</v>
      </c>
      <c r="DN51" s="85">
        <v>0</v>
      </c>
      <c r="DO51" s="85">
        <v>0</v>
      </c>
      <c r="DP51" s="85">
        <v>0</v>
      </c>
      <c r="DQ51" s="85">
        <v>0</v>
      </c>
      <c r="DR51" s="85">
        <v>0</v>
      </c>
      <c r="DS51" s="85">
        <v>0</v>
      </c>
      <c r="DT51" s="85">
        <v>0</v>
      </c>
      <c r="DU51" s="85">
        <v>0</v>
      </c>
      <c r="DV51" s="85">
        <v>0</v>
      </c>
      <c r="DW51" s="85">
        <v>0</v>
      </c>
      <c r="DX51" s="85">
        <v>0</v>
      </c>
      <c r="DY51" s="85">
        <v>24971</v>
      </c>
      <c r="DZ51" s="85">
        <v>0</v>
      </c>
      <c r="EA51" s="85">
        <v>0</v>
      </c>
      <c r="EB51" s="85">
        <v>0</v>
      </c>
      <c r="EC51" s="85">
        <v>72845</v>
      </c>
      <c r="ED51" s="85">
        <v>0</v>
      </c>
      <c r="EE51" s="85">
        <v>0</v>
      </c>
      <c r="EF51" s="85">
        <v>0</v>
      </c>
      <c r="EG51" s="85">
        <v>0</v>
      </c>
      <c r="EH51" s="85">
        <v>0</v>
      </c>
      <c r="EI51" s="85">
        <v>0</v>
      </c>
      <c r="EJ51" s="85">
        <v>0</v>
      </c>
      <c r="EK51" s="85">
        <v>0</v>
      </c>
      <c r="EL51" s="85">
        <v>0</v>
      </c>
      <c r="EM51" s="85">
        <v>1762</v>
      </c>
      <c r="EN51" s="85">
        <v>0</v>
      </c>
      <c r="EO51" s="85">
        <v>99578</v>
      </c>
      <c r="EP51" s="85">
        <v>0</v>
      </c>
      <c r="EQ51" s="85">
        <v>1585</v>
      </c>
      <c r="ER51" s="85">
        <v>0</v>
      </c>
      <c r="ES51" s="85">
        <v>0</v>
      </c>
      <c r="ET51" s="85">
        <v>0</v>
      </c>
      <c r="EU51" s="85">
        <v>1540</v>
      </c>
      <c r="EV51" s="85">
        <v>0</v>
      </c>
      <c r="EW51" s="85">
        <v>0</v>
      </c>
      <c r="EX51" s="85">
        <v>0</v>
      </c>
      <c r="EY51" s="85">
        <v>0</v>
      </c>
      <c r="EZ51" s="85">
        <v>0</v>
      </c>
      <c r="FA51" s="85">
        <v>0</v>
      </c>
      <c r="FB51" s="85">
        <v>0</v>
      </c>
      <c r="FC51" s="85">
        <v>0</v>
      </c>
      <c r="FD51" s="85">
        <v>0</v>
      </c>
      <c r="FE51" s="85">
        <v>0</v>
      </c>
      <c r="FF51" s="85">
        <v>0</v>
      </c>
      <c r="FG51" s="85">
        <v>3125</v>
      </c>
      <c r="FH51" s="85">
        <v>0</v>
      </c>
      <c r="FI51" s="85">
        <v>0</v>
      </c>
      <c r="FJ51" s="85">
        <v>0</v>
      </c>
      <c r="FK51" s="85">
        <v>0</v>
      </c>
      <c r="FL51" s="85">
        <v>0</v>
      </c>
      <c r="FM51" s="85">
        <v>0</v>
      </c>
      <c r="FN51" s="85">
        <v>0</v>
      </c>
      <c r="FO51" s="85">
        <v>0</v>
      </c>
      <c r="FP51" s="85">
        <v>0</v>
      </c>
      <c r="FQ51" s="85">
        <v>0</v>
      </c>
      <c r="FR51" s="85">
        <v>0</v>
      </c>
      <c r="FS51" s="85">
        <v>0</v>
      </c>
      <c r="FT51" s="85">
        <v>0</v>
      </c>
      <c r="FU51" s="85">
        <v>0</v>
      </c>
      <c r="FV51" s="85">
        <v>0</v>
      </c>
      <c r="FW51" s="85">
        <v>0</v>
      </c>
      <c r="FX51" s="85">
        <v>108682</v>
      </c>
      <c r="FY51" s="85">
        <v>108682</v>
      </c>
    </row>
    <row r="52" spans="1:181" ht="32.25" customHeight="1">
      <c r="A52" s="56" t="s">
        <v>39</v>
      </c>
      <c r="B52" s="85">
        <v>0</v>
      </c>
      <c r="C52" s="85">
        <v>3849</v>
      </c>
      <c r="D52" s="85">
        <v>2</v>
      </c>
      <c r="E52" s="85">
        <v>0</v>
      </c>
      <c r="F52" s="85">
        <v>110643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86900</v>
      </c>
      <c r="S52" s="85">
        <v>201392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996</v>
      </c>
      <c r="Z52" s="85">
        <v>0</v>
      </c>
      <c r="AA52" s="85">
        <v>0</v>
      </c>
      <c r="AB52" s="85">
        <v>0</v>
      </c>
      <c r="AC52" s="85">
        <v>0</v>
      </c>
      <c r="AD52" s="85">
        <v>1390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306</v>
      </c>
      <c r="AK52" s="85">
        <v>2692</v>
      </c>
      <c r="AL52" s="85">
        <v>0</v>
      </c>
      <c r="AM52" s="85">
        <v>4433</v>
      </c>
      <c r="AN52" s="85">
        <v>0</v>
      </c>
      <c r="AO52" s="85">
        <v>0</v>
      </c>
      <c r="AP52" s="85">
        <v>146828</v>
      </c>
      <c r="AQ52" s="85">
        <v>0</v>
      </c>
      <c r="AR52" s="85">
        <v>0</v>
      </c>
      <c r="AS52" s="85">
        <v>0</v>
      </c>
      <c r="AT52" s="85">
        <v>0</v>
      </c>
      <c r="AU52" s="85">
        <v>0</v>
      </c>
      <c r="AV52" s="85">
        <v>13918</v>
      </c>
      <c r="AW52" s="85">
        <v>0</v>
      </c>
      <c r="AX52" s="85">
        <v>0</v>
      </c>
      <c r="AY52" s="85">
        <v>0</v>
      </c>
      <c r="AZ52" s="85">
        <v>0</v>
      </c>
      <c r="BA52" s="85">
        <v>563</v>
      </c>
      <c r="BB52" s="85">
        <v>0</v>
      </c>
      <c r="BC52" s="85">
        <v>165742</v>
      </c>
      <c r="BD52" s="85">
        <v>0</v>
      </c>
      <c r="BE52" s="85">
        <v>0</v>
      </c>
      <c r="BF52" s="85">
        <v>0</v>
      </c>
      <c r="BG52" s="85">
        <v>0</v>
      </c>
      <c r="BH52" s="85">
        <v>0</v>
      </c>
      <c r="BI52" s="85">
        <v>0</v>
      </c>
      <c r="BJ52" s="85">
        <v>0</v>
      </c>
      <c r="BK52" s="85">
        <v>0</v>
      </c>
      <c r="BL52" s="85">
        <v>0</v>
      </c>
      <c r="BM52" s="85">
        <v>0</v>
      </c>
      <c r="BN52" s="85">
        <v>0</v>
      </c>
      <c r="BO52" s="85">
        <v>0</v>
      </c>
      <c r="BP52" s="85">
        <v>0</v>
      </c>
      <c r="BQ52" s="85">
        <v>0</v>
      </c>
      <c r="BR52" s="85">
        <v>0</v>
      </c>
      <c r="BS52" s="85">
        <v>0</v>
      </c>
      <c r="BT52" s="85">
        <v>0</v>
      </c>
      <c r="BU52" s="85">
        <v>0</v>
      </c>
      <c r="BV52" s="85">
        <v>0</v>
      </c>
      <c r="BW52" s="85">
        <v>0</v>
      </c>
      <c r="BX52" s="85">
        <v>0</v>
      </c>
      <c r="BY52" s="85">
        <v>0</v>
      </c>
      <c r="BZ52" s="85">
        <v>0</v>
      </c>
      <c r="CA52" s="85">
        <v>0</v>
      </c>
      <c r="CB52" s="85">
        <v>0</v>
      </c>
      <c r="CC52" s="85">
        <v>0</v>
      </c>
      <c r="CD52" s="85">
        <v>0</v>
      </c>
      <c r="CE52" s="85">
        <v>0</v>
      </c>
      <c r="CF52" s="85">
        <v>0</v>
      </c>
      <c r="CG52" s="85">
        <v>0</v>
      </c>
      <c r="CH52" s="85">
        <v>0</v>
      </c>
      <c r="CI52" s="85">
        <v>0</v>
      </c>
      <c r="CJ52" s="85">
        <v>0</v>
      </c>
      <c r="CK52" s="85">
        <v>0</v>
      </c>
      <c r="CL52" s="85">
        <v>5968</v>
      </c>
      <c r="CM52" s="85">
        <v>5968</v>
      </c>
      <c r="CN52" s="85">
        <v>0</v>
      </c>
      <c r="CO52" s="85">
        <v>3032</v>
      </c>
      <c r="CP52" s="85">
        <v>0</v>
      </c>
      <c r="CQ52" s="85">
        <v>0</v>
      </c>
      <c r="CR52" s="85">
        <v>0</v>
      </c>
      <c r="CS52" s="85">
        <v>114</v>
      </c>
      <c r="CT52" s="85">
        <v>0</v>
      </c>
      <c r="CU52" s="85">
        <v>0</v>
      </c>
      <c r="CV52" s="85">
        <v>0</v>
      </c>
      <c r="CW52" s="85">
        <v>0</v>
      </c>
      <c r="CX52" s="85">
        <v>0</v>
      </c>
      <c r="CY52" s="85">
        <v>0</v>
      </c>
      <c r="CZ52" s="85">
        <v>0</v>
      </c>
      <c r="DA52" s="85">
        <v>0</v>
      </c>
      <c r="DB52" s="85">
        <v>0</v>
      </c>
      <c r="DC52" s="85">
        <v>39</v>
      </c>
      <c r="DD52" s="85">
        <v>0</v>
      </c>
      <c r="DE52" s="85">
        <v>3185</v>
      </c>
      <c r="DF52" s="85">
        <v>0</v>
      </c>
      <c r="DG52" s="85">
        <v>0</v>
      </c>
      <c r="DH52" s="85">
        <v>0</v>
      </c>
      <c r="DI52" s="85">
        <v>0</v>
      </c>
      <c r="DJ52" s="85">
        <v>0</v>
      </c>
      <c r="DK52" s="85">
        <v>0</v>
      </c>
      <c r="DL52" s="85">
        <v>0</v>
      </c>
      <c r="DM52" s="85">
        <v>0</v>
      </c>
      <c r="DN52" s="85">
        <v>0</v>
      </c>
      <c r="DO52" s="85">
        <v>0</v>
      </c>
      <c r="DP52" s="85">
        <v>0</v>
      </c>
      <c r="DQ52" s="85">
        <v>0</v>
      </c>
      <c r="DR52" s="85">
        <v>0</v>
      </c>
      <c r="DS52" s="85">
        <v>0</v>
      </c>
      <c r="DT52" s="85">
        <v>0</v>
      </c>
      <c r="DU52" s="85">
        <v>0</v>
      </c>
      <c r="DV52" s="85">
        <v>0</v>
      </c>
      <c r="DW52" s="85">
        <v>0</v>
      </c>
      <c r="DX52" s="85">
        <v>0</v>
      </c>
      <c r="DY52" s="85">
        <v>25250</v>
      </c>
      <c r="DZ52" s="85">
        <v>0</v>
      </c>
      <c r="EA52" s="85">
        <v>0</v>
      </c>
      <c r="EB52" s="85">
        <v>0</v>
      </c>
      <c r="EC52" s="85">
        <v>39700</v>
      </c>
      <c r="ED52" s="85">
        <v>0</v>
      </c>
      <c r="EE52" s="85">
        <v>0</v>
      </c>
      <c r="EF52" s="85">
        <v>0</v>
      </c>
      <c r="EG52" s="85">
        <v>0</v>
      </c>
      <c r="EH52" s="85">
        <v>0</v>
      </c>
      <c r="EI52" s="85">
        <v>0</v>
      </c>
      <c r="EJ52" s="85">
        <v>0</v>
      </c>
      <c r="EK52" s="85">
        <v>0</v>
      </c>
      <c r="EL52" s="85">
        <v>0</v>
      </c>
      <c r="EM52" s="85">
        <v>6219</v>
      </c>
      <c r="EN52" s="85">
        <v>0</v>
      </c>
      <c r="EO52" s="85">
        <v>71169</v>
      </c>
      <c r="EP52" s="85">
        <v>0</v>
      </c>
      <c r="EQ52" s="85">
        <v>0</v>
      </c>
      <c r="ER52" s="85">
        <v>0</v>
      </c>
      <c r="ES52" s="85">
        <v>0</v>
      </c>
      <c r="ET52" s="85">
        <v>0</v>
      </c>
      <c r="EU52" s="85">
        <v>0</v>
      </c>
      <c r="EV52" s="85">
        <v>0</v>
      </c>
      <c r="EW52" s="85">
        <v>0</v>
      </c>
      <c r="EX52" s="85">
        <v>0</v>
      </c>
      <c r="EY52" s="85">
        <v>0</v>
      </c>
      <c r="EZ52" s="85">
        <v>0</v>
      </c>
      <c r="FA52" s="85">
        <v>0</v>
      </c>
      <c r="FB52" s="85">
        <v>0</v>
      </c>
      <c r="FC52" s="85">
        <v>0</v>
      </c>
      <c r="FD52" s="85">
        <v>0</v>
      </c>
      <c r="FE52" s="85">
        <v>0</v>
      </c>
      <c r="FF52" s="85">
        <v>0</v>
      </c>
      <c r="FG52" s="85">
        <v>0</v>
      </c>
      <c r="FH52" s="85">
        <v>0</v>
      </c>
      <c r="FI52" s="85">
        <v>0</v>
      </c>
      <c r="FJ52" s="85">
        <v>0</v>
      </c>
      <c r="FK52" s="85">
        <v>0</v>
      </c>
      <c r="FL52" s="85">
        <v>0</v>
      </c>
      <c r="FM52" s="85">
        <v>308</v>
      </c>
      <c r="FN52" s="85">
        <v>0</v>
      </c>
      <c r="FO52" s="85">
        <v>0</v>
      </c>
      <c r="FP52" s="85">
        <v>0</v>
      </c>
      <c r="FQ52" s="85">
        <v>0</v>
      </c>
      <c r="FR52" s="85">
        <v>0</v>
      </c>
      <c r="FS52" s="85">
        <v>0</v>
      </c>
      <c r="FT52" s="85">
        <v>0</v>
      </c>
      <c r="FU52" s="85">
        <v>0</v>
      </c>
      <c r="FV52" s="85">
        <v>0</v>
      </c>
      <c r="FW52" s="85">
        <v>0</v>
      </c>
      <c r="FX52" s="85">
        <v>162292</v>
      </c>
      <c r="FY52" s="85">
        <v>162600</v>
      </c>
    </row>
    <row r="53" spans="1:181" ht="32.25" customHeight="1">
      <c r="A53" s="56" t="s">
        <v>40</v>
      </c>
      <c r="B53" s="85">
        <v>0</v>
      </c>
      <c r="C53" s="85">
        <v>4737</v>
      </c>
      <c r="D53" s="85">
        <v>0</v>
      </c>
      <c r="E53" s="85">
        <v>0</v>
      </c>
      <c r="F53" s="85">
        <v>79560</v>
      </c>
      <c r="G53" s="85">
        <v>105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84402</v>
      </c>
      <c r="T53" s="85">
        <v>0</v>
      </c>
      <c r="U53" s="85">
        <v>1084</v>
      </c>
      <c r="V53" s="85">
        <v>1084</v>
      </c>
      <c r="W53" s="85">
        <v>0</v>
      </c>
      <c r="X53" s="85">
        <v>0</v>
      </c>
      <c r="Y53" s="85">
        <v>551</v>
      </c>
      <c r="Z53" s="85">
        <v>0</v>
      </c>
      <c r="AA53" s="85">
        <v>0</v>
      </c>
      <c r="AB53" s="85">
        <v>0</v>
      </c>
      <c r="AC53" s="85">
        <v>0</v>
      </c>
      <c r="AD53" s="85">
        <v>9624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11259</v>
      </c>
      <c r="AL53" s="85">
        <v>0</v>
      </c>
      <c r="AM53" s="85">
        <v>3250</v>
      </c>
      <c r="AN53" s="85">
        <v>0</v>
      </c>
      <c r="AO53" s="85">
        <v>0</v>
      </c>
      <c r="AP53" s="85">
        <v>163898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635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796</v>
      </c>
      <c r="BC53" s="85">
        <v>168579</v>
      </c>
      <c r="BD53" s="85">
        <v>0</v>
      </c>
      <c r="BE53" s="85">
        <v>0</v>
      </c>
      <c r="BF53" s="85">
        <v>0</v>
      </c>
      <c r="BG53" s="85">
        <v>0</v>
      </c>
      <c r="BH53" s="85">
        <v>0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0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5">
        <v>0</v>
      </c>
      <c r="CI53" s="85">
        <v>0</v>
      </c>
      <c r="CJ53" s="85">
        <v>0</v>
      </c>
      <c r="CK53" s="85">
        <v>0</v>
      </c>
      <c r="CL53" s="85">
        <v>4348</v>
      </c>
      <c r="CM53" s="85">
        <v>4348</v>
      </c>
      <c r="CN53" s="85">
        <v>0</v>
      </c>
      <c r="CO53" s="85">
        <v>1224</v>
      </c>
      <c r="CP53" s="85">
        <v>0</v>
      </c>
      <c r="CQ53" s="85">
        <v>0</v>
      </c>
      <c r="CR53" s="85">
        <v>4671</v>
      </c>
      <c r="CS53" s="85">
        <v>49</v>
      </c>
      <c r="CT53" s="85">
        <v>0</v>
      </c>
      <c r="CU53" s="85">
        <v>0</v>
      </c>
      <c r="CV53" s="85">
        <v>0</v>
      </c>
      <c r="CW53" s="85">
        <v>0</v>
      </c>
      <c r="CX53" s="85">
        <v>0</v>
      </c>
      <c r="CY53" s="85">
        <v>0</v>
      </c>
      <c r="CZ53" s="85">
        <v>0</v>
      </c>
      <c r="DA53" s="85">
        <v>0</v>
      </c>
      <c r="DB53" s="85">
        <v>0</v>
      </c>
      <c r="DC53" s="85">
        <v>0</v>
      </c>
      <c r="DD53" s="85">
        <v>0</v>
      </c>
      <c r="DE53" s="85">
        <v>5944</v>
      </c>
      <c r="DF53" s="85">
        <v>0</v>
      </c>
      <c r="DG53" s="85">
        <v>9379</v>
      </c>
      <c r="DH53" s="85">
        <v>0</v>
      </c>
      <c r="DI53" s="85">
        <v>0</v>
      </c>
      <c r="DJ53" s="85">
        <v>0</v>
      </c>
      <c r="DK53" s="85">
        <v>0</v>
      </c>
      <c r="DL53" s="85">
        <v>0</v>
      </c>
      <c r="DM53" s="85">
        <v>0</v>
      </c>
      <c r="DN53" s="85">
        <v>0</v>
      </c>
      <c r="DO53" s="85">
        <v>0</v>
      </c>
      <c r="DP53" s="85">
        <v>0</v>
      </c>
      <c r="DQ53" s="85">
        <v>0</v>
      </c>
      <c r="DR53" s="85">
        <v>0</v>
      </c>
      <c r="DS53" s="85">
        <v>0</v>
      </c>
      <c r="DT53" s="85">
        <v>0</v>
      </c>
      <c r="DU53" s="85">
        <v>0</v>
      </c>
      <c r="DV53" s="85">
        <v>0</v>
      </c>
      <c r="DW53" s="85">
        <v>9379</v>
      </c>
      <c r="DX53" s="85">
        <v>0</v>
      </c>
      <c r="DY53" s="85">
        <v>14993</v>
      </c>
      <c r="DZ53" s="85">
        <v>0</v>
      </c>
      <c r="EA53" s="85">
        <v>0</v>
      </c>
      <c r="EB53" s="85">
        <v>0</v>
      </c>
      <c r="EC53" s="85">
        <v>53984</v>
      </c>
      <c r="ED53" s="85">
        <v>0</v>
      </c>
      <c r="EE53" s="85">
        <v>0</v>
      </c>
      <c r="EF53" s="85">
        <v>0</v>
      </c>
      <c r="EG53" s="85">
        <v>0</v>
      </c>
      <c r="EH53" s="85">
        <v>0</v>
      </c>
      <c r="EI53" s="85">
        <v>0</v>
      </c>
      <c r="EJ53" s="85">
        <v>0</v>
      </c>
      <c r="EK53" s="85">
        <v>0</v>
      </c>
      <c r="EL53" s="85">
        <v>0</v>
      </c>
      <c r="EM53" s="85">
        <v>1459</v>
      </c>
      <c r="EN53" s="85">
        <v>0</v>
      </c>
      <c r="EO53" s="85">
        <v>70436</v>
      </c>
      <c r="EP53" s="85">
        <v>0</v>
      </c>
      <c r="EQ53" s="85">
        <v>0</v>
      </c>
      <c r="ER53" s="85">
        <v>0</v>
      </c>
      <c r="ES53" s="85">
        <v>0</v>
      </c>
      <c r="ET53" s="85">
        <v>0</v>
      </c>
      <c r="EU53" s="85">
        <v>0</v>
      </c>
      <c r="EV53" s="85">
        <v>0</v>
      </c>
      <c r="EW53" s="85">
        <v>0</v>
      </c>
      <c r="EX53" s="85">
        <v>0</v>
      </c>
      <c r="EY53" s="85">
        <v>0</v>
      </c>
      <c r="EZ53" s="85">
        <v>0</v>
      </c>
      <c r="FA53" s="85">
        <v>0</v>
      </c>
      <c r="FB53" s="85">
        <v>0</v>
      </c>
      <c r="FC53" s="85">
        <v>0</v>
      </c>
      <c r="FD53" s="85">
        <v>0</v>
      </c>
      <c r="FE53" s="85">
        <v>0</v>
      </c>
      <c r="FF53" s="85">
        <v>0</v>
      </c>
      <c r="FG53" s="85">
        <v>0</v>
      </c>
      <c r="FH53" s="85">
        <v>0</v>
      </c>
      <c r="FI53" s="85">
        <v>0</v>
      </c>
      <c r="FJ53" s="85">
        <v>0</v>
      </c>
      <c r="FK53" s="85">
        <v>0</v>
      </c>
      <c r="FL53" s="85">
        <v>0</v>
      </c>
      <c r="FM53" s="85">
        <v>0</v>
      </c>
      <c r="FN53" s="85">
        <v>0</v>
      </c>
      <c r="FO53" s="85">
        <v>0</v>
      </c>
      <c r="FP53" s="85">
        <v>0</v>
      </c>
      <c r="FQ53" s="85">
        <v>0</v>
      </c>
      <c r="FR53" s="85">
        <v>0</v>
      </c>
      <c r="FS53" s="85">
        <v>0</v>
      </c>
      <c r="FT53" s="85">
        <v>0</v>
      </c>
      <c r="FU53" s="85">
        <v>0</v>
      </c>
      <c r="FV53" s="85">
        <v>0</v>
      </c>
      <c r="FW53" s="85">
        <v>0</v>
      </c>
      <c r="FX53" s="85">
        <v>101830</v>
      </c>
      <c r="FY53" s="85">
        <v>101830</v>
      </c>
    </row>
    <row r="54" spans="1:181" s="61" customFormat="1" ht="32.25" customHeight="1">
      <c r="A54" s="56" t="s">
        <v>41</v>
      </c>
      <c r="B54" s="85">
        <v>0</v>
      </c>
      <c r="C54" s="85">
        <v>21564</v>
      </c>
      <c r="D54" s="85">
        <v>0</v>
      </c>
      <c r="E54" s="85">
        <v>0</v>
      </c>
      <c r="F54" s="85">
        <v>248357</v>
      </c>
      <c r="G54" s="85">
        <v>117653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387574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18510</v>
      </c>
      <c r="Z54" s="85">
        <v>0</v>
      </c>
      <c r="AA54" s="85">
        <v>0</v>
      </c>
      <c r="AB54" s="85">
        <v>0</v>
      </c>
      <c r="AC54" s="85">
        <v>0</v>
      </c>
      <c r="AD54" s="85">
        <v>364307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2779</v>
      </c>
      <c r="AK54" s="85">
        <v>385596</v>
      </c>
      <c r="AL54" s="85">
        <v>0</v>
      </c>
      <c r="AM54" s="85">
        <v>5200</v>
      </c>
      <c r="AN54" s="85">
        <v>0</v>
      </c>
      <c r="AO54" s="85">
        <v>0</v>
      </c>
      <c r="AP54" s="85">
        <v>396459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5091</v>
      </c>
      <c r="AW54" s="85">
        <v>0</v>
      </c>
      <c r="AX54" s="85">
        <v>0</v>
      </c>
      <c r="AY54" s="85">
        <v>0</v>
      </c>
      <c r="AZ54" s="85">
        <v>0</v>
      </c>
      <c r="BA54" s="85">
        <v>287</v>
      </c>
      <c r="BB54" s="85">
        <v>0</v>
      </c>
      <c r="BC54" s="85">
        <v>407037</v>
      </c>
      <c r="BD54" s="85">
        <v>0</v>
      </c>
      <c r="BE54" s="85">
        <v>2287876</v>
      </c>
      <c r="BF54" s="85">
        <v>88</v>
      </c>
      <c r="BG54" s="85">
        <v>0</v>
      </c>
      <c r="BH54" s="85">
        <v>0</v>
      </c>
      <c r="BI54" s="85">
        <v>1008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192360</v>
      </c>
      <c r="BU54" s="85">
        <v>2481244</v>
      </c>
      <c r="BV54" s="85">
        <v>0</v>
      </c>
      <c r="BW54" s="85">
        <v>6029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0</v>
      </c>
      <c r="CF54" s="85">
        <v>0</v>
      </c>
      <c r="CG54" s="85">
        <v>0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6029</v>
      </c>
      <c r="CN54" s="85">
        <v>0</v>
      </c>
      <c r="CO54" s="85">
        <v>5161</v>
      </c>
      <c r="CP54" s="85">
        <v>0</v>
      </c>
      <c r="CQ54" s="85">
        <v>0</v>
      </c>
      <c r="CR54" s="85">
        <v>1599</v>
      </c>
      <c r="CS54" s="85">
        <v>1255</v>
      </c>
      <c r="CT54" s="85">
        <v>0</v>
      </c>
      <c r="CU54" s="85">
        <v>0</v>
      </c>
      <c r="CV54" s="85">
        <v>0</v>
      </c>
      <c r="CW54" s="85">
        <v>0</v>
      </c>
      <c r="CX54" s="85">
        <v>0</v>
      </c>
      <c r="CY54" s="85">
        <v>0</v>
      </c>
      <c r="CZ54" s="85">
        <v>0</v>
      </c>
      <c r="DA54" s="85">
        <v>0</v>
      </c>
      <c r="DB54" s="85">
        <v>0</v>
      </c>
      <c r="DC54" s="85">
        <v>0</v>
      </c>
      <c r="DD54" s="85">
        <v>7183</v>
      </c>
      <c r="DE54" s="85">
        <v>15198</v>
      </c>
      <c r="DF54" s="85">
        <v>0</v>
      </c>
      <c r="DG54" s="85">
        <v>0</v>
      </c>
      <c r="DH54" s="85">
        <v>0</v>
      </c>
      <c r="DI54" s="85">
        <v>0</v>
      </c>
      <c r="DJ54" s="85">
        <v>0</v>
      </c>
      <c r="DK54" s="85">
        <v>0</v>
      </c>
      <c r="DL54" s="85">
        <v>0</v>
      </c>
      <c r="DM54" s="85">
        <v>0</v>
      </c>
      <c r="DN54" s="85">
        <v>0</v>
      </c>
      <c r="DO54" s="85">
        <v>0</v>
      </c>
      <c r="DP54" s="85">
        <v>0</v>
      </c>
      <c r="DQ54" s="85">
        <v>0</v>
      </c>
      <c r="DR54" s="85">
        <v>0</v>
      </c>
      <c r="DS54" s="85">
        <v>0</v>
      </c>
      <c r="DT54" s="85">
        <v>0</v>
      </c>
      <c r="DU54" s="85">
        <v>0</v>
      </c>
      <c r="DV54" s="85">
        <v>0</v>
      </c>
      <c r="DW54" s="85">
        <v>0</v>
      </c>
      <c r="DX54" s="85">
        <v>0</v>
      </c>
      <c r="DY54" s="85">
        <v>264488</v>
      </c>
      <c r="DZ54" s="85">
        <v>0</v>
      </c>
      <c r="EA54" s="85">
        <v>0</v>
      </c>
      <c r="EB54" s="85">
        <v>0</v>
      </c>
      <c r="EC54" s="85">
        <v>114011</v>
      </c>
      <c r="ED54" s="85">
        <v>0</v>
      </c>
      <c r="EE54" s="85">
        <v>0</v>
      </c>
      <c r="EF54" s="85">
        <v>0</v>
      </c>
      <c r="EG54" s="85">
        <v>0</v>
      </c>
      <c r="EH54" s="85">
        <v>0</v>
      </c>
      <c r="EI54" s="85">
        <v>0</v>
      </c>
      <c r="EJ54" s="85">
        <v>233853</v>
      </c>
      <c r="EK54" s="85">
        <v>0</v>
      </c>
      <c r="EL54" s="85">
        <v>0</v>
      </c>
      <c r="EM54" s="85">
        <v>0</v>
      </c>
      <c r="EN54" s="85">
        <v>0</v>
      </c>
      <c r="EO54" s="85">
        <v>612352</v>
      </c>
      <c r="EP54" s="85">
        <v>0</v>
      </c>
      <c r="EQ54" s="85">
        <v>0</v>
      </c>
      <c r="ER54" s="85">
        <v>0</v>
      </c>
      <c r="ES54" s="85">
        <v>0</v>
      </c>
      <c r="ET54" s="85">
        <v>0</v>
      </c>
      <c r="EU54" s="85">
        <v>0</v>
      </c>
      <c r="EV54" s="85">
        <v>0</v>
      </c>
      <c r="EW54" s="85">
        <v>0</v>
      </c>
      <c r="EX54" s="85">
        <v>0</v>
      </c>
      <c r="EY54" s="85">
        <v>0</v>
      </c>
      <c r="EZ54" s="85">
        <v>0</v>
      </c>
      <c r="FA54" s="85">
        <v>0</v>
      </c>
      <c r="FB54" s="85">
        <v>0</v>
      </c>
      <c r="FC54" s="85">
        <v>0</v>
      </c>
      <c r="FD54" s="85">
        <v>0</v>
      </c>
      <c r="FE54" s="85">
        <v>0</v>
      </c>
      <c r="FF54" s="85">
        <v>0</v>
      </c>
      <c r="FG54" s="85">
        <v>0</v>
      </c>
      <c r="FH54" s="85">
        <v>0</v>
      </c>
      <c r="FI54" s="85">
        <v>696</v>
      </c>
      <c r="FJ54" s="85">
        <v>0</v>
      </c>
      <c r="FK54" s="85">
        <v>0</v>
      </c>
      <c r="FL54" s="85">
        <v>0</v>
      </c>
      <c r="FM54" s="85">
        <v>0</v>
      </c>
      <c r="FN54" s="85">
        <v>0</v>
      </c>
      <c r="FO54" s="85">
        <v>0</v>
      </c>
      <c r="FP54" s="85">
        <v>0</v>
      </c>
      <c r="FQ54" s="85">
        <v>0</v>
      </c>
      <c r="FR54" s="85">
        <v>0</v>
      </c>
      <c r="FS54" s="85">
        <v>0</v>
      </c>
      <c r="FT54" s="85">
        <v>0</v>
      </c>
      <c r="FU54" s="85">
        <v>0</v>
      </c>
      <c r="FV54" s="85">
        <v>0</v>
      </c>
      <c r="FW54" s="85">
        <v>0</v>
      </c>
      <c r="FX54" s="85">
        <v>141068</v>
      </c>
      <c r="FY54" s="85">
        <v>141764</v>
      </c>
    </row>
    <row r="55" spans="1:181" ht="32.25" customHeight="1">
      <c r="A55" s="57" t="s">
        <v>42</v>
      </c>
      <c r="B55" s="88">
        <v>0</v>
      </c>
      <c r="C55" s="88">
        <v>100798</v>
      </c>
      <c r="D55" s="88">
        <v>0</v>
      </c>
      <c r="E55" s="88">
        <v>0</v>
      </c>
      <c r="F55" s="88">
        <v>157159</v>
      </c>
      <c r="G55" s="88">
        <v>995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135</v>
      </c>
      <c r="R55" s="88">
        <v>1262</v>
      </c>
      <c r="S55" s="88">
        <v>260349</v>
      </c>
      <c r="T55" s="88">
        <v>0</v>
      </c>
      <c r="U55" s="88">
        <v>2808</v>
      </c>
      <c r="V55" s="88">
        <v>0</v>
      </c>
      <c r="W55" s="88">
        <v>0</v>
      </c>
      <c r="X55" s="88">
        <v>20174</v>
      </c>
      <c r="Y55" s="88">
        <v>140739</v>
      </c>
      <c r="Z55" s="88">
        <v>0</v>
      </c>
      <c r="AA55" s="88">
        <v>0</v>
      </c>
      <c r="AB55" s="88">
        <v>0</v>
      </c>
      <c r="AC55" s="88">
        <v>0</v>
      </c>
      <c r="AD55" s="88">
        <v>172383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336104</v>
      </c>
      <c r="AL55" s="88">
        <v>0</v>
      </c>
      <c r="AM55" s="88">
        <v>1843</v>
      </c>
      <c r="AN55" s="88">
        <v>0</v>
      </c>
      <c r="AO55" s="88">
        <v>0</v>
      </c>
      <c r="AP55" s="88">
        <v>215124</v>
      </c>
      <c r="AQ55" s="88">
        <v>370</v>
      </c>
      <c r="AR55" s="88">
        <v>0</v>
      </c>
      <c r="AS55" s="88">
        <v>0</v>
      </c>
      <c r="AT55" s="88">
        <v>0</v>
      </c>
      <c r="AU55" s="88">
        <v>0</v>
      </c>
      <c r="AV55" s="88">
        <v>90998</v>
      </c>
      <c r="AW55" s="88">
        <v>0</v>
      </c>
      <c r="AX55" s="88">
        <v>0</v>
      </c>
      <c r="AY55" s="88">
        <v>0</v>
      </c>
      <c r="AZ55" s="88">
        <v>0</v>
      </c>
      <c r="BA55" s="88">
        <v>234</v>
      </c>
      <c r="BB55" s="88">
        <v>0</v>
      </c>
      <c r="BC55" s="88">
        <v>308569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88">
        <v>0</v>
      </c>
      <c r="BS55" s="88">
        <v>0</v>
      </c>
      <c r="BT55" s="88">
        <v>3085</v>
      </c>
      <c r="BU55" s="88">
        <v>3085</v>
      </c>
      <c r="BV55" s="88">
        <v>0</v>
      </c>
      <c r="BW55" s="88">
        <v>0</v>
      </c>
      <c r="BX55" s="88">
        <v>0</v>
      </c>
      <c r="BY55" s="88">
        <v>0</v>
      </c>
      <c r="BZ55" s="88">
        <v>0</v>
      </c>
      <c r="CA55" s="88">
        <v>0</v>
      </c>
      <c r="CB55" s="88">
        <v>0</v>
      </c>
      <c r="CC55" s="88">
        <v>0</v>
      </c>
      <c r="CD55" s="88">
        <v>0</v>
      </c>
      <c r="CE55" s="88">
        <v>0</v>
      </c>
      <c r="CF55" s="88">
        <v>0</v>
      </c>
      <c r="CG55" s="88">
        <v>0</v>
      </c>
      <c r="CH55" s="88">
        <v>0</v>
      </c>
      <c r="CI55" s="88">
        <v>0</v>
      </c>
      <c r="CJ55" s="88">
        <v>0</v>
      </c>
      <c r="CK55" s="88">
        <v>0</v>
      </c>
      <c r="CL55" s="88">
        <v>5329</v>
      </c>
      <c r="CM55" s="88">
        <v>5329</v>
      </c>
      <c r="CN55" s="88">
        <v>0</v>
      </c>
      <c r="CO55" s="88">
        <v>12073</v>
      </c>
      <c r="CP55" s="88">
        <v>0</v>
      </c>
      <c r="CQ55" s="88">
        <v>0</v>
      </c>
      <c r="CR55" s="88">
        <v>3426</v>
      </c>
      <c r="CS55" s="88">
        <v>112</v>
      </c>
      <c r="CT55" s="88">
        <v>0</v>
      </c>
      <c r="CU55" s="88">
        <v>0</v>
      </c>
      <c r="CV55" s="88">
        <v>0</v>
      </c>
      <c r="CW55" s="88">
        <v>0</v>
      </c>
      <c r="CX55" s="88">
        <v>0</v>
      </c>
      <c r="CY55" s="88">
        <v>0</v>
      </c>
      <c r="CZ55" s="88">
        <v>0</v>
      </c>
      <c r="DA55" s="88">
        <v>0</v>
      </c>
      <c r="DB55" s="88">
        <v>0</v>
      </c>
      <c r="DC55" s="88">
        <v>43</v>
      </c>
      <c r="DD55" s="88">
        <v>0</v>
      </c>
      <c r="DE55" s="88">
        <v>15654</v>
      </c>
      <c r="DF55" s="88">
        <v>0</v>
      </c>
      <c r="DG55" s="88">
        <v>0</v>
      </c>
      <c r="DH55" s="88">
        <v>0</v>
      </c>
      <c r="DI55" s="88">
        <v>0</v>
      </c>
      <c r="DJ55" s="88">
        <v>0</v>
      </c>
      <c r="DK55" s="88">
        <v>0</v>
      </c>
      <c r="DL55" s="88">
        <v>0</v>
      </c>
      <c r="DM55" s="88">
        <v>0</v>
      </c>
      <c r="DN55" s="88">
        <v>0</v>
      </c>
      <c r="DO55" s="88">
        <v>0</v>
      </c>
      <c r="DP55" s="88">
        <v>0</v>
      </c>
      <c r="DQ55" s="88">
        <v>0</v>
      </c>
      <c r="DR55" s="88">
        <v>0</v>
      </c>
      <c r="DS55" s="88">
        <v>0</v>
      </c>
      <c r="DT55" s="88">
        <v>0</v>
      </c>
      <c r="DU55" s="88">
        <v>0</v>
      </c>
      <c r="DV55" s="88">
        <v>0</v>
      </c>
      <c r="DW55" s="88">
        <v>0</v>
      </c>
      <c r="DX55" s="88">
        <v>0</v>
      </c>
      <c r="DY55" s="88">
        <v>26179</v>
      </c>
      <c r="DZ55" s="88">
        <v>0</v>
      </c>
      <c r="EA55" s="88">
        <v>0</v>
      </c>
      <c r="EB55" s="88">
        <v>0</v>
      </c>
      <c r="EC55" s="88">
        <v>24075</v>
      </c>
      <c r="ED55" s="88">
        <v>0</v>
      </c>
      <c r="EE55" s="88">
        <v>0</v>
      </c>
      <c r="EF55" s="88">
        <v>0</v>
      </c>
      <c r="EG55" s="88">
        <v>0</v>
      </c>
      <c r="EH55" s="88">
        <v>0</v>
      </c>
      <c r="EI55" s="88">
        <v>0</v>
      </c>
      <c r="EJ55" s="88">
        <v>0</v>
      </c>
      <c r="EK55" s="88">
        <v>0</v>
      </c>
      <c r="EL55" s="88">
        <v>0</v>
      </c>
      <c r="EM55" s="88">
        <v>54423</v>
      </c>
      <c r="EN55" s="88">
        <v>0</v>
      </c>
      <c r="EO55" s="88">
        <v>104677</v>
      </c>
      <c r="EP55" s="88">
        <v>0</v>
      </c>
      <c r="EQ55" s="88">
        <v>122</v>
      </c>
      <c r="ER55" s="88">
        <v>0</v>
      </c>
      <c r="ES55" s="88">
        <v>0</v>
      </c>
      <c r="ET55" s="88">
        <v>0</v>
      </c>
      <c r="EU55" s="88">
        <v>80</v>
      </c>
      <c r="EV55" s="88">
        <v>0</v>
      </c>
      <c r="EW55" s="88">
        <v>0</v>
      </c>
      <c r="EX55" s="88">
        <v>0</v>
      </c>
      <c r="EY55" s="88">
        <v>0</v>
      </c>
      <c r="EZ55" s="88">
        <v>0</v>
      </c>
      <c r="FA55" s="88">
        <v>0</v>
      </c>
      <c r="FB55" s="88">
        <v>0</v>
      </c>
      <c r="FC55" s="88">
        <v>0</v>
      </c>
      <c r="FD55" s="88">
        <v>0</v>
      </c>
      <c r="FE55" s="88">
        <v>0</v>
      </c>
      <c r="FF55" s="88">
        <v>0</v>
      </c>
      <c r="FG55" s="88">
        <v>202</v>
      </c>
      <c r="FH55" s="88">
        <v>0</v>
      </c>
      <c r="FI55" s="88">
        <v>55874</v>
      </c>
      <c r="FJ55" s="88">
        <v>0</v>
      </c>
      <c r="FK55" s="88">
        <v>0</v>
      </c>
      <c r="FL55" s="88">
        <v>0</v>
      </c>
      <c r="FM55" s="88">
        <v>2897</v>
      </c>
      <c r="FN55" s="88">
        <v>0</v>
      </c>
      <c r="FO55" s="88">
        <v>0</v>
      </c>
      <c r="FP55" s="88">
        <v>0</v>
      </c>
      <c r="FQ55" s="88">
        <v>0</v>
      </c>
      <c r="FR55" s="88">
        <v>0</v>
      </c>
      <c r="FS55" s="88">
        <v>0</v>
      </c>
      <c r="FT55" s="88">
        <v>0</v>
      </c>
      <c r="FU55" s="88">
        <v>0</v>
      </c>
      <c r="FV55" s="88">
        <v>0</v>
      </c>
      <c r="FW55" s="88">
        <v>0</v>
      </c>
      <c r="FX55" s="88">
        <v>173925</v>
      </c>
      <c r="FY55" s="88">
        <v>232696</v>
      </c>
    </row>
    <row r="56" spans="1:181" ht="32.25" customHeight="1">
      <c r="A56" s="56" t="s">
        <v>43</v>
      </c>
      <c r="B56" s="85">
        <v>0</v>
      </c>
      <c r="C56" s="85">
        <v>8804</v>
      </c>
      <c r="D56" s="85">
        <v>156</v>
      </c>
      <c r="E56" s="85">
        <v>0</v>
      </c>
      <c r="F56" s="85">
        <v>64920</v>
      </c>
      <c r="G56" s="85">
        <v>34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29193</v>
      </c>
      <c r="S56" s="85">
        <v>102951</v>
      </c>
      <c r="T56" s="85">
        <v>0</v>
      </c>
      <c r="U56" s="85">
        <v>446</v>
      </c>
      <c r="V56" s="85">
        <v>0</v>
      </c>
      <c r="W56" s="85">
        <v>0</v>
      </c>
      <c r="X56" s="85">
        <v>0</v>
      </c>
      <c r="Y56" s="85">
        <v>393</v>
      </c>
      <c r="Z56" s="85">
        <v>0</v>
      </c>
      <c r="AA56" s="85">
        <v>0</v>
      </c>
      <c r="AB56" s="85">
        <v>0</v>
      </c>
      <c r="AC56" s="85">
        <v>0</v>
      </c>
      <c r="AD56" s="85">
        <v>56048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56887</v>
      </c>
      <c r="AL56" s="85">
        <v>0</v>
      </c>
      <c r="AM56" s="85">
        <v>81286</v>
      </c>
      <c r="AN56" s="85">
        <v>0</v>
      </c>
      <c r="AO56" s="85">
        <v>0</v>
      </c>
      <c r="AP56" s="85">
        <v>99645</v>
      </c>
      <c r="AQ56" s="85">
        <v>0</v>
      </c>
      <c r="AR56" s="85">
        <v>0</v>
      </c>
      <c r="AS56" s="85">
        <v>0</v>
      </c>
      <c r="AT56" s="85">
        <v>0</v>
      </c>
      <c r="AU56" s="85">
        <v>0</v>
      </c>
      <c r="AV56" s="85">
        <v>15727</v>
      </c>
      <c r="AW56" s="85">
        <v>0</v>
      </c>
      <c r="AX56" s="85">
        <v>0</v>
      </c>
      <c r="AY56" s="85">
        <v>0</v>
      </c>
      <c r="AZ56" s="85">
        <v>0</v>
      </c>
      <c r="BA56" s="85">
        <v>953</v>
      </c>
      <c r="BB56" s="85">
        <v>0</v>
      </c>
      <c r="BC56" s="85">
        <v>197611</v>
      </c>
      <c r="BD56" s="85">
        <v>0</v>
      </c>
      <c r="BE56" s="85">
        <v>3748072</v>
      </c>
      <c r="BF56" s="85">
        <v>321</v>
      </c>
      <c r="BG56" s="85">
        <v>0</v>
      </c>
      <c r="BH56" s="85">
        <v>0</v>
      </c>
      <c r="BI56" s="85">
        <v>215054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3963126</v>
      </c>
      <c r="BV56" s="85">
        <v>0</v>
      </c>
      <c r="BW56" s="85">
        <v>0</v>
      </c>
      <c r="BX56" s="85">
        <v>0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0</v>
      </c>
      <c r="CF56" s="85">
        <v>0</v>
      </c>
      <c r="CG56" s="85">
        <v>0</v>
      </c>
      <c r="CH56" s="85">
        <v>0</v>
      </c>
      <c r="CI56" s="85">
        <v>0</v>
      </c>
      <c r="CJ56" s="85">
        <v>0</v>
      </c>
      <c r="CK56" s="85">
        <v>0</v>
      </c>
      <c r="CL56" s="85">
        <v>2279</v>
      </c>
      <c r="CM56" s="85">
        <v>2279</v>
      </c>
      <c r="CN56" s="85">
        <v>0</v>
      </c>
      <c r="CO56" s="85">
        <v>34015</v>
      </c>
      <c r="CP56" s="85">
        <v>142</v>
      </c>
      <c r="CQ56" s="85">
        <v>0</v>
      </c>
      <c r="CR56" s="85">
        <v>699</v>
      </c>
      <c r="CS56" s="85">
        <v>602</v>
      </c>
      <c r="CT56" s="85">
        <v>0</v>
      </c>
      <c r="CU56" s="85">
        <v>0</v>
      </c>
      <c r="CV56" s="85">
        <v>0</v>
      </c>
      <c r="CW56" s="85">
        <v>0</v>
      </c>
      <c r="CX56" s="85">
        <v>0</v>
      </c>
      <c r="CY56" s="85">
        <v>0</v>
      </c>
      <c r="CZ56" s="85">
        <v>0</v>
      </c>
      <c r="DA56" s="85">
        <v>0</v>
      </c>
      <c r="DB56" s="85">
        <v>0</v>
      </c>
      <c r="DC56" s="85">
        <v>0</v>
      </c>
      <c r="DD56" s="85">
        <v>4406</v>
      </c>
      <c r="DE56" s="85">
        <v>39722</v>
      </c>
      <c r="DF56" s="85">
        <v>0</v>
      </c>
      <c r="DG56" s="85">
        <v>49691</v>
      </c>
      <c r="DH56" s="85">
        <v>0</v>
      </c>
      <c r="DI56" s="85">
        <v>0</v>
      </c>
      <c r="DJ56" s="85">
        <v>0</v>
      </c>
      <c r="DK56" s="85">
        <v>0</v>
      </c>
      <c r="DL56" s="85">
        <v>0</v>
      </c>
      <c r="DM56" s="85">
        <v>0</v>
      </c>
      <c r="DN56" s="85">
        <v>0</v>
      </c>
      <c r="DO56" s="85">
        <v>0</v>
      </c>
      <c r="DP56" s="85">
        <v>0</v>
      </c>
      <c r="DQ56" s="85">
        <v>0</v>
      </c>
      <c r="DR56" s="85">
        <v>0</v>
      </c>
      <c r="DS56" s="85">
        <v>0</v>
      </c>
      <c r="DT56" s="85">
        <v>0</v>
      </c>
      <c r="DU56" s="85">
        <v>0</v>
      </c>
      <c r="DV56" s="85">
        <v>0</v>
      </c>
      <c r="DW56" s="85">
        <v>49691</v>
      </c>
      <c r="DX56" s="85">
        <v>0</v>
      </c>
      <c r="DY56" s="85">
        <v>5083</v>
      </c>
      <c r="DZ56" s="85">
        <v>0</v>
      </c>
      <c r="EA56" s="85">
        <v>0</v>
      </c>
      <c r="EB56" s="85">
        <v>0</v>
      </c>
      <c r="EC56" s="85">
        <v>27845</v>
      </c>
      <c r="ED56" s="85">
        <v>0</v>
      </c>
      <c r="EE56" s="85">
        <v>0</v>
      </c>
      <c r="EF56" s="85">
        <v>0</v>
      </c>
      <c r="EG56" s="85">
        <v>0</v>
      </c>
      <c r="EH56" s="85">
        <v>0</v>
      </c>
      <c r="EI56" s="85">
        <v>0</v>
      </c>
      <c r="EJ56" s="85">
        <v>0</v>
      </c>
      <c r="EK56" s="85">
        <v>0</v>
      </c>
      <c r="EL56" s="85">
        <v>0</v>
      </c>
      <c r="EM56" s="85">
        <v>9483</v>
      </c>
      <c r="EN56" s="85">
        <v>43848</v>
      </c>
      <c r="EO56" s="85">
        <v>86259</v>
      </c>
      <c r="EP56" s="85">
        <v>0</v>
      </c>
      <c r="EQ56" s="85">
        <v>12749</v>
      </c>
      <c r="ER56" s="85">
        <v>0</v>
      </c>
      <c r="ES56" s="85">
        <v>0</v>
      </c>
      <c r="ET56" s="85">
        <v>0</v>
      </c>
      <c r="EU56" s="85">
        <v>3900</v>
      </c>
      <c r="EV56" s="85">
        <v>0</v>
      </c>
      <c r="EW56" s="85">
        <v>0</v>
      </c>
      <c r="EX56" s="85">
        <v>0</v>
      </c>
      <c r="EY56" s="85">
        <v>0</v>
      </c>
      <c r="EZ56" s="85">
        <v>0</v>
      </c>
      <c r="FA56" s="85">
        <v>0</v>
      </c>
      <c r="FB56" s="85">
        <v>0</v>
      </c>
      <c r="FC56" s="85">
        <v>0</v>
      </c>
      <c r="FD56" s="85">
        <v>0</v>
      </c>
      <c r="FE56" s="85">
        <v>0</v>
      </c>
      <c r="FF56" s="85">
        <v>0</v>
      </c>
      <c r="FG56" s="85">
        <v>16649</v>
      </c>
      <c r="FH56" s="85">
        <v>0</v>
      </c>
      <c r="FI56" s="85">
        <v>2322</v>
      </c>
      <c r="FJ56" s="85">
        <v>0</v>
      </c>
      <c r="FK56" s="85">
        <v>0</v>
      </c>
      <c r="FL56" s="85">
        <v>0</v>
      </c>
      <c r="FM56" s="85">
        <v>0</v>
      </c>
      <c r="FN56" s="85">
        <v>0</v>
      </c>
      <c r="FO56" s="85">
        <v>0</v>
      </c>
      <c r="FP56" s="85">
        <v>0</v>
      </c>
      <c r="FQ56" s="85">
        <v>0</v>
      </c>
      <c r="FR56" s="85">
        <v>17529</v>
      </c>
      <c r="FS56" s="85">
        <v>17529</v>
      </c>
      <c r="FT56" s="85">
        <v>36879</v>
      </c>
      <c r="FU56" s="85">
        <v>0</v>
      </c>
      <c r="FV56" s="85">
        <v>0</v>
      </c>
      <c r="FW56" s="85">
        <v>0</v>
      </c>
      <c r="FX56" s="85">
        <v>1202835</v>
      </c>
      <c r="FY56" s="85">
        <v>1259565</v>
      </c>
    </row>
    <row r="57" spans="1:181" ht="32.25" customHeight="1">
      <c r="A57" s="56" t="s">
        <v>44</v>
      </c>
      <c r="B57" s="85">
        <v>0</v>
      </c>
      <c r="C57" s="85">
        <v>32</v>
      </c>
      <c r="D57" s="85">
        <v>0</v>
      </c>
      <c r="E57" s="85">
        <v>0</v>
      </c>
      <c r="F57" s="85">
        <v>113410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9331</v>
      </c>
      <c r="S57" s="85">
        <v>122773</v>
      </c>
      <c r="T57" s="85">
        <v>0</v>
      </c>
      <c r="U57" s="85">
        <v>794</v>
      </c>
      <c r="V57" s="85">
        <v>0</v>
      </c>
      <c r="W57" s="85">
        <v>0</v>
      </c>
      <c r="X57" s="85">
        <v>0</v>
      </c>
      <c r="Y57" s="85">
        <v>39453</v>
      </c>
      <c r="Z57" s="85">
        <v>0</v>
      </c>
      <c r="AA57" s="85">
        <v>0</v>
      </c>
      <c r="AB57" s="85">
        <v>0</v>
      </c>
      <c r="AC57" s="85">
        <v>0</v>
      </c>
      <c r="AD57" s="85">
        <v>193528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233775</v>
      </c>
      <c r="AL57" s="85">
        <v>0</v>
      </c>
      <c r="AM57" s="85">
        <v>9923</v>
      </c>
      <c r="AN57" s="85">
        <v>0</v>
      </c>
      <c r="AO57" s="85">
        <v>0</v>
      </c>
      <c r="AP57" s="85">
        <v>236349</v>
      </c>
      <c r="AQ57" s="85">
        <v>0</v>
      </c>
      <c r="AR57" s="85">
        <v>0</v>
      </c>
      <c r="AS57" s="85">
        <v>0</v>
      </c>
      <c r="AT57" s="85">
        <v>0</v>
      </c>
      <c r="AU57" s="85">
        <v>0</v>
      </c>
      <c r="AV57" s="85">
        <v>25399</v>
      </c>
      <c r="AW57" s="85">
        <v>0</v>
      </c>
      <c r="AX57" s="85">
        <v>0</v>
      </c>
      <c r="AY57" s="85">
        <v>0</v>
      </c>
      <c r="AZ57" s="85">
        <v>0</v>
      </c>
      <c r="BA57" s="85">
        <v>2528</v>
      </c>
      <c r="BB57" s="85">
        <v>0</v>
      </c>
      <c r="BC57" s="85">
        <v>274199</v>
      </c>
      <c r="BD57" s="85">
        <v>0</v>
      </c>
      <c r="BE57" s="85">
        <v>79082</v>
      </c>
      <c r="BF57" s="85">
        <v>0</v>
      </c>
      <c r="BG57" s="85">
        <v>0</v>
      </c>
      <c r="BH57" s="85">
        <v>22500</v>
      </c>
      <c r="BI57" s="85">
        <v>0</v>
      </c>
      <c r="BJ57" s="85">
        <v>0</v>
      </c>
      <c r="BK57" s="85">
        <v>0</v>
      </c>
      <c r="BL57" s="85">
        <v>0</v>
      </c>
      <c r="BM57" s="85">
        <v>0</v>
      </c>
      <c r="BN57" s="85">
        <v>0</v>
      </c>
      <c r="BO57" s="85">
        <v>0</v>
      </c>
      <c r="BP57" s="85">
        <v>0</v>
      </c>
      <c r="BQ57" s="85">
        <v>0</v>
      </c>
      <c r="BR57" s="85">
        <v>0</v>
      </c>
      <c r="BS57" s="85">
        <v>0</v>
      </c>
      <c r="BT57" s="85">
        <v>0</v>
      </c>
      <c r="BU57" s="85">
        <v>101582</v>
      </c>
      <c r="BV57" s="85">
        <v>0</v>
      </c>
      <c r="BW57" s="85">
        <v>0</v>
      </c>
      <c r="BX57" s="85">
        <v>0</v>
      </c>
      <c r="BY57" s="85">
        <v>0</v>
      </c>
      <c r="BZ57" s="85">
        <v>0</v>
      </c>
      <c r="CA57" s="85">
        <v>0</v>
      </c>
      <c r="CB57" s="85">
        <v>0</v>
      </c>
      <c r="CC57" s="85">
        <v>0</v>
      </c>
      <c r="CD57" s="85">
        <v>0</v>
      </c>
      <c r="CE57" s="85">
        <v>0</v>
      </c>
      <c r="CF57" s="85">
        <v>0</v>
      </c>
      <c r="CG57" s="85">
        <v>0</v>
      </c>
      <c r="CH57" s="85">
        <v>0</v>
      </c>
      <c r="CI57" s="85">
        <v>0</v>
      </c>
      <c r="CJ57" s="85">
        <v>0</v>
      </c>
      <c r="CK57" s="85">
        <v>0</v>
      </c>
      <c r="CL57" s="85">
        <v>0</v>
      </c>
      <c r="CM57" s="85">
        <v>0</v>
      </c>
      <c r="CN57" s="85">
        <v>0</v>
      </c>
      <c r="CO57" s="85">
        <v>43265</v>
      </c>
      <c r="CP57" s="85">
        <v>0</v>
      </c>
      <c r="CQ57" s="85">
        <v>0</v>
      </c>
      <c r="CR57" s="85">
        <v>29</v>
      </c>
      <c r="CS57" s="85">
        <v>1430</v>
      </c>
      <c r="CT57" s="85">
        <v>0</v>
      </c>
      <c r="CU57" s="85">
        <v>0</v>
      </c>
      <c r="CV57" s="85">
        <v>0</v>
      </c>
      <c r="CW57" s="85">
        <v>0</v>
      </c>
      <c r="CX57" s="85">
        <v>0</v>
      </c>
      <c r="CY57" s="85">
        <v>0</v>
      </c>
      <c r="CZ57" s="85">
        <v>0</v>
      </c>
      <c r="DA57" s="85">
        <v>0</v>
      </c>
      <c r="DB57" s="85">
        <v>0</v>
      </c>
      <c r="DC57" s="85">
        <v>0</v>
      </c>
      <c r="DD57" s="85">
        <v>14196</v>
      </c>
      <c r="DE57" s="85">
        <v>58920</v>
      </c>
      <c r="DF57" s="85">
        <v>0</v>
      </c>
      <c r="DG57" s="85">
        <v>0</v>
      </c>
      <c r="DH57" s="85">
        <v>0</v>
      </c>
      <c r="DI57" s="85">
        <v>0</v>
      </c>
      <c r="DJ57" s="85">
        <v>0</v>
      </c>
      <c r="DK57" s="85">
        <v>0</v>
      </c>
      <c r="DL57" s="85">
        <v>0</v>
      </c>
      <c r="DM57" s="85">
        <v>0</v>
      </c>
      <c r="DN57" s="85">
        <v>0</v>
      </c>
      <c r="DO57" s="85">
        <v>0</v>
      </c>
      <c r="DP57" s="85">
        <v>0</v>
      </c>
      <c r="DQ57" s="85">
        <v>0</v>
      </c>
      <c r="DR57" s="85">
        <v>0</v>
      </c>
      <c r="DS57" s="85">
        <v>0</v>
      </c>
      <c r="DT57" s="85">
        <v>0</v>
      </c>
      <c r="DU57" s="85">
        <v>0</v>
      </c>
      <c r="DV57" s="85">
        <v>0</v>
      </c>
      <c r="DW57" s="85">
        <v>0</v>
      </c>
      <c r="DX57" s="85">
        <v>0</v>
      </c>
      <c r="DY57" s="85">
        <v>32024</v>
      </c>
      <c r="DZ57" s="85">
        <v>0</v>
      </c>
      <c r="EA57" s="85">
        <v>0</v>
      </c>
      <c r="EB57" s="85">
        <v>0</v>
      </c>
      <c r="EC57" s="85">
        <v>22293</v>
      </c>
      <c r="ED57" s="85">
        <v>0</v>
      </c>
      <c r="EE57" s="85">
        <v>0</v>
      </c>
      <c r="EF57" s="85">
        <v>0</v>
      </c>
      <c r="EG57" s="85">
        <v>0</v>
      </c>
      <c r="EH57" s="85">
        <v>0</v>
      </c>
      <c r="EI57" s="85">
        <v>0</v>
      </c>
      <c r="EJ57" s="85">
        <v>0</v>
      </c>
      <c r="EK57" s="85">
        <v>0</v>
      </c>
      <c r="EL57" s="85">
        <v>0</v>
      </c>
      <c r="EM57" s="85">
        <v>1273</v>
      </c>
      <c r="EN57" s="85">
        <v>391216</v>
      </c>
      <c r="EO57" s="85">
        <v>446806</v>
      </c>
      <c r="EP57" s="85">
        <v>0</v>
      </c>
      <c r="EQ57" s="85">
        <v>58676</v>
      </c>
      <c r="ER57" s="85">
        <v>0</v>
      </c>
      <c r="ES57" s="85">
        <v>0</v>
      </c>
      <c r="ET57" s="85">
        <v>0</v>
      </c>
      <c r="EU57" s="85">
        <v>0</v>
      </c>
      <c r="EV57" s="85">
        <v>0</v>
      </c>
      <c r="EW57" s="85">
        <v>0</v>
      </c>
      <c r="EX57" s="85">
        <v>0</v>
      </c>
      <c r="EY57" s="85">
        <v>0</v>
      </c>
      <c r="EZ57" s="85">
        <v>0</v>
      </c>
      <c r="FA57" s="85">
        <v>0</v>
      </c>
      <c r="FB57" s="85">
        <v>0</v>
      </c>
      <c r="FC57" s="85">
        <v>0</v>
      </c>
      <c r="FD57" s="85">
        <v>0</v>
      </c>
      <c r="FE57" s="85">
        <v>0</v>
      </c>
      <c r="FF57" s="85">
        <v>445161</v>
      </c>
      <c r="FG57" s="85">
        <v>503837</v>
      </c>
      <c r="FH57" s="85">
        <v>0</v>
      </c>
      <c r="FI57" s="85">
        <v>140942</v>
      </c>
      <c r="FJ57" s="85">
        <v>0</v>
      </c>
      <c r="FK57" s="85">
        <v>0</v>
      </c>
      <c r="FL57" s="85">
        <v>0</v>
      </c>
      <c r="FM57" s="85">
        <v>164738</v>
      </c>
      <c r="FN57" s="85">
        <v>0</v>
      </c>
      <c r="FO57" s="85">
        <v>0</v>
      </c>
      <c r="FP57" s="85">
        <v>0</v>
      </c>
      <c r="FQ57" s="85">
        <v>0</v>
      </c>
      <c r="FR57" s="85">
        <v>35640</v>
      </c>
      <c r="FS57" s="85">
        <v>35640</v>
      </c>
      <c r="FT57" s="85">
        <v>0</v>
      </c>
      <c r="FU57" s="85">
        <v>0</v>
      </c>
      <c r="FV57" s="85">
        <v>0</v>
      </c>
      <c r="FW57" s="85">
        <v>0</v>
      </c>
      <c r="FX57" s="85">
        <v>4578421</v>
      </c>
      <c r="FY57" s="85">
        <v>4919741</v>
      </c>
    </row>
    <row r="58" spans="1:181" ht="32.25" customHeight="1">
      <c r="A58" s="56" t="s">
        <v>45</v>
      </c>
      <c r="B58" s="85">
        <v>0</v>
      </c>
      <c r="C58" s="85">
        <v>14</v>
      </c>
      <c r="D58" s="85">
        <v>0</v>
      </c>
      <c r="E58" s="85">
        <v>0</v>
      </c>
      <c r="F58" s="85">
        <v>222997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223011</v>
      </c>
      <c r="T58" s="85">
        <v>0</v>
      </c>
      <c r="U58" s="85">
        <v>70282</v>
      </c>
      <c r="V58" s="85">
        <v>0</v>
      </c>
      <c r="W58" s="85">
        <v>0</v>
      </c>
      <c r="X58" s="85">
        <v>63271</v>
      </c>
      <c r="Y58" s="85">
        <v>295</v>
      </c>
      <c r="Z58" s="85">
        <v>0</v>
      </c>
      <c r="AA58" s="85">
        <v>0</v>
      </c>
      <c r="AB58" s="85">
        <v>0</v>
      </c>
      <c r="AC58" s="85">
        <v>0</v>
      </c>
      <c r="AD58" s="85">
        <v>21160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155008</v>
      </c>
      <c r="AL58" s="85">
        <v>0</v>
      </c>
      <c r="AM58" s="85">
        <v>4426</v>
      </c>
      <c r="AN58" s="85">
        <v>0</v>
      </c>
      <c r="AO58" s="85">
        <v>0</v>
      </c>
      <c r="AP58" s="85">
        <v>340699</v>
      </c>
      <c r="AQ58" s="85">
        <v>0</v>
      </c>
      <c r="AR58" s="85">
        <v>0</v>
      </c>
      <c r="AS58" s="85">
        <v>0</v>
      </c>
      <c r="AT58" s="85">
        <v>0</v>
      </c>
      <c r="AU58" s="85">
        <v>0</v>
      </c>
      <c r="AV58" s="85">
        <v>118975</v>
      </c>
      <c r="AW58" s="85">
        <v>0</v>
      </c>
      <c r="AX58" s="85">
        <v>130</v>
      </c>
      <c r="AY58" s="85">
        <v>0</v>
      </c>
      <c r="AZ58" s="85">
        <v>0</v>
      </c>
      <c r="BA58" s="85">
        <v>0</v>
      </c>
      <c r="BB58" s="85">
        <v>70846</v>
      </c>
      <c r="BC58" s="85">
        <v>535076</v>
      </c>
      <c r="BD58" s="85">
        <v>0</v>
      </c>
      <c r="BE58" s="85">
        <v>54935</v>
      </c>
      <c r="BF58" s="85">
        <v>0</v>
      </c>
      <c r="BG58" s="85">
        <v>0</v>
      </c>
      <c r="BH58" s="85">
        <v>143750</v>
      </c>
      <c r="BI58" s="85">
        <v>0</v>
      </c>
      <c r="BJ58" s="85">
        <v>0</v>
      </c>
      <c r="BK58" s="85">
        <v>0</v>
      </c>
      <c r="BL58" s="85">
        <v>0</v>
      </c>
      <c r="BM58" s="85">
        <v>0</v>
      </c>
      <c r="BN58" s="85">
        <v>0</v>
      </c>
      <c r="BO58" s="85">
        <v>0</v>
      </c>
      <c r="BP58" s="85">
        <v>0</v>
      </c>
      <c r="BQ58" s="85">
        <v>0</v>
      </c>
      <c r="BR58" s="85">
        <v>0</v>
      </c>
      <c r="BS58" s="85">
        <v>0</v>
      </c>
      <c r="BT58" s="85">
        <v>0</v>
      </c>
      <c r="BU58" s="85">
        <v>198685</v>
      </c>
      <c r="BV58" s="85">
        <v>0</v>
      </c>
      <c r="BW58" s="85">
        <v>0</v>
      </c>
      <c r="BX58" s="85">
        <v>0</v>
      </c>
      <c r="BY58" s="85">
        <v>0</v>
      </c>
      <c r="BZ58" s="85">
        <v>0</v>
      </c>
      <c r="CA58" s="85">
        <v>0</v>
      </c>
      <c r="CB58" s="85">
        <v>0</v>
      </c>
      <c r="CC58" s="85">
        <v>0</v>
      </c>
      <c r="CD58" s="85">
        <v>0</v>
      </c>
      <c r="CE58" s="85">
        <v>0</v>
      </c>
      <c r="CF58" s="85">
        <v>0</v>
      </c>
      <c r="CG58" s="85">
        <v>0</v>
      </c>
      <c r="CH58" s="85">
        <v>0</v>
      </c>
      <c r="CI58" s="85">
        <v>0</v>
      </c>
      <c r="CJ58" s="85">
        <v>0</v>
      </c>
      <c r="CK58" s="85">
        <v>0</v>
      </c>
      <c r="CL58" s="85">
        <v>2502</v>
      </c>
      <c r="CM58" s="85">
        <v>2502</v>
      </c>
      <c r="CN58" s="85">
        <v>0</v>
      </c>
      <c r="CO58" s="85">
        <v>37325</v>
      </c>
      <c r="CP58" s="85">
        <v>994</v>
      </c>
      <c r="CQ58" s="85">
        <v>0</v>
      </c>
      <c r="CR58" s="85">
        <v>0</v>
      </c>
      <c r="CS58" s="85">
        <v>13656</v>
      </c>
      <c r="CT58" s="85">
        <v>0</v>
      </c>
      <c r="CU58" s="85">
        <v>0</v>
      </c>
      <c r="CV58" s="85">
        <v>0</v>
      </c>
      <c r="CW58" s="85">
        <v>0</v>
      </c>
      <c r="CX58" s="85">
        <v>0</v>
      </c>
      <c r="CY58" s="85">
        <v>0</v>
      </c>
      <c r="CZ58" s="85">
        <v>0</v>
      </c>
      <c r="DA58" s="85">
        <v>0</v>
      </c>
      <c r="DB58" s="85">
        <v>0</v>
      </c>
      <c r="DC58" s="85">
        <v>0</v>
      </c>
      <c r="DD58" s="85">
        <v>328497</v>
      </c>
      <c r="DE58" s="85">
        <v>379478</v>
      </c>
      <c r="DF58" s="85">
        <v>0</v>
      </c>
      <c r="DG58" s="85">
        <v>10974</v>
      </c>
      <c r="DH58" s="85">
        <v>0</v>
      </c>
      <c r="DI58" s="85">
        <v>0</v>
      </c>
      <c r="DJ58" s="85">
        <v>0</v>
      </c>
      <c r="DK58" s="85">
        <v>0</v>
      </c>
      <c r="DL58" s="85">
        <v>0</v>
      </c>
      <c r="DM58" s="85">
        <v>0</v>
      </c>
      <c r="DN58" s="85">
        <v>0</v>
      </c>
      <c r="DO58" s="85">
        <v>0</v>
      </c>
      <c r="DP58" s="85">
        <v>0</v>
      </c>
      <c r="DQ58" s="85">
        <v>0</v>
      </c>
      <c r="DR58" s="85">
        <v>0</v>
      </c>
      <c r="DS58" s="85">
        <v>0</v>
      </c>
      <c r="DT58" s="85">
        <v>0</v>
      </c>
      <c r="DU58" s="85">
        <v>0</v>
      </c>
      <c r="DV58" s="85">
        <v>0</v>
      </c>
      <c r="DW58" s="85">
        <v>10974</v>
      </c>
      <c r="DX58" s="85">
        <v>0</v>
      </c>
      <c r="DY58" s="85">
        <v>14045</v>
      </c>
      <c r="DZ58" s="85">
        <v>0</v>
      </c>
      <c r="EA58" s="85">
        <v>0</v>
      </c>
      <c r="EB58" s="85">
        <v>0</v>
      </c>
      <c r="EC58" s="85">
        <v>133728</v>
      </c>
      <c r="ED58" s="85">
        <v>0</v>
      </c>
      <c r="EE58" s="85">
        <v>0</v>
      </c>
      <c r="EF58" s="85">
        <v>0</v>
      </c>
      <c r="EG58" s="85">
        <v>0</v>
      </c>
      <c r="EH58" s="85">
        <v>269292</v>
      </c>
      <c r="EI58" s="85">
        <v>269292</v>
      </c>
      <c r="EJ58" s="85">
        <v>484</v>
      </c>
      <c r="EK58" s="85">
        <v>0</v>
      </c>
      <c r="EL58" s="85">
        <v>0</v>
      </c>
      <c r="EM58" s="85">
        <v>0</v>
      </c>
      <c r="EN58" s="85">
        <v>258934</v>
      </c>
      <c r="EO58" s="85">
        <v>676483</v>
      </c>
      <c r="EP58" s="85">
        <v>0</v>
      </c>
      <c r="EQ58" s="85">
        <v>14527</v>
      </c>
      <c r="ER58" s="85">
        <v>0</v>
      </c>
      <c r="ES58" s="85">
        <v>0</v>
      </c>
      <c r="ET58" s="85">
        <v>0</v>
      </c>
      <c r="EU58" s="85">
        <v>0</v>
      </c>
      <c r="EV58" s="85">
        <v>0</v>
      </c>
      <c r="EW58" s="85">
        <v>0</v>
      </c>
      <c r="EX58" s="85">
        <v>0</v>
      </c>
      <c r="EY58" s="85">
        <v>0</v>
      </c>
      <c r="EZ58" s="85">
        <v>156452</v>
      </c>
      <c r="FA58" s="85">
        <v>156452</v>
      </c>
      <c r="FB58" s="85">
        <v>0</v>
      </c>
      <c r="FC58" s="85">
        <v>0</v>
      </c>
      <c r="FD58" s="85">
        <v>0</v>
      </c>
      <c r="FE58" s="85">
        <v>0</v>
      </c>
      <c r="FF58" s="85">
        <v>1998311</v>
      </c>
      <c r="FG58" s="85">
        <v>2169290</v>
      </c>
      <c r="FH58" s="85">
        <v>0</v>
      </c>
      <c r="FI58" s="85">
        <v>19213</v>
      </c>
      <c r="FJ58" s="85">
        <v>0</v>
      </c>
      <c r="FK58" s="85">
        <v>0</v>
      </c>
      <c r="FL58" s="85">
        <v>0</v>
      </c>
      <c r="FM58" s="85">
        <v>0</v>
      </c>
      <c r="FN58" s="85">
        <v>0</v>
      </c>
      <c r="FO58" s="85">
        <v>0</v>
      </c>
      <c r="FP58" s="85">
        <v>0</v>
      </c>
      <c r="FQ58" s="85">
        <v>0</v>
      </c>
      <c r="FR58" s="85">
        <v>598830</v>
      </c>
      <c r="FS58" s="85">
        <v>598830</v>
      </c>
      <c r="FT58" s="85">
        <v>0</v>
      </c>
      <c r="FU58" s="85">
        <v>0</v>
      </c>
      <c r="FV58" s="85">
        <v>0</v>
      </c>
      <c r="FW58" s="85">
        <v>0</v>
      </c>
      <c r="FX58" s="85">
        <v>2819594</v>
      </c>
      <c r="FY58" s="85">
        <v>3437637</v>
      </c>
    </row>
    <row r="59" spans="1:181" s="61" customFormat="1" ht="32.25" customHeight="1">
      <c r="A59" s="59" t="s">
        <v>46</v>
      </c>
      <c r="B59" s="89">
        <v>0</v>
      </c>
      <c r="C59" s="89">
        <v>399</v>
      </c>
      <c r="D59" s="89">
        <v>0</v>
      </c>
      <c r="E59" s="89">
        <v>0</v>
      </c>
      <c r="F59" s="89">
        <v>24874</v>
      </c>
      <c r="G59" s="89">
        <v>91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25364</v>
      </c>
      <c r="T59" s="89">
        <v>0</v>
      </c>
      <c r="U59" s="89">
        <v>0</v>
      </c>
      <c r="V59" s="89">
        <v>0</v>
      </c>
      <c r="W59" s="89">
        <v>0</v>
      </c>
      <c r="X59" s="89">
        <v>23700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70737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94437</v>
      </c>
      <c r="AL59" s="89">
        <v>0</v>
      </c>
      <c r="AM59" s="89">
        <v>2794</v>
      </c>
      <c r="AN59" s="89">
        <v>0</v>
      </c>
      <c r="AO59" s="89">
        <v>0</v>
      </c>
      <c r="AP59" s="89">
        <v>73557</v>
      </c>
      <c r="AQ59" s="89">
        <v>3494</v>
      </c>
      <c r="AR59" s="89">
        <v>0</v>
      </c>
      <c r="AS59" s="89">
        <v>0</v>
      </c>
      <c r="AT59" s="89">
        <v>0</v>
      </c>
      <c r="AU59" s="89">
        <v>0</v>
      </c>
      <c r="AV59" s="89">
        <v>36485</v>
      </c>
      <c r="AW59" s="89">
        <v>0</v>
      </c>
      <c r="AX59" s="89">
        <v>0</v>
      </c>
      <c r="AY59" s="89">
        <v>0</v>
      </c>
      <c r="AZ59" s="89">
        <v>0</v>
      </c>
      <c r="BA59" s="89">
        <v>23</v>
      </c>
      <c r="BB59" s="89">
        <v>0</v>
      </c>
      <c r="BC59" s="89">
        <v>116353</v>
      </c>
      <c r="BD59" s="89">
        <v>0</v>
      </c>
      <c r="BE59" s="89">
        <v>3235404</v>
      </c>
      <c r="BF59" s="89">
        <v>0</v>
      </c>
      <c r="BG59" s="89">
        <v>0</v>
      </c>
      <c r="BH59" s="89">
        <v>337001</v>
      </c>
      <c r="BI59" s="89">
        <v>0</v>
      </c>
      <c r="BJ59" s="89">
        <v>0</v>
      </c>
      <c r="BK59" s="89">
        <v>0</v>
      </c>
      <c r="BL59" s="89">
        <v>0</v>
      </c>
      <c r="BM59" s="89">
        <v>0</v>
      </c>
      <c r="BN59" s="89">
        <v>0</v>
      </c>
      <c r="BO59" s="89">
        <v>0</v>
      </c>
      <c r="BP59" s="89">
        <v>0</v>
      </c>
      <c r="BQ59" s="89">
        <v>0</v>
      </c>
      <c r="BR59" s="89">
        <v>0</v>
      </c>
      <c r="BS59" s="89">
        <v>475</v>
      </c>
      <c r="BT59" s="89">
        <v>363023</v>
      </c>
      <c r="BU59" s="89">
        <v>3935903</v>
      </c>
      <c r="BV59" s="89">
        <v>0</v>
      </c>
      <c r="BW59" s="89">
        <v>0</v>
      </c>
      <c r="BX59" s="89">
        <v>0</v>
      </c>
      <c r="BY59" s="89">
        <v>0</v>
      </c>
      <c r="BZ59" s="89">
        <v>0</v>
      </c>
      <c r="CA59" s="89">
        <v>0</v>
      </c>
      <c r="CB59" s="89">
        <v>0</v>
      </c>
      <c r="CC59" s="89">
        <v>0</v>
      </c>
      <c r="CD59" s="89">
        <v>0</v>
      </c>
      <c r="CE59" s="89">
        <v>0</v>
      </c>
      <c r="CF59" s="89">
        <v>0</v>
      </c>
      <c r="CG59" s="89">
        <v>0</v>
      </c>
      <c r="CH59" s="89">
        <v>0</v>
      </c>
      <c r="CI59" s="89">
        <v>0</v>
      </c>
      <c r="CJ59" s="89">
        <v>0</v>
      </c>
      <c r="CK59" s="89">
        <v>0</v>
      </c>
      <c r="CL59" s="89">
        <v>0</v>
      </c>
      <c r="CM59" s="89">
        <v>0</v>
      </c>
      <c r="CN59" s="89">
        <v>0</v>
      </c>
      <c r="CO59" s="89">
        <v>7824</v>
      </c>
      <c r="CP59" s="89">
        <v>0</v>
      </c>
      <c r="CQ59" s="89">
        <v>0</v>
      </c>
      <c r="CR59" s="89">
        <v>0</v>
      </c>
      <c r="CS59" s="89">
        <v>30</v>
      </c>
      <c r="CT59" s="89">
        <v>0</v>
      </c>
      <c r="CU59" s="89">
        <v>0</v>
      </c>
      <c r="CV59" s="89">
        <v>0</v>
      </c>
      <c r="CW59" s="89">
        <v>0</v>
      </c>
      <c r="CX59" s="89">
        <v>0</v>
      </c>
      <c r="CY59" s="89">
        <v>0</v>
      </c>
      <c r="CZ59" s="89">
        <v>0</v>
      </c>
      <c r="DA59" s="89">
        <v>0</v>
      </c>
      <c r="DB59" s="89">
        <v>0</v>
      </c>
      <c r="DC59" s="89">
        <v>0</v>
      </c>
      <c r="DD59" s="89">
        <v>0</v>
      </c>
      <c r="DE59" s="89">
        <v>7854</v>
      </c>
      <c r="DF59" s="89">
        <v>0</v>
      </c>
      <c r="DG59" s="89">
        <v>103581</v>
      </c>
      <c r="DH59" s="89">
        <v>0</v>
      </c>
      <c r="DI59" s="89">
        <v>0</v>
      </c>
      <c r="DJ59" s="89">
        <v>0</v>
      </c>
      <c r="DK59" s="89">
        <v>0</v>
      </c>
      <c r="DL59" s="89">
        <v>0</v>
      </c>
      <c r="DM59" s="89">
        <v>0</v>
      </c>
      <c r="DN59" s="89">
        <v>0</v>
      </c>
      <c r="DO59" s="89">
        <v>0</v>
      </c>
      <c r="DP59" s="89">
        <v>0</v>
      </c>
      <c r="DQ59" s="89">
        <v>0</v>
      </c>
      <c r="DR59" s="89">
        <v>0</v>
      </c>
      <c r="DS59" s="89">
        <v>0</v>
      </c>
      <c r="DT59" s="89">
        <v>0</v>
      </c>
      <c r="DU59" s="89">
        <v>0</v>
      </c>
      <c r="DV59" s="89">
        <v>0</v>
      </c>
      <c r="DW59" s="89">
        <v>103581</v>
      </c>
      <c r="DX59" s="89">
        <v>0</v>
      </c>
      <c r="DY59" s="89">
        <v>13461</v>
      </c>
      <c r="DZ59" s="89">
        <v>4892</v>
      </c>
      <c r="EA59" s="89">
        <v>0</v>
      </c>
      <c r="EB59" s="89">
        <v>0</v>
      </c>
      <c r="EC59" s="89">
        <v>180663</v>
      </c>
      <c r="ED59" s="89">
        <v>0</v>
      </c>
      <c r="EE59" s="89">
        <v>0</v>
      </c>
      <c r="EF59" s="89">
        <v>0</v>
      </c>
      <c r="EG59" s="89">
        <v>0</v>
      </c>
      <c r="EH59" s="89">
        <v>0</v>
      </c>
      <c r="EI59" s="89">
        <v>0</v>
      </c>
      <c r="EJ59" s="89">
        <v>0</v>
      </c>
      <c r="EK59" s="89">
        <v>0</v>
      </c>
      <c r="EL59" s="89">
        <v>0</v>
      </c>
      <c r="EM59" s="89">
        <v>0</v>
      </c>
      <c r="EN59" s="89">
        <v>605179</v>
      </c>
      <c r="EO59" s="89">
        <v>799303</v>
      </c>
      <c r="EP59" s="89">
        <v>0</v>
      </c>
      <c r="EQ59" s="89">
        <v>60563</v>
      </c>
      <c r="ER59" s="89">
        <v>0</v>
      </c>
      <c r="ES59" s="89">
        <v>0</v>
      </c>
      <c r="ET59" s="89">
        <v>0</v>
      </c>
      <c r="EU59" s="89">
        <v>11925</v>
      </c>
      <c r="EV59" s="89">
        <v>0</v>
      </c>
      <c r="EW59" s="89">
        <v>0</v>
      </c>
      <c r="EX59" s="89">
        <v>0</v>
      </c>
      <c r="EY59" s="89">
        <v>0</v>
      </c>
      <c r="EZ59" s="89">
        <v>0</v>
      </c>
      <c r="FA59" s="89">
        <v>0</v>
      </c>
      <c r="FB59" s="89">
        <v>0</v>
      </c>
      <c r="FC59" s="89">
        <v>0</v>
      </c>
      <c r="FD59" s="89">
        <v>0</v>
      </c>
      <c r="FE59" s="89">
        <v>297</v>
      </c>
      <c r="FF59" s="89">
        <v>670143</v>
      </c>
      <c r="FG59" s="89">
        <v>742928</v>
      </c>
      <c r="FH59" s="89">
        <v>0</v>
      </c>
      <c r="FI59" s="89">
        <v>0</v>
      </c>
      <c r="FJ59" s="89">
        <v>0</v>
      </c>
      <c r="FK59" s="89">
        <v>0</v>
      </c>
      <c r="FL59" s="89">
        <v>0</v>
      </c>
      <c r="FM59" s="89">
        <v>54736</v>
      </c>
      <c r="FN59" s="89">
        <v>0</v>
      </c>
      <c r="FO59" s="89">
        <v>0</v>
      </c>
      <c r="FP59" s="89">
        <v>0</v>
      </c>
      <c r="FQ59" s="89">
        <v>0</v>
      </c>
      <c r="FR59" s="89">
        <v>0</v>
      </c>
      <c r="FS59" s="89">
        <v>0</v>
      </c>
      <c r="FT59" s="89">
        <v>0</v>
      </c>
      <c r="FU59" s="89">
        <v>0</v>
      </c>
      <c r="FV59" s="89">
        <v>0</v>
      </c>
      <c r="FW59" s="89">
        <v>0</v>
      </c>
      <c r="FX59" s="89">
        <v>282837</v>
      </c>
      <c r="FY59" s="89">
        <v>337573</v>
      </c>
    </row>
    <row r="60" spans="1:181" ht="32.25" customHeight="1">
      <c r="A60" s="56" t="s">
        <v>47</v>
      </c>
      <c r="B60" s="85">
        <v>9045</v>
      </c>
      <c r="C60" s="85">
        <v>1231</v>
      </c>
      <c r="D60" s="85">
        <v>0</v>
      </c>
      <c r="E60" s="85">
        <v>0</v>
      </c>
      <c r="F60" s="85">
        <v>208784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219060</v>
      </c>
      <c r="T60" s="85">
        <v>0</v>
      </c>
      <c r="U60" s="85">
        <v>4493</v>
      </c>
      <c r="V60" s="85">
        <v>0</v>
      </c>
      <c r="W60" s="85">
        <v>0</v>
      </c>
      <c r="X60" s="85">
        <v>0</v>
      </c>
      <c r="Y60" s="85">
        <v>532</v>
      </c>
      <c r="Z60" s="85">
        <v>0</v>
      </c>
      <c r="AA60" s="85">
        <v>0</v>
      </c>
      <c r="AB60" s="85">
        <v>0</v>
      </c>
      <c r="AC60" s="85">
        <v>0</v>
      </c>
      <c r="AD60" s="85">
        <v>1522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6547</v>
      </c>
      <c r="AL60" s="85">
        <v>0</v>
      </c>
      <c r="AM60" s="85">
        <v>21574</v>
      </c>
      <c r="AN60" s="85">
        <v>0</v>
      </c>
      <c r="AO60" s="85">
        <v>0</v>
      </c>
      <c r="AP60" s="85">
        <v>246543</v>
      </c>
      <c r="AQ60" s="85">
        <v>395</v>
      </c>
      <c r="AR60" s="85">
        <v>0</v>
      </c>
      <c r="AS60" s="85">
        <v>0</v>
      </c>
      <c r="AT60" s="85">
        <v>0</v>
      </c>
      <c r="AU60" s="85">
        <v>0</v>
      </c>
      <c r="AV60" s="85">
        <v>104678</v>
      </c>
      <c r="AW60" s="85">
        <v>0</v>
      </c>
      <c r="AX60" s="85">
        <v>0</v>
      </c>
      <c r="AY60" s="85">
        <v>0</v>
      </c>
      <c r="AZ60" s="85">
        <v>0</v>
      </c>
      <c r="BA60" s="85">
        <v>0</v>
      </c>
      <c r="BB60" s="85">
        <v>0</v>
      </c>
      <c r="BC60" s="85">
        <v>373190</v>
      </c>
      <c r="BD60" s="85">
        <v>0</v>
      </c>
      <c r="BE60" s="85">
        <v>11732</v>
      </c>
      <c r="BF60" s="85">
        <v>0</v>
      </c>
      <c r="BG60" s="85">
        <v>0</v>
      </c>
      <c r="BH60" s="85">
        <v>15000</v>
      </c>
      <c r="BI60" s="85">
        <v>0</v>
      </c>
      <c r="BJ60" s="85">
        <v>0</v>
      </c>
      <c r="BK60" s="85">
        <v>0</v>
      </c>
      <c r="BL60" s="85">
        <v>0</v>
      </c>
      <c r="BM60" s="85">
        <v>0</v>
      </c>
      <c r="BN60" s="85">
        <v>0</v>
      </c>
      <c r="BO60" s="85">
        <v>0</v>
      </c>
      <c r="BP60" s="85">
        <v>0</v>
      </c>
      <c r="BQ60" s="85">
        <v>0</v>
      </c>
      <c r="BR60" s="85">
        <v>0</v>
      </c>
      <c r="BS60" s="85">
        <v>0</v>
      </c>
      <c r="BT60" s="85">
        <v>0</v>
      </c>
      <c r="BU60" s="85">
        <v>26732</v>
      </c>
      <c r="BV60" s="85">
        <v>0</v>
      </c>
      <c r="BW60" s="85">
        <v>0</v>
      </c>
      <c r="BX60" s="85">
        <v>0</v>
      </c>
      <c r="BY60" s="85">
        <v>0</v>
      </c>
      <c r="BZ60" s="85">
        <v>0</v>
      </c>
      <c r="CA60" s="85">
        <v>0</v>
      </c>
      <c r="CB60" s="85">
        <v>0</v>
      </c>
      <c r="CC60" s="85">
        <v>0</v>
      </c>
      <c r="CD60" s="85">
        <v>0</v>
      </c>
      <c r="CE60" s="85">
        <v>0</v>
      </c>
      <c r="CF60" s="85">
        <v>0</v>
      </c>
      <c r="CG60" s="85">
        <v>0</v>
      </c>
      <c r="CH60" s="85">
        <v>0</v>
      </c>
      <c r="CI60" s="85">
        <v>0</v>
      </c>
      <c r="CJ60" s="85">
        <v>0</v>
      </c>
      <c r="CK60" s="85">
        <v>0</v>
      </c>
      <c r="CL60" s="85">
        <v>0</v>
      </c>
      <c r="CM60" s="85">
        <v>0</v>
      </c>
      <c r="CN60" s="85">
        <v>0</v>
      </c>
      <c r="CO60" s="85">
        <v>66639</v>
      </c>
      <c r="CP60" s="85">
        <v>0</v>
      </c>
      <c r="CQ60" s="85">
        <v>0</v>
      </c>
      <c r="CR60" s="85">
        <v>0</v>
      </c>
      <c r="CS60" s="85">
        <v>337</v>
      </c>
      <c r="CT60" s="85">
        <v>0</v>
      </c>
      <c r="CU60" s="85">
        <v>0</v>
      </c>
      <c r="CV60" s="85">
        <v>0</v>
      </c>
      <c r="CW60" s="85">
        <v>0</v>
      </c>
      <c r="CX60" s="85">
        <v>0</v>
      </c>
      <c r="CY60" s="85">
        <v>0</v>
      </c>
      <c r="CZ60" s="85">
        <v>0</v>
      </c>
      <c r="DA60" s="85">
        <v>0</v>
      </c>
      <c r="DB60" s="85">
        <v>0</v>
      </c>
      <c r="DC60" s="85">
        <v>0</v>
      </c>
      <c r="DD60" s="85">
        <v>0</v>
      </c>
      <c r="DE60" s="85">
        <v>66976</v>
      </c>
      <c r="DF60" s="85">
        <v>0</v>
      </c>
      <c r="DG60" s="85">
        <v>76205</v>
      </c>
      <c r="DH60" s="85">
        <v>0</v>
      </c>
      <c r="DI60" s="85">
        <v>0</v>
      </c>
      <c r="DJ60" s="85">
        <v>0</v>
      </c>
      <c r="DK60" s="85">
        <v>0</v>
      </c>
      <c r="DL60" s="85">
        <v>0</v>
      </c>
      <c r="DM60" s="85">
        <v>0</v>
      </c>
      <c r="DN60" s="85">
        <v>0</v>
      </c>
      <c r="DO60" s="85">
        <v>0</v>
      </c>
      <c r="DP60" s="85">
        <v>0</v>
      </c>
      <c r="DQ60" s="85">
        <v>0</v>
      </c>
      <c r="DR60" s="85">
        <v>0</v>
      </c>
      <c r="DS60" s="85">
        <v>0</v>
      </c>
      <c r="DT60" s="85">
        <v>0</v>
      </c>
      <c r="DU60" s="85">
        <v>0</v>
      </c>
      <c r="DV60" s="85">
        <v>0</v>
      </c>
      <c r="DW60" s="85">
        <v>76205</v>
      </c>
      <c r="DX60" s="85">
        <v>0</v>
      </c>
      <c r="DY60" s="85">
        <v>10020</v>
      </c>
      <c r="DZ60" s="85">
        <v>0</v>
      </c>
      <c r="EA60" s="85">
        <v>0</v>
      </c>
      <c r="EB60" s="85">
        <v>0</v>
      </c>
      <c r="EC60" s="85">
        <v>37041</v>
      </c>
      <c r="ED60" s="85">
        <v>0</v>
      </c>
      <c r="EE60" s="85">
        <v>0</v>
      </c>
      <c r="EF60" s="85">
        <v>0</v>
      </c>
      <c r="EG60" s="85">
        <v>0</v>
      </c>
      <c r="EH60" s="85">
        <v>0</v>
      </c>
      <c r="EI60" s="85">
        <v>0</v>
      </c>
      <c r="EJ60" s="85">
        <v>0</v>
      </c>
      <c r="EK60" s="85">
        <v>0</v>
      </c>
      <c r="EL60" s="85">
        <v>0</v>
      </c>
      <c r="EM60" s="85">
        <v>0</v>
      </c>
      <c r="EN60" s="85">
        <v>0</v>
      </c>
      <c r="EO60" s="85">
        <v>47061</v>
      </c>
      <c r="EP60" s="85">
        <v>0</v>
      </c>
      <c r="EQ60" s="85">
        <v>0</v>
      </c>
      <c r="ER60" s="85">
        <v>0</v>
      </c>
      <c r="ES60" s="85">
        <v>0</v>
      </c>
      <c r="ET60" s="85">
        <v>0</v>
      </c>
      <c r="EU60" s="85">
        <v>0</v>
      </c>
      <c r="EV60" s="85">
        <v>0</v>
      </c>
      <c r="EW60" s="85">
        <v>0</v>
      </c>
      <c r="EX60" s="85">
        <v>0</v>
      </c>
      <c r="EY60" s="85">
        <v>0</v>
      </c>
      <c r="EZ60" s="85">
        <v>0</v>
      </c>
      <c r="FA60" s="85">
        <v>0</v>
      </c>
      <c r="FB60" s="85">
        <v>0</v>
      </c>
      <c r="FC60" s="85">
        <v>0</v>
      </c>
      <c r="FD60" s="85">
        <v>0</v>
      </c>
      <c r="FE60" s="85">
        <v>0</v>
      </c>
      <c r="FF60" s="85">
        <v>0</v>
      </c>
      <c r="FG60" s="85">
        <v>0</v>
      </c>
      <c r="FH60" s="85">
        <v>0</v>
      </c>
      <c r="FI60" s="85">
        <v>23050</v>
      </c>
      <c r="FJ60" s="85">
        <v>0</v>
      </c>
      <c r="FK60" s="85">
        <v>0</v>
      </c>
      <c r="FL60" s="85">
        <v>0</v>
      </c>
      <c r="FM60" s="85">
        <v>0</v>
      </c>
      <c r="FN60" s="85">
        <v>0</v>
      </c>
      <c r="FO60" s="85">
        <v>0</v>
      </c>
      <c r="FP60" s="85">
        <v>0</v>
      </c>
      <c r="FQ60" s="85">
        <v>0</v>
      </c>
      <c r="FR60" s="85">
        <v>0</v>
      </c>
      <c r="FS60" s="85">
        <v>0</v>
      </c>
      <c r="FT60" s="85">
        <v>0</v>
      </c>
      <c r="FU60" s="85">
        <v>0</v>
      </c>
      <c r="FV60" s="85">
        <v>0</v>
      </c>
      <c r="FW60" s="85">
        <v>0</v>
      </c>
      <c r="FX60" s="85">
        <v>127060</v>
      </c>
      <c r="FY60" s="85">
        <v>150110</v>
      </c>
    </row>
    <row r="61" spans="1:181" ht="32.25" customHeight="1">
      <c r="A61" s="56" t="s">
        <v>48</v>
      </c>
      <c r="B61" s="85">
        <v>0</v>
      </c>
      <c r="C61" s="85">
        <v>0</v>
      </c>
      <c r="D61" s="85">
        <v>0</v>
      </c>
      <c r="E61" s="85">
        <v>0</v>
      </c>
      <c r="F61" s="85">
        <v>90275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90275</v>
      </c>
      <c r="T61" s="85">
        <v>0</v>
      </c>
      <c r="U61" s="85">
        <v>1602</v>
      </c>
      <c r="V61" s="85">
        <v>0</v>
      </c>
      <c r="W61" s="85">
        <v>0</v>
      </c>
      <c r="X61" s="85">
        <v>0</v>
      </c>
      <c r="Y61" s="85">
        <v>182</v>
      </c>
      <c r="Z61" s="85">
        <v>0</v>
      </c>
      <c r="AA61" s="85">
        <v>0</v>
      </c>
      <c r="AB61" s="85">
        <v>0</v>
      </c>
      <c r="AC61" s="85">
        <v>0</v>
      </c>
      <c r="AD61" s="85">
        <v>105524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38058</v>
      </c>
      <c r="AK61" s="85">
        <v>145366</v>
      </c>
      <c r="AL61" s="85">
        <v>0</v>
      </c>
      <c r="AM61" s="85">
        <v>9845</v>
      </c>
      <c r="AN61" s="85">
        <v>0</v>
      </c>
      <c r="AO61" s="85">
        <v>0</v>
      </c>
      <c r="AP61" s="85">
        <v>169678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29023</v>
      </c>
      <c r="AW61" s="85">
        <v>0</v>
      </c>
      <c r="AX61" s="85">
        <v>0</v>
      </c>
      <c r="AY61" s="85">
        <v>0</v>
      </c>
      <c r="AZ61" s="85">
        <v>0</v>
      </c>
      <c r="BA61" s="85">
        <v>4537</v>
      </c>
      <c r="BB61" s="85">
        <v>0</v>
      </c>
      <c r="BC61" s="85">
        <v>213083</v>
      </c>
      <c r="BD61" s="85">
        <v>0</v>
      </c>
      <c r="BE61" s="85">
        <v>578425</v>
      </c>
      <c r="BF61" s="85">
        <v>0</v>
      </c>
      <c r="BG61" s="85">
        <v>0</v>
      </c>
      <c r="BH61" s="85">
        <v>20000</v>
      </c>
      <c r="BI61" s="85">
        <v>216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85">
        <v>0</v>
      </c>
      <c r="BS61" s="85">
        <v>0</v>
      </c>
      <c r="BT61" s="85">
        <v>0</v>
      </c>
      <c r="BU61" s="85">
        <v>598641</v>
      </c>
      <c r="BV61" s="85">
        <v>0</v>
      </c>
      <c r="BW61" s="85">
        <v>0</v>
      </c>
      <c r="BX61" s="85">
        <v>0</v>
      </c>
      <c r="BY61" s="85">
        <v>0</v>
      </c>
      <c r="BZ61" s="85">
        <v>0</v>
      </c>
      <c r="CA61" s="85">
        <v>0</v>
      </c>
      <c r="CB61" s="85">
        <v>0</v>
      </c>
      <c r="CC61" s="85">
        <v>0</v>
      </c>
      <c r="CD61" s="85">
        <v>0</v>
      </c>
      <c r="CE61" s="85">
        <v>0</v>
      </c>
      <c r="CF61" s="85">
        <v>0</v>
      </c>
      <c r="CG61" s="85">
        <v>0</v>
      </c>
      <c r="CH61" s="85">
        <v>0</v>
      </c>
      <c r="CI61" s="85">
        <v>0</v>
      </c>
      <c r="CJ61" s="85">
        <v>0</v>
      </c>
      <c r="CK61" s="85">
        <v>0</v>
      </c>
      <c r="CL61" s="85">
        <v>0</v>
      </c>
      <c r="CM61" s="85">
        <v>0</v>
      </c>
      <c r="CN61" s="85">
        <v>0</v>
      </c>
      <c r="CO61" s="85">
        <v>21404</v>
      </c>
      <c r="CP61" s="85">
        <v>0</v>
      </c>
      <c r="CQ61" s="85">
        <v>0</v>
      </c>
      <c r="CR61" s="85">
        <v>381</v>
      </c>
      <c r="CS61" s="85">
        <v>157</v>
      </c>
      <c r="CT61" s="85">
        <v>0</v>
      </c>
      <c r="CU61" s="85">
        <v>0</v>
      </c>
      <c r="CV61" s="85">
        <v>0</v>
      </c>
      <c r="CW61" s="85">
        <v>0</v>
      </c>
      <c r="CX61" s="85">
        <v>0</v>
      </c>
      <c r="CY61" s="85">
        <v>0</v>
      </c>
      <c r="CZ61" s="85">
        <v>0</v>
      </c>
      <c r="DA61" s="85">
        <v>0</v>
      </c>
      <c r="DB61" s="85">
        <v>0</v>
      </c>
      <c r="DC61" s="85">
        <v>0</v>
      </c>
      <c r="DD61" s="85">
        <v>0</v>
      </c>
      <c r="DE61" s="85">
        <v>21942</v>
      </c>
      <c r="DF61" s="85">
        <v>0</v>
      </c>
      <c r="DG61" s="85">
        <v>26168</v>
      </c>
      <c r="DH61" s="85">
        <v>0</v>
      </c>
      <c r="DI61" s="85">
        <v>0</v>
      </c>
      <c r="DJ61" s="85">
        <v>0</v>
      </c>
      <c r="DK61" s="85">
        <v>0</v>
      </c>
      <c r="DL61" s="85">
        <v>0</v>
      </c>
      <c r="DM61" s="85">
        <v>0</v>
      </c>
      <c r="DN61" s="85">
        <v>0</v>
      </c>
      <c r="DO61" s="85">
        <v>0</v>
      </c>
      <c r="DP61" s="85">
        <v>0</v>
      </c>
      <c r="DQ61" s="85">
        <v>0</v>
      </c>
      <c r="DR61" s="85">
        <v>0</v>
      </c>
      <c r="DS61" s="85">
        <v>0</v>
      </c>
      <c r="DT61" s="85">
        <v>0</v>
      </c>
      <c r="DU61" s="85">
        <v>0</v>
      </c>
      <c r="DV61" s="85">
        <v>0</v>
      </c>
      <c r="DW61" s="85">
        <v>26168</v>
      </c>
      <c r="DX61" s="85">
        <v>0</v>
      </c>
      <c r="DY61" s="85">
        <v>2352</v>
      </c>
      <c r="DZ61" s="85">
        <v>0</v>
      </c>
      <c r="EA61" s="85">
        <v>0</v>
      </c>
      <c r="EB61" s="85">
        <v>0</v>
      </c>
      <c r="EC61" s="85">
        <v>297</v>
      </c>
      <c r="ED61" s="85">
        <v>0</v>
      </c>
      <c r="EE61" s="85">
        <v>0</v>
      </c>
      <c r="EF61" s="85">
        <v>0</v>
      </c>
      <c r="EG61" s="85">
        <v>0</v>
      </c>
      <c r="EH61" s="85">
        <v>0</v>
      </c>
      <c r="EI61" s="85">
        <v>0</v>
      </c>
      <c r="EJ61" s="85">
        <v>0</v>
      </c>
      <c r="EK61" s="85">
        <v>0</v>
      </c>
      <c r="EL61" s="85">
        <v>0</v>
      </c>
      <c r="EM61" s="85">
        <v>1289</v>
      </c>
      <c r="EN61" s="85">
        <v>0</v>
      </c>
      <c r="EO61" s="85">
        <v>3938</v>
      </c>
      <c r="EP61" s="85">
        <v>0</v>
      </c>
      <c r="EQ61" s="85">
        <v>0</v>
      </c>
      <c r="ER61" s="85">
        <v>0</v>
      </c>
      <c r="ES61" s="85">
        <v>0</v>
      </c>
      <c r="ET61" s="85">
        <v>0</v>
      </c>
      <c r="EU61" s="85">
        <v>0</v>
      </c>
      <c r="EV61" s="85">
        <v>0</v>
      </c>
      <c r="EW61" s="85">
        <v>0</v>
      </c>
      <c r="EX61" s="85">
        <v>0</v>
      </c>
      <c r="EY61" s="85">
        <v>0</v>
      </c>
      <c r="EZ61" s="85">
        <v>0</v>
      </c>
      <c r="FA61" s="85">
        <v>0</v>
      </c>
      <c r="FB61" s="85">
        <v>0</v>
      </c>
      <c r="FC61" s="85">
        <v>0</v>
      </c>
      <c r="FD61" s="85">
        <v>0</v>
      </c>
      <c r="FE61" s="85">
        <v>0</v>
      </c>
      <c r="FF61" s="85">
        <v>0</v>
      </c>
      <c r="FG61" s="85">
        <v>0</v>
      </c>
      <c r="FH61" s="85">
        <v>0</v>
      </c>
      <c r="FI61" s="85">
        <v>30993</v>
      </c>
      <c r="FJ61" s="85">
        <v>0</v>
      </c>
      <c r="FK61" s="85">
        <v>0</v>
      </c>
      <c r="FL61" s="85">
        <v>0</v>
      </c>
      <c r="FM61" s="85">
        <v>0</v>
      </c>
      <c r="FN61" s="85">
        <v>0</v>
      </c>
      <c r="FO61" s="85">
        <v>0</v>
      </c>
      <c r="FP61" s="85">
        <v>0</v>
      </c>
      <c r="FQ61" s="85">
        <v>0</v>
      </c>
      <c r="FR61" s="85">
        <v>0</v>
      </c>
      <c r="FS61" s="85">
        <v>0</v>
      </c>
      <c r="FT61" s="85">
        <v>0</v>
      </c>
      <c r="FU61" s="85">
        <v>0</v>
      </c>
      <c r="FV61" s="85">
        <v>0</v>
      </c>
      <c r="FW61" s="85">
        <v>0</v>
      </c>
      <c r="FX61" s="85">
        <v>198642</v>
      </c>
      <c r="FY61" s="85">
        <v>229635</v>
      </c>
    </row>
    <row r="62" spans="1:181" ht="32.25" customHeight="1">
      <c r="A62" s="56" t="s">
        <v>49</v>
      </c>
      <c r="B62" s="85">
        <v>0</v>
      </c>
      <c r="C62" s="85">
        <v>0</v>
      </c>
      <c r="D62" s="85">
        <v>0</v>
      </c>
      <c r="E62" s="85">
        <v>0</v>
      </c>
      <c r="F62" s="85">
        <v>261573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120091</v>
      </c>
      <c r="S62" s="85">
        <v>381664</v>
      </c>
      <c r="T62" s="85">
        <v>0</v>
      </c>
      <c r="U62" s="85">
        <v>2691</v>
      </c>
      <c r="V62" s="85">
        <v>0</v>
      </c>
      <c r="W62" s="85">
        <v>0</v>
      </c>
      <c r="X62" s="85">
        <v>0</v>
      </c>
      <c r="Y62" s="85">
        <v>157950</v>
      </c>
      <c r="Z62" s="85">
        <v>0</v>
      </c>
      <c r="AA62" s="85">
        <v>0</v>
      </c>
      <c r="AB62" s="85">
        <v>0</v>
      </c>
      <c r="AC62" s="85">
        <v>0</v>
      </c>
      <c r="AD62" s="85">
        <v>3603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22792</v>
      </c>
      <c r="AK62" s="85">
        <v>187036</v>
      </c>
      <c r="AL62" s="85">
        <v>0</v>
      </c>
      <c r="AM62" s="85">
        <v>18194</v>
      </c>
      <c r="AN62" s="85">
        <v>0</v>
      </c>
      <c r="AO62" s="85">
        <v>0</v>
      </c>
      <c r="AP62" s="85">
        <v>325144</v>
      </c>
      <c r="AQ62" s="85">
        <v>28428</v>
      </c>
      <c r="AR62" s="85">
        <v>0</v>
      </c>
      <c r="AS62" s="85">
        <v>0</v>
      </c>
      <c r="AT62" s="85">
        <v>0</v>
      </c>
      <c r="AU62" s="85">
        <v>0</v>
      </c>
      <c r="AV62" s="85">
        <v>74046</v>
      </c>
      <c r="AW62" s="85">
        <v>0</v>
      </c>
      <c r="AX62" s="85">
        <v>0</v>
      </c>
      <c r="AY62" s="85">
        <v>0</v>
      </c>
      <c r="AZ62" s="85">
        <v>0</v>
      </c>
      <c r="BA62" s="85">
        <v>6281</v>
      </c>
      <c r="BB62" s="85">
        <v>0</v>
      </c>
      <c r="BC62" s="85">
        <v>452093</v>
      </c>
      <c r="BD62" s="85">
        <v>0</v>
      </c>
      <c r="BE62" s="85">
        <v>113436</v>
      </c>
      <c r="BF62" s="85">
        <v>7421</v>
      </c>
      <c r="BG62" s="85">
        <v>0</v>
      </c>
      <c r="BH62" s="85">
        <v>57500</v>
      </c>
      <c r="BI62" s="85">
        <v>161</v>
      </c>
      <c r="BJ62" s="85">
        <v>0</v>
      </c>
      <c r="BK62" s="85">
        <v>0</v>
      </c>
      <c r="BL62" s="85">
        <v>0</v>
      </c>
      <c r="BM62" s="85">
        <v>0</v>
      </c>
      <c r="BN62" s="85">
        <v>0</v>
      </c>
      <c r="BO62" s="85">
        <v>0</v>
      </c>
      <c r="BP62" s="85">
        <v>0</v>
      </c>
      <c r="BQ62" s="85">
        <v>0</v>
      </c>
      <c r="BR62" s="85">
        <v>0</v>
      </c>
      <c r="BS62" s="85">
        <v>10130</v>
      </c>
      <c r="BT62" s="85">
        <v>0</v>
      </c>
      <c r="BU62" s="85">
        <v>181227</v>
      </c>
      <c r="BV62" s="85">
        <v>0</v>
      </c>
      <c r="BW62" s="85">
        <v>25048</v>
      </c>
      <c r="BX62" s="85">
        <v>0</v>
      </c>
      <c r="BY62" s="85">
        <v>0</v>
      </c>
      <c r="BZ62" s="85">
        <v>0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85">
        <v>0</v>
      </c>
      <c r="CH62" s="85">
        <v>0</v>
      </c>
      <c r="CI62" s="85">
        <v>0</v>
      </c>
      <c r="CJ62" s="85">
        <v>0</v>
      </c>
      <c r="CK62" s="85">
        <v>0</v>
      </c>
      <c r="CL62" s="85">
        <v>0</v>
      </c>
      <c r="CM62" s="85">
        <v>25048</v>
      </c>
      <c r="CN62" s="85">
        <v>0</v>
      </c>
      <c r="CO62" s="85">
        <v>331861</v>
      </c>
      <c r="CP62" s="85">
        <v>3024</v>
      </c>
      <c r="CQ62" s="85">
        <v>0</v>
      </c>
      <c r="CR62" s="85">
        <v>0</v>
      </c>
      <c r="CS62" s="85">
        <v>276</v>
      </c>
      <c r="CT62" s="85">
        <v>0</v>
      </c>
      <c r="CU62" s="85">
        <v>0</v>
      </c>
      <c r="CV62" s="85">
        <v>0</v>
      </c>
      <c r="CW62" s="85">
        <v>0</v>
      </c>
      <c r="CX62" s="85">
        <v>0</v>
      </c>
      <c r="CY62" s="85">
        <v>0</v>
      </c>
      <c r="CZ62" s="85">
        <v>0</v>
      </c>
      <c r="DA62" s="85">
        <v>0</v>
      </c>
      <c r="DB62" s="85">
        <v>0</v>
      </c>
      <c r="DC62" s="85">
        <v>1593</v>
      </c>
      <c r="DD62" s="85">
        <v>20978</v>
      </c>
      <c r="DE62" s="85">
        <v>354708</v>
      </c>
      <c r="DF62" s="85">
        <v>0</v>
      </c>
      <c r="DG62" s="85">
        <v>39041</v>
      </c>
      <c r="DH62" s="85">
        <v>0</v>
      </c>
      <c r="DI62" s="85">
        <v>0</v>
      </c>
      <c r="DJ62" s="85">
        <v>0</v>
      </c>
      <c r="DK62" s="85">
        <v>0</v>
      </c>
      <c r="DL62" s="85">
        <v>0</v>
      </c>
      <c r="DM62" s="85">
        <v>0</v>
      </c>
      <c r="DN62" s="85">
        <v>0</v>
      </c>
      <c r="DO62" s="85">
        <v>0</v>
      </c>
      <c r="DP62" s="85">
        <v>0</v>
      </c>
      <c r="DQ62" s="85">
        <v>0</v>
      </c>
      <c r="DR62" s="85">
        <v>0</v>
      </c>
      <c r="DS62" s="85">
        <v>0</v>
      </c>
      <c r="DT62" s="85">
        <v>0</v>
      </c>
      <c r="DU62" s="85">
        <v>0</v>
      </c>
      <c r="DV62" s="85">
        <v>45900</v>
      </c>
      <c r="DW62" s="85">
        <v>84941</v>
      </c>
      <c r="DX62" s="85">
        <v>0</v>
      </c>
      <c r="DY62" s="85">
        <v>11794</v>
      </c>
      <c r="DZ62" s="85">
        <v>300</v>
      </c>
      <c r="EA62" s="85">
        <v>0</v>
      </c>
      <c r="EB62" s="85">
        <v>0</v>
      </c>
      <c r="EC62" s="85">
        <v>244131</v>
      </c>
      <c r="ED62" s="85">
        <v>0</v>
      </c>
      <c r="EE62" s="85">
        <v>0</v>
      </c>
      <c r="EF62" s="85">
        <v>0</v>
      </c>
      <c r="EG62" s="85">
        <v>0</v>
      </c>
      <c r="EH62" s="85">
        <v>0</v>
      </c>
      <c r="EI62" s="85">
        <v>0</v>
      </c>
      <c r="EJ62" s="85">
        <v>1646</v>
      </c>
      <c r="EK62" s="85">
        <v>0</v>
      </c>
      <c r="EL62" s="85">
        <v>0</v>
      </c>
      <c r="EM62" s="85">
        <v>4536</v>
      </c>
      <c r="EN62" s="85">
        <v>0</v>
      </c>
      <c r="EO62" s="85">
        <v>262107</v>
      </c>
      <c r="EP62" s="85">
        <v>0</v>
      </c>
      <c r="EQ62" s="85">
        <v>59367</v>
      </c>
      <c r="ER62" s="85">
        <v>0</v>
      </c>
      <c r="ES62" s="85">
        <v>0</v>
      </c>
      <c r="ET62" s="85">
        <v>0</v>
      </c>
      <c r="EU62" s="85">
        <v>2970</v>
      </c>
      <c r="EV62" s="85">
        <v>0</v>
      </c>
      <c r="EW62" s="85">
        <v>0</v>
      </c>
      <c r="EX62" s="85">
        <v>0</v>
      </c>
      <c r="EY62" s="85">
        <v>0</v>
      </c>
      <c r="EZ62" s="85">
        <v>0</v>
      </c>
      <c r="FA62" s="85">
        <v>0</v>
      </c>
      <c r="FB62" s="85">
        <v>0</v>
      </c>
      <c r="FC62" s="85">
        <v>0</v>
      </c>
      <c r="FD62" s="85">
        <v>0</v>
      </c>
      <c r="FE62" s="85">
        <v>0</v>
      </c>
      <c r="FF62" s="85">
        <v>980740</v>
      </c>
      <c r="FG62" s="85">
        <v>1043077</v>
      </c>
      <c r="FH62" s="85">
        <v>0</v>
      </c>
      <c r="FI62" s="85">
        <v>145557</v>
      </c>
      <c r="FJ62" s="85">
        <v>0</v>
      </c>
      <c r="FK62" s="85">
        <v>0</v>
      </c>
      <c r="FL62" s="85">
        <v>0</v>
      </c>
      <c r="FM62" s="85">
        <v>65414</v>
      </c>
      <c r="FN62" s="85">
        <v>0</v>
      </c>
      <c r="FO62" s="85">
        <v>0</v>
      </c>
      <c r="FP62" s="85">
        <v>0</v>
      </c>
      <c r="FQ62" s="85">
        <v>0</v>
      </c>
      <c r="FR62" s="85">
        <v>0</v>
      </c>
      <c r="FS62" s="85">
        <v>0</v>
      </c>
      <c r="FT62" s="85">
        <v>0</v>
      </c>
      <c r="FU62" s="85">
        <v>0</v>
      </c>
      <c r="FV62" s="85">
        <v>0</v>
      </c>
      <c r="FW62" s="85">
        <v>0</v>
      </c>
      <c r="FX62" s="85">
        <v>2432136</v>
      </c>
      <c r="FY62" s="85">
        <v>2643107</v>
      </c>
    </row>
    <row r="63" spans="1:181" ht="32.25" customHeight="1">
      <c r="A63" s="56" t="s">
        <v>50</v>
      </c>
      <c r="B63" s="85">
        <v>0</v>
      </c>
      <c r="C63" s="85">
        <v>2</v>
      </c>
      <c r="D63" s="85">
        <v>0</v>
      </c>
      <c r="E63" s="85">
        <v>0</v>
      </c>
      <c r="F63" s="85">
        <v>19526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19528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780</v>
      </c>
      <c r="Z63" s="85">
        <v>0</v>
      </c>
      <c r="AA63" s="85">
        <v>0</v>
      </c>
      <c r="AB63" s="85">
        <v>0</v>
      </c>
      <c r="AC63" s="85">
        <v>0</v>
      </c>
      <c r="AD63" s="85">
        <v>4287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203931</v>
      </c>
      <c r="AK63" s="85">
        <v>208998</v>
      </c>
      <c r="AL63" s="85">
        <v>0</v>
      </c>
      <c r="AM63" s="85">
        <v>18321</v>
      </c>
      <c r="AN63" s="85">
        <v>0</v>
      </c>
      <c r="AO63" s="85">
        <v>0</v>
      </c>
      <c r="AP63" s="85">
        <v>50304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4898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927</v>
      </c>
      <c r="BC63" s="85">
        <v>74450</v>
      </c>
      <c r="BD63" s="85">
        <v>0</v>
      </c>
      <c r="BE63" s="85">
        <v>252598</v>
      </c>
      <c r="BF63" s="85">
        <v>0</v>
      </c>
      <c r="BG63" s="85">
        <v>0</v>
      </c>
      <c r="BH63" s="85">
        <v>5000</v>
      </c>
      <c r="BI63" s="85">
        <v>0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131713</v>
      </c>
      <c r="BQ63" s="85">
        <v>0</v>
      </c>
      <c r="BR63" s="85">
        <v>0</v>
      </c>
      <c r="BS63" s="85">
        <v>0</v>
      </c>
      <c r="BT63" s="85">
        <v>10932</v>
      </c>
      <c r="BU63" s="85">
        <v>400243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0</v>
      </c>
      <c r="CH63" s="85">
        <v>0</v>
      </c>
      <c r="CI63" s="85">
        <v>0</v>
      </c>
      <c r="CJ63" s="85">
        <v>0</v>
      </c>
      <c r="CK63" s="85">
        <v>0</v>
      </c>
      <c r="CL63" s="85">
        <v>9879</v>
      </c>
      <c r="CM63" s="85">
        <v>9879</v>
      </c>
      <c r="CN63" s="85">
        <v>0</v>
      </c>
      <c r="CO63" s="85">
        <v>4667</v>
      </c>
      <c r="CP63" s="85">
        <v>0</v>
      </c>
      <c r="CQ63" s="85">
        <v>0</v>
      </c>
      <c r="CR63" s="85">
        <v>0</v>
      </c>
      <c r="CS63" s="85">
        <v>0</v>
      </c>
      <c r="CT63" s="85">
        <v>0</v>
      </c>
      <c r="CU63" s="85">
        <v>0</v>
      </c>
      <c r="CV63" s="85">
        <v>0</v>
      </c>
      <c r="CW63" s="85">
        <v>0</v>
      </c>
      <c r="CX63" s="85">
        <v>0</v>
      </c>
      <c r="CY63" s="85">
        <v>0</v>
      </c>
      <c r="CZ63" s="85">
        <v>0</v>
      </c>
      <c r="DA63" s="85">
        <v>0</v>
      </c>
      <c r="DB63" s="85">
        <v>0</v>
      </c>
      <c r="DC63" s="85">
        <v>0</v>
      </c>
      <c r="DD63" s="85">
        <v>0</v>
      </c>
      <c r="DE63" s="85">
        <v>4667</v>
      </c>
      <c r="DF63" s="85">
        <v>0</v>
      </c>
      <c r="DG63" s="85">
        <v>5271</v>
      </c>
      <c r="DH63" s="85">
        <v>0</v>
      </c>
      <c r="DI63" s="85">
        <v>0</v>
      </c>
      <c r="DJ63" s="85">
        <v>0</v>
      </c>
      <c r="DK63" s="85">
        <v>0</v>
      </c>
      <c r="DL63" s="85">
        <v>0</v>
      </c>
      <c r="DM63" s="85">
        <v>0</v>
      </c>
      <c r="DN63" s="85">
        <v>0</v>
      </c>
      <c r="DO63" s="85">
        <v>0</v>
      </c>
      <c r="DP63" s="85">
        <v>0</v>
      </c>
      <c r="DQ63" s="85">
        <v>0</v>
      </c>
      <c r="DR63" s="85">
        <v>0</v>
      </c>
      <c r="DS63" s="85">
        <v>0</v>
      </c>
      <c r="DT63" s="85">
        <v>0</v>
      </c>
      <c r="DU63" s="85">
        <v>0</v>
      </c>
      <c r="DV63" s="85">
        <v>0</v>
      </c>
      <c r="DW63" s="85">
        <v>5271</v>
      </c>
      <c r="DX63" s="85">
        <v>0</v>
      </c>
      <c r="DY63" s="85">
        <v>113622</v>
      </c>
      <c r="DZ63" s="85">
        <v>1267</v>
      </c>
      <c r="EA63" s="85">
        <v>0</v>
      </c>
      <c r="EB63" s="85">
        <v>0</v>
      </c>
      <c r="EC63" s="85">
        <v>82666</v>
      </c>
      <c r="ED63" s="85">
        <v>0</v>
      </c>
      <c r="EE63" s="85">
        <v>0</v>
      </c>
      <c r="EF63" s="85">
        <v>0</v>
      </c>
      <c r="EG63" s="85">
        <v>0</v>
      </c>
      <c r="EH63" s="85">
        <v>0</v>
      </c>
      <c r="EI63" s="85">
        <v>0</v>
      </c>
      <c r="EJ63" s="85">
        <v>460331</v>
      </c>
      <c r="EK63" s="85">
        <v>0</v>
      </c>
      <c r="EL63" s="85">
        <v>0</v>
      </c>
      <c r="EM63" s="85">
        <v>1648</v>
      </c>
      <c r="EN63" s="85">
        <v>204044</v>
      </c>
      <c r="EO63" s="85">
        <v>862311</v>
      </c>
      <c r="EP63" s="85">
        <v>0</v>
      </c>
      <c r="EQ63" s="85">
        <v>0</v>
      </c>
      <c r="ER63" s="85">
        <v>0</v>
      </c>
      <c r="ES63" s="85">
        <v>0</v>
      </c>
      <c r="ET63" s="85">
        <v>0</v>
      </c>
      <c r="EU63" s="85">
        <v>0</v>
      </c>
      <c r="EV63" s="85">
        <v>0</v>
      </c>
      <c r="EW63" s="85">
        <v>0</v>
      </c>
      <c r="EX63" s="85">
        <v>0</v>
      </c>
      <c r="EY63" s="85">
        <v>0</v>
      </c>
      <c r="EZ63" s="85">
        <v>0</v>
      </c>
      <c r="FA63" s="85">
        <v>0</v>
      </c>
      <c r="FB63" s="85">
        <v>0</v>
      </c>
      <c r="FC63" s="85">
        <v>0</v>
      </c>
      <c r="FD63" s="85">
        <v>0</v>
      </c>
      <c r="FE63" s="85">
        <v>0</v>
      </c>
      <c r="FF63" s="85">
        <v>2992</v>
      </c>
      <c r="FG63" s="85">
        <v>2992</v>
      </c>
      <c r="FH63" s="85">
        <v>0</v>
      </c>
      <c r="FI63" s="85">
        <v>2268</v>
      </c>
      <c r="FJ63" s="85">
        <v>0</v>
      </c>
      <c r="FK63" s="85">
        <v>0</v>
      </c>
      <c r="FL63" s="85">
        <v>0</v>
      </c>
      <c r="FM63" s="85">
        <v>0</v>
      </c>
      <c r="FN63" s="85">
        <v>0</v>
      </c>
      <c r="FO63" s="85">
        <v>0</v>
      </c>
      <c r="FP63" s="85">
        <v>0</v>
      </c>
      <c r="FQ63" s="85">
        <v>0</v>
      </c>
      <c r="FR63" s="85">
        <v>0</v>
      </c>
      <c r="FS63" s="85">
        <v>0</v>
      </c>
      <c r="FT63" s="85">
        <v>0</v>
      </c>
      <c r="FU63" s="85">
        <v>0</v>
      </c>
      <c r="FV63" s="85">
        <v>0</v>
      </c>
      <c r="FW63" s="85">
        <v>0</v>
      </c>
      <c r="FX63" s="85">
        <v>2723966</v>
      </c>
      <c r="FY63" s="85">
        <v>2726234</v>
      </c>
    </row>
    <row r="64" spans="1:181" s="61" customFormat="1" ht="32.25" customHeight="1">
      <c r="A64" s="59" t="s">
        <v>51</v>
      </c>
      <c r="B64" s="89">
        <v>0</v>
      </c>
      <c r="C64" s="89">
        <v>0</v>
      </c>
      <c r="D64" s="89">
        <v>0</v>
      </c>
      <c r="E64" s="89">
        <v>0</v>
      </c>
      <c r="F64" s="89">
        <v>130739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130739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111288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111288</v>
      </c>
      <c r="AL64" s="89">
        <v>0</v>
      </c>
      <c r="AM64" s="89">
        <v>0</v>
      </c>
      <c r="AN64" s="89">
        <v>0</v>
      </c>
      <c r="AO64" s="89">
        <v>0</v>
      </c>
      <c r="AP64" s="89">
        <v>140544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140544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9">
        <v>0</v>
      </c>
      <c r="BN64" s="89">
        <v>0</v>
      </c>
      <c r="BO64" s="89">
        <v>0</v>
      </c>
      <c r="BP64" s="89">
        <v>0</v>
      </c>
      <c r="BQ64" s="89">
        <v>0</v>
      </c>
      <c r="BR64" s="89">
        <v>0</v>
      </c>
      <c r="BS64" s="89">
        <v>0</v>
      </c>
      <c r="BT64" s="89">
        <v>3059</v>
      </c>
      <c r="BU64" s="89">
        <v>3059</v>
      </c>
      <c r="BV64" s="89">
        <v>0</v>
      </c>
      <c r="BW64" s="89">
        <v>0</v>
      </c>
      <c r="BX64" s="89">
        <v>0</v>
      </c>
      <c r="BY64" s="89">
        <v>0</v>
      </c>
      <c r="BZ64" s="89">
        <v>0</v>
      </c>
      <c r="CA64" s="89">
        <v>0</v>
      </c>
      <c r="CB64" s="89">
        <v>0</v>
      </c>
      <c r="CC64" s="89">
        <v>0</v>
      </c>
      <c r="CD64" s="89">
        <v>0</v>
      </c>
      <c r="CE64" s="89">
        <v>0</v>
      </c>
      <c r="CF64" s="89">
        <v>0</v>
      </c>
      <c r="CG64" s="89">
        <v>0</v>
      </c>
      <c r="CH64" s="89">
        <v>0</v>
      </c>
      <c r="CI64" s="89">
        <v>0</v>
      </c>
      <c r="CJ64" s="89">
        <v>0</v>
      </c>
      <c r="CK64" s="89">
        <v>0</v>
      </c>
      <c r="CL64" s="89">
        <v>10544</v>
      </c>
      <c r="CM64" s="89">
        <v>10544</v>
      </c>
      <c r="CN64" s="89">
        <v>0</v>
      </c>
      <c r="CO64" s="89">
        <v>0</v>
      </c>
      <c r="CP64" s="89">
        <v>0</v>
      </c>
      <c r="CQ64" s="89">
        <v>0</v>
      </c>
      <c r="CR64" s="89">
        <v>51</v>
      </c>
      <c r="CS64" s="89">
        <v>0</v>
      </c>
      <c r="CT64" s="89">
        <v>0</v>
      </c>
      <c r="CU64" s="89">
        <v>0</v>
      </c>
      <c r="CV64" s="89">
        <v>0</v>
      </c>
      <c r="CW64" s="89">
        <v>0</v>
      </c>
      <c r="CX64" s="89">
        <v>0</v>
      </c>
      <c r="CY64" s="89">
        <v>0</v>
      </c>
      <c r="CZ64" s="89">
        <v>0</v>
      </c>
      <c r="DA64" s="89">
        <v>0</v>
      </c>
      <c r="DB64" s="89">
        <v>0</v>
      </c>
      <c r="DC64" s="89">
        <v>0</v>
      </c>
      <c r="DD64" s="89">
        <v>0</v>
      </c>
      <c r="DE64" s="89">
        <v>51</v>
      </c>
      <c r="DF64" s="89">
        <v>0</v>
      </c>
      <c r="DG64" s="89">
        <v>0</v>
      </c>
      <c r="DH64" s="89">
        <v>0</v>
      </c>
      <c r="DI64" s="89">
        <v>0</v>
      </c>
      <c r="DJ64" s="89">
        <v>0</v>
      </c>
      <c r="DK64" s="89">
        <v>0</v>
      </c>
      <c r="DL64" s="89">
        <v>0</v>
      </c>
      <c r="DM64" s="89">
        <v>0</v>
      </c>
      <c r="DN64" s="89">
        <v>0</v>
      </c>
      <c r="DO64" s="89">
        <v>0</v>
      </c>
      <c r="DP64" s="89">
        <v>0</v>
      </c>
      <c r="DQ64" s="89">
        <v>0</v>
      </c>
      <c r="DR64" s="89">
        <v>0</v>
      </c>
      <c r="DS64" s="89">
        <v>0</v>
      </c>
      <c r="DT64" s="89">
        <v>0</v>
      </c>
      <c r="DU64" s="89">
        <v>0</v>
      </c>
      <c r="DV64" s="89">
        <v>0</v>
      </c>
      <c r="DW64" s="89">
        <v>0</v>
      </c>
      <c r="DX64" s="89">
        <v>0</v>
      </c>
      <c r="DY64" s="89">
        <v>0</v>
      </c>
      <c r="DZ64" s="89">
        <v>0</v>
      </c>
      <c r="EA64" s="89">
        <v>0</v>
      </c>
      <c r="EB64" s="89">
        <v>0</v>
      </c>
      <c r="EC64" s="89">
        <v>0</v>
      </c>
      <c r="ED64" s="89">
        <v>0</v>
      </c>
      <c r="EE64" s="89">
        <v>0</v>
      </c>
      <c r="EF64" s="89">
        <v>0</v>
      </c>
      <c r="EG64" s="89">
        <v>0</v>
      </c>
      <c r="EH64" s="89">
        <v>0</v>
      </c>
      <c r="EI64" s="89">
        <v>0</v>
      </c>
      <c r="EJ64" s="89">
        <v>0</v>
      </c>
      <c r="EK64" s="89">
        <v>0</v>
      </c>
      <c r="EL64" s="89">
        <v>0</v>
      </c>
      <c r="EM64" s="89">
        <v>0</v>
      </c>
      <c r="EN64" s="89">
        <v>1017299</v>
      </c>
      <c r="EO64" s="89">
        <v>1017299</v>
      </c>
      <c r="EP64" s="89">
        <v>0</v>
      </c>
      <c r="EQ64" s="89">
        <v>0</v>
      </c>
      <c r="ER64" s="89">
        <v>0</v>
      </c>
      <c r="ES64" s="89">
        <v>0</v>
      </c>
      <c r="ET64" s="89">
        <v>0</v>
      </c>
      <c r="EU64" s="89">
        <v>0</v>
      </c>
      <c r="EV64" s="89">
        <v>0</v>
      </c>
      <c r="EW64" s="89">
        <v>0</v>
      </c>
      <c r="EX64" s="89">
        <v>0</v>
      </c>
      <c r="EY64" s="89">
        <v>0</v>
      </c>
      <c r="EZ64" s="89">
        <v>0</v>
      </c>
      <c r="FA64" s="89">
        <v>0</v>
      </c>
      <c r="FB64" s="89">
        <v>0</v>
      </c>
      <c r="FC64" s="89">
        <v>0</v>
      </c>
      <c r="FD64" s="89">
        <v>0</v>
      </c>
      <c r="FE64" s="89">
        <v>0</v>
      </c>
      <c r="FF64" s="89">
        <v>0</v>
      </c>
      <c r="FG64" s="89">
        <v>0</v>
      </c>
      <c r="FH64" s="89">
        <v>0</v>
      </c>
      <c r="FI64" s="89">
        <v>0</v>
      </c>
      <c r="FJ64" s="89">
        <v>0</v>
      </c>
      <c r="FK64" s="89">
        <v>0</v>
      </c>
      <c r="FL64" s="89">
        <v>0</v>
      </c>
      <c r="FM64" s="89">
        <v>0</v>
      </c>
      <c r="FN64" s="89">
        <v>0</v>
      </c>
      <c r="FO64" s="89">
        <v>0</v>
      </c>
      <c r="FP64" s="89">
        <v>0</v>
      </c>
      <c r="FQ64" s="89">
        <v>0</v>
      </c>
      <c r="FR64" s="89">
        <v>0</v>
      </c>
      <c r="FS64" s="89">
        <v>0</v>
      </c>
      <c r="FT64" s="89">
        <v>0</v>
      </c>
      <c r="FU64" s="89">
        <v>0</v>
      </c>
      <c r="FV64" s="89">
        <v>0</v>
      </c>
      <c r="FW64" s="89">
        <v>0</v>
      </c>
      <c r="FX64" s="89">
        <v>5305699</v>
      </c>
      <c r="FY64" s="89">
        <v>5305699</v>
      </c>
    </row>
    <row r="65" spans="1:181" ht="32.25" customHeight="1" thickBot="1">
      <c r="A65" s="56" t="s">
        <v>55</v>
      </c>
      <c r="B65" s="86">
        <v>5515</v>
      </c>
      <c r="C65" s="86">
        <v>7014</v>
      </c>
      <c r="D65" s="86">
        <v>0</v>
      </c>
      <c r="E65" s="86">
        <v>0</v>
      </c>
      <c r="F65" s="86">
        <v>112329</v>
      </c>
      <c r="G65" s="86">
        <v>22451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303</v>
      </c>
      <c r="R65" s="86">
        <v>14678</v>
      </c>
      <c r="S65" s="86">
        <v>162290</v>
      </c>
      <c r="T65" s="86">
        <v>0</v>
      </c>
      <c r="U65" s="86">
        <v>7348</v>
      </c>
      <c r="V65" s="86">
        <v>0</v>
      </c>
      <c r="W65" s="86">
        <v>0</v>
      </c>
      <c r="X65" s="86">
        <v>0</v>
      </c>
      <c r="Y65" s="86">
        <v>1136</v>
      </c>
      <c r="Z65" s="86">
        <v>0</v>
      </c>
      <c r="AA65" s="86">
        <v>0</v>
      </c>
      <c r="AB65" s="86">
        <v>0</v>
      </c>
      <c r="AC65" s="86">
        <v>0</v>
      </c>
      <c r="AD65" s="86">
        <v>44711</v>
      </c>
      <c r="AE65" s="86">
        <v>0</v>
      </c>
      <c r="AF65" s="86">
        <v>0</v>
      </c>
      <c r="AG65" s="86">
        <v>0</v>
      </c>
      <c r="AH65" s="86">
        <v>0</v>
      </c>
      <c r="AI65" s="86">
        <v>1336</v>
      </c>
      <c r="AJ65" s="86">
        <v>810</v>
      </c>
      <c r="AK65" s="86">
        <v>55341</v>
      </c>
      <c r="AL65" s="86">
        <v>0</v>
      </c>
      <c r="AM65" s="86">
        <v>94418</v>
      </c>
      <c r="AN65" s="86">
        <v>0</v>
      </c>
      <c r="AO65" s="86">
        <v>0</v>
      </c>
      <c r="AP65" s="86">
        <v>172733</v>
      </c>
      <c r="AQ65" s="86">
        <v>90</v>
      </c>
      <c r="AR65" s="86">
        <v>0</v>
      </c>
      <c r="AS65" s="86">
        <v>0</v>
      </c>
      <c r="AT65" s="86">
        <v>0</v>
      </c>
      <c r="AU65" s="86">
        <v>0</v>
      </c>
      <c r="AV65" s="86">
        <v>12989</v>
      </c>
      <c r="AW65" s="86">
        <v>0</v>
      </c>
      <c r="AX65" s="86">
        <v>0</v>
      </c>
      <c r="AY65" s="86">
        <v>0</v>
      </c>
      <c r="AZ65" s="86">
        <v>0</v>
      </c>
      <c r="BA65" s="86">
        <v>1303</v>
      </c>
      <c r="BB65" s="86">
        <v>0</v>
      </c>
      <c r="BC65" s="86">
        <v>281533</v>
      </c>
      <c r="BD65" s="86">
        <v>0</v>
      </c>
      <c r="BE65" s="86">
        <v>0</v>
      </c>
      <c r="BF65" s="86">
        <v>0</v>
      </c>
      <c r="BG65" s="86">
        <v>0</v>
      </c>
      <c r="BH65" s="86">
        <v>0</v>
      </c>
      <c r="BI65" s="86">
        <v>0</v>
      </c>
      <c r="BJ65" s="86">
        <v>0</v>
      </c>
      <c r="BK65" s="86">
        <v>0</v>
      </c>
      <c r="BL65" s="86">
        <v>0</v>
      </c>
      <c r="BM65" s="86">
        <v>0</v>
      </c>
      <c r="BN65" s="86">
        <v>0</v>
      </c>
      <c r="BO65" s="86">
        <v>0</v>
      </c>
      <c r="BP65" s="86">
        <v>0</v>
      </c>
      <c r="BQ65" s="86">
        <v>0</v>
      </c>
      <c r="BR65" s="86">
        <v>0</v>
      </c>
      <c r="BS65" s="86">
        <v>0</v>
      </c>
      <c r="BT65" s="86">
        <v>332</v>
      </c>
      <c r="BU65" s="86">
        <v>332</v>
      </c>
      <c r="BV65" s="86">
        <v>0</v>
      </c>
      <c r="BW65" s="86">
        <v>0</v>
      </c>
      <c r="BX65" s="86">
        <v>0</v>
      </c>
      <c r="BY65" s="86">
        <v>0</v>
      </c>
      <c r="BZ65" s="86">
        <v>0</v>
      </c>
      <c r="CA65" s="86">
        <v>0</v>
      </c>
      <c r="CB65" s="86">
        <v>0</v>
      </c>
      <c r="CC65" s="86">
        <v>0</v>
      </c>
      <c r="CD65" s="86">
        <v>0</v>
      </c>
      <c r="CE65" s="86">
        <v>0</v>
      </c>
      <c r="CF65" s="86">
        <v>0</v>
      </c>
      <c r="CG65" s="86">
        <v>0</v>
      </c>
      <c r="CH65" s="86">
        <v>0</v>
      </c>
      <c r="CI65" s="86">
        <v>0</v>
      </c>
      <c r="CJ65" s="86">
        <v>0</v>
      </c>
      <c r="CK65" s="86">
        <v>0</v>
      </c>
      <c r="CL65" s="86">
        <v>11487</v>
      </c>
      <c r="CM65" s="86">
        <v>11487</v>
      </c>
      <c r="CN65" s="86">
        <v>0</v>
      </c>
      <c r="CO65" s="86">
        <v>149743</v>
      </c>
      <c r="CP65" s="86">
        <v>0</v>
      </c>
      <c r="CQ65" s="86">
        <v>0</v>
      </c>
      <c r="CR65" s="86">
        <v>0</v>
      </c>
      <c r="CS65" s="86">
        <v>395</v>
      </c>
      <c r="CT65" s="86">
        <v>0</v>
      </c>
      <c r="CU65" s="86">
        <v>0</v>
      </c>
      <c r="CV65" s="86">
        <v>0</v>
      </c>
      <c r="CW65" s="86">
        <v>0</v>
      </c>
      <c r="CX65" s="86">
        <v>0</v>
      </c>
      <c r="CY65" s="86">
        <v>0</v>
      </c>
      <c r="CZ65" s="86">
        <v>200000</v>
      </c>
      <c r="DA65" s="86">
        <v>0</v>
      </c>
      <c r="DB65" s="86">
        <v>0</v>
      </c>
      <c r="DC65" s="86">
        <v>0</v>
      </c>
      <c r="DD65" s="86">
        <v>34598</v>
      </c>
      <c r="DE65" s="86">
        <v>384736</v>
      </c>
      <c r="DF65" s="86">
        <v>0</v>
      </c>
      <c r="DG65" s="86">
        <v>0</v>
      </c>
      <c r="DH65" s="86">
        <v>0</v>
      </c>
      <c r="DI65" s="86">
        <v>0</v>
      </c>
      <c r="DJ65" s="86">
        <v>0</v>
      </c>
      <c r="DK65" s="86">
        <v>0</v>
      </c>
      <c r="DL65" s="86">
        <v>0</v>
      </c>
      <c r="DM65" s="86">
        <v>0</v>
      </c>
      <c r="DN65" s="86">
        <v>0</v>
      </c>
      <c r="DO65" s="86">
        <v>0</v>
      </c>
      <c r="DP65" s="86">
        <v>0</v>
      </c>
      <c r="DQ65" s="86">
        <v>0</v>
      </c>
      <c r="DR65" s="86">
        <v>0</v>
      </c>
      <c r="DS65" s="86">
        <v>0</v>
      </c>
      <c r="DT65" s="86">
        <v>0</v>
      </c>
      <c r="DU65" s="86">
        <v>0</v>
      </c>
      <c r="DV65" s="86">
        <v>0</v>
      </c>
      <c r="DW65" s="86">
        <v>0</v>
      </c>
      <c r="DX65" s="86">
        <v>0</v>
      </c>
      <c r="DY65" s="86">
        <v>91224</v>
      </c>
      <c r="DZ65" s="86">
        <v>0</v>
      </c>
      <c r="EA65" s="86">
        <v>0</v>
      </c>
      <c r="EB65" s="86">
        <v>0</v>
      </c>
      <c r="EC65" s="86">
        <v>127383</v>
      </c>
      <c r="ED65" s="86">
        <v>0</v>
      </c>
      <c r="EE65" s="86">
        <v>0</v>
      </c>
      <c r="EF65" s="86">
        <v>0</v>
      </c>
      <c r="EG65" s="86">
        <v>0</v>
      </c>
      <c r="EH65" s="86">
        <v>0</v>
      </c>
      <c r="EI65" s="86">
        <v>0</v>
      </c>
      <c r="EJ65" s="86">
        <v>0</v>
      </c>
      <c r="EK65" s="86">
        <v>0</v>
      </c>
      <c r="EL65" s="86">
        <v>0</v>
      </c>
      <c r="EM65" s="86">
        <v>1802</v>
      </c>
      <c r="EN65" s="86">
        <v>424495</v>
      </c>
      <c r="EO65" s="86">
        <v>644904</v>
      </c>
      <c r="EP65" s="86">
        <v>0</v>
      </c>
      <c r="EQ65" s="86">
        <v>14039</v>
      </c>
      <c r="ER65" s="86">
        <v>0</v>
      </c>
      <c r="ES65" s="86">
        <v>0</v>
      </c>
      <c r="ET65" s="86">
        <v>0</v>
      </c>
      <c r="EU65" s="86">
        <v>164</v>
      </c>
      <c r="EV65" s="86">
        <v>0</v>
      </c>
      <c r="EW65" s="86">
        <v>0</v>
      </c>
      <c r="EX65" s="86">
        <v>0</v>
      </c>
      <c r="EY65" s="86">
        <v>0</v>
      </c>
      <c r="EZ65" s="86">
        <v>0</v>
      </c>
      <c r="FA65" s="86">
        <v>0</v>
      </c>
      <c r="FB65" s="86">
        <v>0</v>
      </c>
      <c r="FC65" s="86">
        <v>0</v>
      </c>
      <c r="FD65" s="86">
        <v>0</v>
      </c>
      <c r="FE65" s="86">
        <v>0</v>
      </c>
      <c r="FF65" s="86">
        <v>0</v>
      </c>
      <c r="FG65" s="86">
        <v>14203</v>
      </c>
      <c r="FH65" s="86">
        <v>0</v>
      </c>
      <c r="FI65" s="86">
        <v>111472</v>
      </c>
      <c r="FJ65" s="86">
        <v>0</v>
      </c>
      <c r="FK65" s="86">
        <v>0</v>
      </c>
      <c r="FL65" s="86">
        <v>0</v>
      </c>
      <c r="FM65" s="86">
        <v>0</v>
      </c>
      <c r="FN65" s="86">
        <v>0</v>
      </c>
      <c r="FO65" s="86">
        <v>0</v>
      </c>
      <c r="FP65" s="86">
        <v>0</v>
      </c>
      <c r="FQ65" s="86">
        <v>0</v>
      </c>
      <c r="FR65" s="86">
        <v>0</v>
      </c>
      <c r="FS65" s="86">
        <v>0</v>
      </c>
      <c r="FT65" s="86">
        <v>0</v>
      </c>
      <c r="FU65" s="86">
        <v>0</v>
      </c>
      <c r="FV65" s="86">
        <v>0</v>
      </c>
      <c r="FW65" s="86">
        <v>0</v>
      </c>
      <c r="FX65" s="86">
        <v>212250</v>
      </c>
      <c r="FY65" s="86">
        <v>323722</v>
      </c>
    </row>
    <row r="66" spans="1:181" ht="32.25" customHeight="1" thickBot="1" thickTop="1">
      <c r="A66" s="58" t="s">
        <v>52</v>
      </c>
      <c r="B66" s="74">
        <f aca="true" t="shared" si="3" ref="B66:H66">SUM(B20:B65)</f>
        <v>22400</v>
      </c>
      <c r="C66" s="74">
        <f t="shared" si="3"/>
        <v>556040</v>
      </c>
      <c r="D66" s="74">
        <f t="shared" si="3"/>
        <v>8858</v>
      </c>
      <c r="E66" s="74">
        <f t="shared" si="3"/>
        <v>0</v>
      </c>
      <c r="F66" s="74">
        <f t="shared" si="3"/>
        <v>7327018</v>
      </c>
      <c r="G66" s="74">
        <f t="shared" si="3"/>
        <v>269250</v>
      </c>
      <c r="H66" s="74">
        <f t="shared" si="3"/>
        <v>0</v>
      </c>
      <c r="I66" s="74">
        <f aca="true" t="shared" si="4" ref="I66:AR66">SUM(I20:I65)</f>
        <v>0</v>
      </c>
      <c r="J66" s="74">
        <v>0</v>
      </c>
      <c r="K66" s="74">
        <f t="shared" si="4"/>
        <v>0</v>
      </c>
      <c r="L66" s="74">
        <f t="shared" si="4"/>
        <v>0</v>
      </c>
      <c r="M66" s="74">
        <f t="shared" si="4"/>
        <v>0</v>
      </c>
      <c r="N66" s="74">
        <f t="shared" si="4"/>
        <v>0</v>
      </c>
      <c r="O66" s="74">
        <f t="shared" si="4"/>
        <v>0</v>
      </c>
      <c r="P66" s="74">
        <f t="shared" si="4"/>
        <v>0</v>
      </c>
      <c r="Q66" s="74">
        <f t="shared" si="4"/>
        <v>228786</v>
      </c>
      <c r="R66" s="74">
        <f t="shared" si="4"/>
        <v>691135</v>
      </c>
      <c r="S66" s="74">
        <f t="shared" si="4"/>
        <v>9094629</v>
      </c>
      <c r="T66" s="74">
        <f t="shared" si="4"/>
        <v>0</v>
      </c>
      <c r="U66" s="74">
        <f t="shared" si="4"/>
        <v>108255</v>
      </c>
      <c r="V66" s="74">
        <f t="shared" si="4"/>
        <v>4629</v>
      </c>
      <c r="W66" s="74">
        <f t="shared" si="4"/>
        <v>0</v>
      </c>
      <c r="X66" s="74">
        <f t="shared" si="4"/>
        <v>129022</v>
      </c>
      <c r="Y66" s="74">
        <f t="shared" si="4"/>
        <v>455186</v>
      </c>
      <c r="Z66" s="74">
        <f t="shared" si="4"/>
        <v>0</v>
      </c>
      <c r="AA66" s="74">
        <f t="shared" si="4"/>
        <v>0</v>
      </c>
      <c r="AB66" s="74">
        <f>SUM(AB20:AB65)</f>
        <v>0</v>
      </c>
      <c r="AC66" s="74">
        <f t="shared" si="4"/>
        <v>0</v>
      </c>
      <c r="AD66" s="74">
        <f t="shared" si="4"/>
        <v>4142630</v>
      </c>
      <c r="AE66" s="74">
        <f t="shared" si="4"/>
        <v>0</v>
      </c>
      <c r="AF66" s="74">
        <f t="shared" si="4"/>
        <v>0</v>
      </c>
      <c r="AG66" s="74">
        <f t="shared" si="4"/>
        <v>0</v>
      </c>
      <c r="AH66" s="74">
        <f t="shared" si="4"/>
        <v>0</v>
      </c>
      <c r="AI66" s="74">
        <f t="shared" si="4"/>
        <v>94904</v>
      </c>
      <c r="AJ66" s="74">
        <f t="shared" si="4"/>
        <v>426511</v>
      </c>
      <c r="AK66" s="74">
        <f t="shared" si="4"/>
        <v>5356508</v>
      </c>
      <c r="AL66" s="74">
        <f t="shared" si="4"/>
        <v>0</v>
      </c>
      <c r="AM66" s="74">
        <f t="shared" si="4"/>
        <v>536437</v>
      </c>
      <c r="AN66" s="74">
        <f t="shared" si="4"/>
        <v>0</v>
      </c>
      <c r="AO66" s="74">
        <f t="shared" si="4"/>
        <v>0</v>
      </c>
      <c r="AP66" s="74">
        <f t="shared" si="4"/>
        <v>8836909</v>
      </c>
      <c r="AQ66" s="74">
        <f t="shared" si="4"/>
        <v>93004</v>
      </c>
      <c r="AR66" s="74">
        <f t="shared" si="4"/>
        <v>0</v>
      </c>
      <c r="AS66" s="74">
        <f aca="true" t="shared" si="5" ref="AS66:BJ66">SUM(AS20:AS65)</f>
        <v>0</v>
      </c>
      <c r="AT66" s="74">
        <f>SUM(AT20:AT65)</f>
        <v>0</v>
      </c>
      <c r="AU66" s="74">
        <f t="shared" si="5"/>
        <v>0</v>
      </c>
      <c r="AV66" s="74">
        <f t="shared" si="5"/>
        <v>1448476</v>
      </c>
      <c r="AW66" s="74">
        <f t="shared" si="5"/>
        <v>0</v>
      </c>
      <c r="AX66" s="74">
        <f t="shared" si="5"/>
        <v>130</v>
      </c>
      <c r="AY66" s="74">
        <f t="shared" si="5"/>
        <v>0</v>
      </c>
      <c r="AZ66" s="74">
        <f t="shared" si="5"/>
        <v>0</v>
      </c>
      <c r="BA66" s="74">
        <f t="shared" si="5"/>
        <v>111281</v>
      </c>
      <c r="BB66" s="74">
        <f t="shared" si="5"/>
        <v>84108</v>
      </c>
      <c r="BC66" s="74">
        <f t="shared" si="5"/>
        <v>11110345</v>
      </c>
      <c r="BD66" s="74">
        <f t="shared" si="5"/>
        <v>0</v>
      </c>
      <c r="BE66" s="74">
        <f t="shared" si="5"/>
        <v>36230870</v>
      </c>
      <c r="BF66" s="74">
        <f t="shared" si="5"/>
        <v>9153</v>
      </c>
      <c r="BG66" s="74">
        <f t="shared" si="5"/>
        <v>0</v>
      </c>
      <c r="BH66" s="74">
        <f t="shared" si="5"/>
        <v>605323</v>
      </c>
      <c r="BI66" s="74">
        <f t="shared" si="5"/>
        <v>236389</v>
      </c>
      <c r="BJ66" s="74">
        <f t="shared" si="5"/>
        <v>0</v>
      </c>
      <c r="BK66" s="74">
        <f aca="true" t="shared" si="6" ref="BK66:CB66">SUM(BK20:BK65)</f>
        <v>2500</v>
      </c>
      <c r="BL66" s="74">
        <f>SUM(BL20:BL65)</f>
        <v>0</v>
      </c>
      <c r="BM66" s="74">
        <f t="shared" si="6"/>
        <v>0</v>
      </c>
      <c r="BN66" s="74">
        <f t="shared" si="6"/>
        <v>0</v>
      </c>
      <c r="BO66" s="74">
        <f t="shared" si="6"/>
        <v>0</v>
      </c>
      <c r="BP66" s="74">
        <f t="shared" si="6"/>
        <v>147199</v>
      </c>
      <c r="BQ66" s="74">
        <f t="shared" si="6"/>
        <v>0</v>
      </c>
      <c r="BR66" s="74">
        <f t="shared" si="6"/>
        <v>0</v>
      </c>
      <c r="BS66" s="74">
        <f t="shared" si="6"/>
        <v>10605</v>
      </c>
      <c r="BT66" s="74">
        <f t="shared" si="6"/>
        <v>1953874</v>
      </c>
      <c r="BU66" s="74">
        <f t="shared" si="6"/>
        <v>39186760</v>
      </c>
      <c r="BV66" s="74">
        <f t="shared" si="6"/>
        <v>0</v>
      </c>
      <c r="BW66" s="74">
        <f t="shared" si="6"/>
        <v>31127</v>
      </c>
      <c r="BX66" s="74">
        <f t="shared" si="6"/>
        <v>0</v>
      </c>
      <c r="BY66" s="74">
        <f t="shared" si="6"/>
        <v>0</v>
      </c>
      <c r="BZ66" s="74">
        <f t="shared" si="6"/>
        <v>0</v>
      </c>
      <c r="CA66" s="74">
        <f t="shared" si="6"/>
        <v>7386</v>
      </c>
      <c r="CB66" s="74">
        <f t="shared" si="6"/>
        <v>0</v>
      </c>
      <c r="CC66" s="74">
        <f aca="true" t="shared" si="7" ref="CC66:CS66">SUM(CC20:CC65)</f>
        <v>0</v>
      </c>
      <c r="CD66" s="74">
        <f>SUM(CD20:CD65)</f>
        <v>0</v>
      </c>
      <c r="CE66" s="74">
        <f t="shared" si="7"/>
        <v>0</v>
      </c>
      <c r="CF66" s="74">
        <f t="shared" si="7"/>
        <v>0</v>
      </c>
      <c r="CG66" s="74">
        <f t="shared" si="7"/>
        <v>0</v>
      </c>
      <c r="CH66" s="74">
        <f t="shared" si="7"/>
        <v>0</v>
      </c>
      <c r="CI66" s="74">
        <f t="shared" si="7"/>
        <v>0</v>
      </c>
      <c r="CJ66" s="74">
        <f t="shared" si="7"/>
        <v>0</v>
      </c>
      <c r="CK66" s="74">
        <f t="shared" si="7"/>
        <v>0</v>
      </c>
      <c r="CL66" s="74">
        <f t="shared" si="7"/>
        <v>194895</v>
      </c>
      <c r="CM66" s="74">
        <f t="shared" si="7"/>
        <v>233408</v>
      </c>
      <c r="CN66" s="74">
        <f t="shared" si="7"/>
        <v>0</v>
      </c>
      <c r="CO66" s="74">
        <f t="shared" si="7"/>
        <v>1041761</v>
      </c>
      <c r="CP66" s="74">
        <f t="shared" si="7"/>
        <v>11037</v>
      </c>
      <c r="CQ66" s="74">
        <f t="shared" si="7"/>
        <v>0</v>
      </c>
      <c r="CR66" s="74">
        <f t="shared" si="7"/>
        <v>18191</v>
      </c>
      <c r="CS66" s="74">
        <f t="shared" si="7"/>
        <v>59022</v>
      </c>
      <c r="CT66" s="74">
        <f>SUM(CT20:CT65)</f>
        <v>25331</v>
      </c>
      <c r="CU66" s="74">
        <f aca="true" t="shared" si="8" ref="CU66:DL66">SUM(CU20:CU65)</f>
        <v>0</v>
      </c>
      <c r="CV66" s="74">
        <f>SUM(CV20:CV65)</f>
        <v>0</v>
      </c>
      <c r="CW66" s="74">
        <f t="shared" si="8"/>
        <v>0</v>
      </c>
      <c r="CX66" s="74">
        <f t="shared" si="8"/>
        <v>0</v>
      </c>
      <c r="CY66" s="74">
        <f t="shared" si="8"/>
        <v>0</v>
      </c>
      <c r="CZ66" s="74">
        <f t="shared" si="8"/>
        <v>200000</v>
      </c>
      <c r="DA66" s="74">
        <f t="shared" si="8"/>
        <v>0</v>
      </c>
      <c r="DB66" s="74">
        <f t="shared" si="8"/>
        <v>0</v>
      </c>
      <c r="DC66" s="74">
        <f t="shared" si="8"/>
        <v>63362</v>
      </c>
      <c r="DD66" s="74">
        <f t="shared" si="8"/>
        <v>473173</v>
      </c>
      <c r="DE66" s="74">
        <f t="shared" si="8"/>
        <v>1855509</v>
      </c>
      <c r="DF66" s="74">
        <f t="shared" si="8"/>
        <v>0</v>
      </c>
      <c r="DG66" s="74">
        <f t="shared" si="8"/>
        <v>607126</v>
      </c>
      <c r="DH66" s="74">
        <f t="shared" si="8"/>
        <v>0</v>
      </c>
      <c r="DI66" s="74">
        <f t="shared" si="8"/>
        <v>0</v>
      </c>
      <c r="DJ66" s="74">
        <f t="shared" si="8"/>
        <v>0</v>
      </c>
      <c r="DK66" s="74">
        <f t="shared" si="8"/>
        <v>2405</v>
      </c>
      <c r="DL66" s="74">
        <f t="shared" si="8"/>
        <v>0</v>
      </c>
      <c r="DM66" s="74">
        <f aca="true" t="shared" si="9" ref="DM66:EL66">SUM(DM20:DM65)</f>
        <v>0</v>
      </c>
      <c r="DN66" s="74">
        <f>SUM(DN20:DN65)</f>
        <v>0</v>
      </c>
      <c r="DO66" s="74">
        <f t="shared" si="9"/>
        <v>0</v>
      </c>
      <c r="DP66" s="74">
        <f t="shared" si="9"/>
        <v>0</v>
      </c>
      <c r="DQ66" s="74">
        <f t="shared" si="9"/>
        <v>0</v>
      </c>
      <c r="DR66" s="74">
        <f t="shared" si="9"/>
        <v>0</v>
      </c>
      <c r="DS66" s="74">
        <f t="shared" si="9"/>
        <v>0</v>
      </c>
      <c r="DT66" s="74">
        <f t="shared" si="9"/>
        <v>0</v>
      </c>
      <c r="DU66" s="74">
        <f t="shared" si="9"/>
        <v>844</v>
      </c>
      <c r="DV66" s="74">
        <f t="shared" si="9"/>
        <v>45900</v>
      </c>
      <c r="DW66" s="74">
        <f t="shared" si="9"/>
        <v>656275</v>
      </c>
      <c r="DX66" s="74">
        <f t="shared" si="9"/>
        <v>0</v>
      </c>
      <c r="DY66" s="74">
        <f t="shared" si="9"/>
        <v>1585529</v>
      </c>
      <c r="DZ66" s="74">
        <f t="shared" si="9"/>
        <v>8713</v>
      </c>
      <c r="EA66" s="74">
        <f t="shared" si="9"/>
        <v>0</v>
      </c>
      <c r="EB66" s="74">
        <f t="shared" si="9"/>
        <v>0</v>
      </c>
      <c r="EC66" s="74">
        <f t="shared" si="9"/>
        <v>3786315</v>
      </c>
      <c r="ED66" s="74">
        <f t="shared" si="9"/>
        <v>0</v>
      </c>
      <c r="EE66" s="74">
        <f t="shared" si="9"/>
        <v>0</v>
      </c>
      <c r="EF66" s="74">
        <f>SUM(EF20:EF65)</f>
        <v>0</v>
      </c>
      <c r="EG66" s="74">
        <f t="shared" si="9"/>
        <v>0</v>
      </c>
      <c r="EH66" s="74">
        <f t="shared" si="9"/>
        <v>269292</v>
      </c>
      <c r="EI66" s="74">
        <f t="shared" si="9"/>
        <v>269292</v>
      </c>
      <c r="EJ66" s="74">
        <f t="shared" si="9"/>
        <v>699819</v>
      </c>
      <c r="EK66" s="74">
        <f t="shared" si="9"/>
        <v>0</v>
      </c>
      <c r="EL66" s="74">
        <f t="shared" si="9"/>
        <v>0</v>
      </c>
      <c r="EM66" s="74">
        <f aca="true" t="shared" si="10" ref="EM66:FG66">SUM(EM20:EM65)</f>
        <v>254679</v>
      </c>
      <c r="EN66" s="74">
        <f t="shared" si="10"/>
        <v>5207685</v>
      </c>
      <c r="EO66" s="74">
        <f t="shared" si="10"/>
        <v>11803319</v>
      </c>
      <c r="EP66" s="74">
        <f t="shared" si="10"/>
        <v>0</v>
      </c>
      <c r="EQ66" s="74">
        <f t="shared" si="10"/>
        <v>380476</v>
      </c>
      <c r="ER66" s="74">
        <f t="shared" si="10"/>
        <v>0</v>
      </c>
      <c r="ES66" s="74">
        <f t="shared" si="10"/>
        <v>0</v>
      </c>
      <c r="ET66" s="74">
        <f t="shared" si="10"/>
        <v>0</v>
      </c>
      <c r="EU66" s="74">
        <f t="shared" si="10"/>
        <v>67999</v>
      </c>
      <c r="EV66" s="74">
        <f t="shared" si="10"/>
        <v>0</v>
      </c>
      <c r="EW66" s="74">
        <f t="shared" si="10"/>
        <v>0</v>
      </c>
      <c r="EX66" s="74">
        <f t="shared" si="10"/>
        <v>0</v>
      </c>
      <c r="EY66" s="74">
        <f t="shared" si="10"/>
        <v>0</v>
      </c>
      <c r="EZ66" s="74">
        <f t="shared" si="10"/>
        <v>156452</v>
      </c>
      <c r="FA66" s="74">
        <f t="shared" si="10"/>
        <v>156452</v>
      </c>
      <c r="FB66" s="74">
        <f t="shared" si="10"/>
        <v>0</v>
      </c>
      <c r="FC66" s="74">
        <f t="shared" si="10"/>
        <v>0</v>
      </c>
      <c r="FD66" s="74">
        <f t="shared" si="10"/>
        <v>0</v>
      </c>
      <c r="FE66" s="74">
        <f t="shared" si="10"/>
        <v>4225</v>
      </c>
      <c r="FF66" s="74">
        <f t="shared" si="10"/>
        <v>4646369</v>
      </c>
      <c r="FG66" s="74">
        <f t="shared" si="10"/>
        <v>5255521</v>
      </c>
      <c r="FH66" s="74">
        <f aca="true" t="shared" si="11" ref="FH66:FY66">SUM(FH20:FH65)</f>
        <v>0</v>
      </c>
      <c r="FI66" s="74">
        <f t="shared" si="11"/>
        <v>739467</v>
      </c>
      <c r="FJ66" s="74">
        <f t="shared" si="11"/>
        <v>62</v>
      </c>
      <c r="FK66" s="74">
        <f t="shared" si="11"/>
        <v>0</v>
      </c>
      <c r="FL66" s="74">
        <f t="shared" si="11"/>
        <v>0</v>
      </c>
      <c r="FM66" s="74">
        <f t="shared" si="11"/>
        <v>322380</v>
      </c>
      <c r="FN66" s="74">
        <f t="shared" si="11"/>
        <v>0</v>
      </c>
      <c r="FO66" s="74">
        <f t="shared" si="11"/>
        <v>0</v>
      </c>
      <c r="FP66" s="74">
        <f t="shared" si="11"/>
        <v>0</v>
      </c>
      <c r="FQ66" s="74">
        <f t="shared" si="11"/>
        <v>0</v>
      </c>
      <c r="FR66" s="74">
        <f t="shared" si="11"/>
        <v>651999</v>
      </c>
      <c r="FS66" s="74">
        <f t="shared" si="11"/>
        <v>651999</v>
      </c>
      <c r="FT66" s="74">
        <f t="shared" si="11"/>
        <v>36879</v>
      </c>
      <c r="FU66" s="74">
        <f t="shared" si="11"/>
        <v>0</v>
      </c>
      <c r="FV66" s="74">
        <f t="shared" si="11"/>
        <v>0</v>
      </c>
      <c r="FW66" s="74">
        <f t="shared" si="11"/>
        <v>11840</v>
      </c>
      <c r="FX66" s="74">
        <f t="shared" si="11"/>
        <v>29711644</v>
      </c>
      <c r="FY66" s="74">
        <f t="shared" si="11"/>
        <v>31474209</v>
      </c>
    </row>
    <row r="67" spans="1:181" ht="32.25" customHeight="1" thickTop="1">
      <c r="A67" s="63" t="s">
        <v>53</v>
      </c>
      <c r="B67" s="68">
        <f aca="true" t="shared" si="12" ref="B67:AY67">SUM(B66,B19)</f>
        <v>22400</v>
      </c>
      <c r="C67" s="68">
        <f t="shared" si="12"/>
        <v>3470740</v>
      </c>
      <c r="D67" s="68">
        <f t="shared" si="12"/>
        <v>24206</v>
      </c>
      <c r="E67" s="68">
        <f t="shared" si="12"/>
        <v>0</v>
      </c>
      <c r="F67" s="68">
        <f t="shared" si="12"/>
        <v>55869860</v>
      </c>
      <c r="G67" s="68">
        <f t="shared" si="12"/>
        <v>1065139</v>
      </c>
      <c r="H67" s="68">
        <f t="shared" si="12"/>
        <v>0</v>
      </c>
      <c r="I67" s="68">
        <f t="shared" si="12"/>
        <v>39512</v>
      </c>
      <c r="J67" s="68">
        <v>0</v>
      </c>
      <c r="K67" s="68">
        <f t="shared" si="12"/>
        <v>0</v>
      </c>
      <c r="L67" s="68">
        <f t="shared" si="12"/>
        <v>0</v>
      </c>
      <c r="M67" s="68">
        <f t="shared" si="12"/>
        <v>0</v>
      </c>
      <c r="N67" s="68">
        <f t="shared" si="12"/>
        <v>0</v>
      </c>
      <c r="O67" s="68">
        <f t="shared" si="12"/>
        <v>0</v>
      </c>
      <c r="P67" s="68">
        <f t="shared" si="12"/>
        <v>0</v>
      </c>
      <c r="Q67" s="68">
        <f t="shared" si="12"/>
        <v>445165</v>
      </c>
      <c r="R67" s="68">
        <f t="shared" si="12"/>
        <v>4291620</v>
      </c>
      <c r="S67" s="68">
        <f t="shared" si="12"/>
        <v>65204436</v>
      </c>
      <c r="T67" s="68">
        <f t="shared" si="12"/>
        <v>0</v>
      </c>
      <c r="U67" s="68">
        <f t="shared" si="12"/>
        <v>204873</v>
      </c>
      <c r="V67" s="68">
        <f t="shared" si="12"/>
        <v>5208</v>
      </c>
      <c r="W67" s="68">
        <f t="shared" si="12"/>
        <v>0</v>
      </c>
      <c r="X67" s="68">
        <f t="shared" si="12"/>
        <v>136404</v>
      </c>
      <c r="Y67" s="68">
        <f t="shared" si="12"/>
        <v>559816</v>
      </c>
      <c r="Z67" s="68">
        <f t="shared" si="12"/>
        <v>0</v>
      </c>
      <c r="AA67" s="68">
        <f t="shared" si="12"/>
        <v>0</v>
      </c>
      <c r="AB67" s="68">
        <f>SUM(AB66,AB19)</f>
        <v>0</v>
      </c>
      <c r="AC67" s="68">
        <f t="shared" si="12"/>
        <v>0</v>
      </c>
      <c r="AD67" s="68">
        <f t="shared" si="12"/>
        <v>20400115</v>
      </c>
      <c r="AE67" s="68">
        <f t="shared" si="12"/>
        <v>0</v>
      </c>
      <c r="AF67" s="68">
        <f t="shared" si="12"/>
        <v>0</v>
      </c>
      <c r="AG67" s="68">
        <f t="shared" si="12"/>
        <v>0</v>
      </c>
      <c r="AH67" s="68">
        <f t="shared" si="12"/>
        <v>0</v>
      </c>
      <c r="AI67" s="68">
        <f t="shared" si="12"/>
        <v>94904</v>
      </c>
      <c r="AJ67" s="68">
        <f t="shared" si="12"/>
        <v>874800</v>
      </c>
      <c r="AK67" s="68">
        <f t="shared" si="12"/>
        <v>22270912</v>
      </c>
      <c r="AL67" s="68">
        <f t="shared" si="12"/>
        <v>0</v>
      </c>
      <c r="AM67" s="68">
        <f t="shared" si="12"/>
        <v>1823169</v>
      </c>
      <c r="AN67" s="68">
        <f t="shared" si="12"/>
        <v>719</v>
      </c>
      <c r="AO67" s="68">
        <f t="shared" si="12"/>
        <v>0</v>
      </c>
      <c r="AP67" s="68">
        <f t="shared" si="12"/>
        <v>60958337</v>
      </c>
      <c r="AQ67" s="68">
        <f t="shared" si="12"/>
        <v>1102664</v>
      </c>
      <c r="AR67" s="68">
        <f t="shared" si="12"/>
        <v>0</v>
      </c>
      <c r="AS67" s="68">
        <f t="shared" si="12"/>
        <v>0</v>
      </c>
      <c r="AT67" s="68">
        <f>SUM(AT66,AT19)</f>
        <v>0</v>
      </c>
      <c r="AU67" s="68">
        <f t="shared" si="12"/>
        <v>0</v>
      </c>
      <c r="AV67" s="68">
        <f t="shared" si="12"/>
        <v>6971373</v>
      </c>
      <c r="AW67" s="68">
        <f t="shared" si="12"/>
        <v>0</v>
      </c>
      <c r="AX67" s="68">
        <f t="shared" si="12"/>
        <v>130</v>
      </c>
      <c r="AY67" s="68">
        <f t="shared" si="12"/>
        <v>0</v>
      </c>
      <c r="AZ67" s="68">
        <f aca="true" t="shared" si="13" ref="AZ67:CP67">SUM(AZ66,AZ19)</f>
        <v>0</v>
      </c>
      <c r="BA67" s="68">
        <f t="shared" si="13"/>
        <v>524546</v>
      </c>
      <c r="BB67" s="68">
        <f t="shared" si="13"/>
        <v>171108</v>
      </c>
      <c r="BC67" s="68">
        <f t="shared" si="13"/>
        <v>71551327</v>
      </c>
      <c r="BD67" s="68">
        <f t="shared" si="13"/>
        <v>0</v>
      </c>
      <c r="BE67" s="68">
        <f t="shared" si="13"/>
        <v>226351661</v>
      </c>
      <c r="BF67" s="68">
        <f t="shared" si="13"/>
        <v>13135</v>
      </c>
      <c r="BG67" s="68">
        <f t="shared" si="13"/>
        <v>0</v>
      </c>
      <c r="BH67" s="68">
        <f t="shared" si="13"/>
        <v>650327</v>
      </c>
      <c r="BI67" s="68">
        <f t="shared" si="13"/>
        <v>2383838</v>
      </c>
      <c r="BJ67" s="68">
        <f t="shared" si="13"/>
        <v>0</v>
      </c>
      <c r="BK67" s="68">
        <f t="shared" si="13"/>
        <v>2500</v>
      </c>
      <c r="BL67" s="68">
        <f>SUM(BL66,BL19)</f>
        <v>0</v>
      </c>
      <c r="BM67" s="68">
        <f t="shared" si="13"/>
        <v>0</v>
      </c>
      <c r="BN67" s="68">
        <f t="shared" si="13"/>
        <v>0</v>
      </c>
      <c r="BO67" s="68">
        <f t="shared" si="13"/>
        <v>0</v>
      </c>
      <c r="BP67" s="68">
        <f t="shared" si="13"/>
        <v>217039</v>
      </c>
      <c r="BQ67" s="68">
        <f t="shared" si="13"/>
        <v>0</v>
      </c>
      <c r="BR67" s="68">
        <f t="shared" si="13"/>
        <v>0</v>
      </c>
      <c r="BS67" s="68">
        <f t="shared" si="13"/>
        <v>10795</v>
      </c>
      <c r="BT67" s="68">
        <f t="shared" si="13"/>
        <v>12489090</v>
      </c>
      <c r="BU67" s="68">
        <f t="shared" si="13"/>
        <v>242105250</v>
      </c>
      <c r="BV67" s="68">
        <f t="shared" si="13"/>
        <v>0</v>
      </c>
      <c r="BW67" s="68">
        <f t="shared" si="13"/>
        <v>373080</v>
      </c>
      <c r="BX67" s="68">
        <f t="shared" si="13"/>
        <v>0</v>
      </c>
      <c r="BY67" s="68">
        <f t="shared" si="13"/>
        <v>0</v>
      </c>
      <c r="BZ67" s="68">
        <f t="shared" si="13"/>
        <v>0</v>
      </c>
      <c r="CA67" s="68">
        <f t="shared" si="13"/>
        <v>53788</v>
      </c>
      <c r="CB67" s="68">
        <f t="shared" si="13"/>
        <v>0</v>
      </c>
      <c r="CC67" s="68">
        <f t="shared" si="13"/>
        <v>0</v>
      </c>
      <c r="CD67" s="68">
        <f>SUM(CD66,CD19)</f>
        <v>0</v>
      </c>
      <c r="CE67" s="68">
        <f t="shared" si="13"/>
        <v>0</v>
      </c>
      <c r="CF67" s="68">
        <f t="shared" si="13"/>
        <v>0</v>
      </c>
      <c r="CG67" s="68">
        <f t="shared" si="13"/>
        <v>0</v>
      </c>
      <c r="CH67" s="68">
        <f t="shared" si="13"/>
        <v>0</v>
      </c>
      <c r="CI67" s="68">
        <f t="shared" si="13"/>
        <v>0</v>
      </c>
      <c r="CJ67" s="68">
        <f t="shared" si="13"/>
        <v>0</v>
      </c>
      <c r="CK67" s="68">
        <f t="shared" si="13"/>
        <v>0</v>
      </c>
      <c r="CL67" s="68">
        <f t="shared" si="13"/>
        <v>6538921</v>
      </c>
      <c r="CM67" s="68">
        <f t="shared" si="13"/>
        <v>6965789</v>
      </c>
      <c r="CN67" s="68">
        <f t="shared" si="13"/>
        <v>0</v>
      </c>
      <c r="CO67" s="68">
        <f t="shared" si="13"/>
        <v>3147067</v>
      </c>
      <c r="CP67" s="68">
        <f t="shared" si="13"/>
        <v>14642</v>
      </c>
      <c r="CQ67" s="68">
        <f aca="true" t="shared" si="14" ref="CQ67:EN67">SUM(CQ66,CQ19)</f>
        <v>0</v>
      </c>
      <c r="CR67" s="68">
        <f t="shared" si="14"/>
        <v>342654</v>
      </c>
      <c r="CS67" s="68">
        <f t="shared" si="14"/>
        <v>175997</v>
      </c>
      <c r="CT67" s="68">
        <f t="shared" si="14"/>
        <v>63490</v>
      </c>
      <c r="CU67" s="68">
        <f t="shared" si="14"/>
        <v>0</v>
      </c>
      <c r="CV67" s="68">
        <f>SUM(CV66,CV19)</f>
        <v>0</v>
      </c>
      <c r="CW67" s="68">
        <f t="shared" si="14"/>
        <v>0</v>
      </c>
      <c r="CX67" s="68">
        <f t="shared" si="14"/>
        <v>57562</v>
      </c>
      <c r="CY67" s="68">
        <f t="shared" si="14"/>
        <v>57562</v>
      </c>
      <c r="CZ67" s="68">
        <f t="shared" si="14"/>
        <v>200000</v>
      </c>
      <c r="DA67" s="68">
        <f t="shared" si="14"/>
        <v>0</v>
      </c>
      <c r="DB67" s="68">
        <f t="shared" si="14"/>
        <v>0</v>
      </c>
      <c r="DC67" s="68">
        <f t="shared" si="14"/>
        <v>92894</v>
      </c>
      <c r="DD67" s="68">
        <f t="shared" si="14"/>
        <v>657176</v>
      </c>
      <c r="DE67" s="68">
        <f t="shared" si="14"/>
        <v>4673350</v>
      </c>
      <c r="DF67" s="68">
        <f t="shared" si="14"/>
        <v>0</v>
      </c>
      <c r="DG67" s="68">
        <f t="shared" si="14"/>
        <v>1118814</v>
      </c>
      <c r="DH67" s="68">
        <f t="shared" si="14"/>
        <v>0</v>
      </c>
      <c r="DI67" s="68">
        <f t="shared" si="14"/>
        <v>0</v>
      </c>
      <c r="DJ67" s="68">
        <f t="shared" si="14"/>
        <v>0</v>
      </c>
      <c r="DK67" s="68">
        <f t="shared" si="14"/>
        <v>7579</v>
      </c>
      <c r="DL67" s="68">
        <f t="shared" si="14"/>
        <v>0</v>
      </c>
      <c r="DM67" s="68">
        <f t="shared" si="14"/>
        <v>0</v>
      </c>
      <c r="DN67" s="68">
        <f>SUM(DN66,DN19)</f>
        <v>0</v>
      </c>
      <c r="DO67" s="68">
        <f t="shared" si="14"/>
        <v>0</v>
      </c>
      <c r="DP67" s="68">
        <f t="shared" si="14"/>
        <v>0</v>
      </c>
      <c r="DQ67" s="68">
        <f t="shared" si="14"/>
        <v>0</v>
      </c>
      <c r="DR67" s="68">
        <f t="shared" si="14"/>
        <v>0</v>
      </c>
      <c r="DS67" s="68">
        <f t="shared" si="14"/>
        <v>0</v>
      </c>
      <c r="DT67" s="68">
        <f t="shared" si="14"/>
        <v>0</v>
      </c>
      <c r="DU67" s="68">
        <f t="shared" si="14"/>
        <v>844</v>
      </c>
      <c r="DV67" s="68">
        <f t="shared" si="14"/>
        <v>48088</v>
      </c>
      <c r="DW67" s="68">
        <f t="shared" si="14"/>
        <v>1175325</v>
      </c>
      <c r="DX67" s="68">
        <f t="shared" si="14"/>
        <v>0</v>
      </c>
      <c r="DY67" s="68">
        <f t="shared" si="14"/>
        <v>5989273</v>
      </c>
      <c r="DZ67" s="68">
        <f t="shared" si="14"/>
        <v>8713</v>
      </c>
      <c r="EA67" s="68">
        <f t="shared" si="14"/>
        <v>0</v>
      </c>
      <c r="EB67" s="68">
        <f t="shared" si="14"/>
        <v>0</v>
      </c>
      <c r="EC67" s="68">
        <f t="shared" si="14"/>
        <v>7689129</v>
      </c>
      <c r="ED67" s="68">
        <f t="shared" si="14"/>
        <v>0</v>
      </c>
      <c r="EE67" s="68">
        <f t="shared" si="14"/>
        <v>50000</v>
      </c>
      <c r="EF67" s="68">
        <f>SUM(EF66,EF19)</f>
        <v>0</v>
      </c>
      <c r="EG67" s="68">
        <f t="shared" si="14"/>
        <v>50000</v>
      </c>
      <c r="EH67" s="68">
        <f t="shared" si="14"/>
        <v>321155</v>
      </c>
      <c r="EI67" s="68">
        <f t="shared" si="14"/>
        <v>321155</v>
      </c>
      <c r="EJ67" s="68">
        <f t="shared" si="14"/>
        <v>699819</v>
      </c>
      <c r="EK67" s="68">
        <f t="shared" si="14"/>
        <v>0</v>
      </c>
      <c r="EL67" s="68">
        <f t="shared" si="14"/>
        <v>0</v>
      </c>
      <c r="EM67" s="68">
        <f t="shared" si="14"/>
        <v>589843</v>
      </c>
      <c r="EN67" s="68">
        <f t="shared" si="14"/>
        <v>12834354</v>
      </c>
      <c r="EO67" s="68">
        <f aca="true" t="shared" si="15" ref="EO67:FY67">SUM(EO66,EO19)</f>
        <v>28173573</v>
      </c>
      <c r="EP67" s="68">
        <f t="shared" si="15"/>
        <v>0</v>
      </c>
      <c r="EQ67" s="68">
        <f t="shared" si="15"/>
        <v>654211</v>
      </c>
      <c r="ER67" s="68">
        <f t="shared" si="15"/>
        <v>673</v>
      </c>
      <c r="ES67" s="68">
        <f t="shared" si="15"/>
        <v>0</v>
      </c>
      <c r="ET67" s="68">
        <f t="shared" si="15"/>
        <v>0</v>
      </c>
      <c r="EU67" s="68">
        <f t="shared" si="15"/>
        <v>135049</v>
      </c>
      <c r="EV67" s="68">
        <f t="shared" si="15"/>
        <v>0</v>
      </c>
      <c r="EW67" s="68">
        <f t="shared" si="15"/>
        <v>0</v>
      </c>
      <c r="EX67" s="68">
        <f t="shared" si="15"/>
        <v>0</v>
      </c>
      <c r="EY67" s="68">
        <f t="shared" si="15"/>
        <v>0</v>
      </c>
      <c r="EZ67" s="68">
        <f t="shared" si="15"/>
        <v>2609000</v>
      </c>
      <c r="FA67" s="68">
        <f t="shared" si="15"/>
        <v>2609000</v>
      </c>
      <c r="FB67" s="68">
        <f t="shared" si="15"/>
        <v>2954355</v>
      </c>
      <c r="FC67" s="68">
        <f t="shared" si="15"/>
        <v>0</v>
      </c>
      <c r="FD67" s="68">
        <f t="shared" si="15"/>
        <v>0</v>
      </c>
      <c r="FE67" s="68">
        <f t="shared" si="15"/>
        <v>4249</v>
      </c>
      <c r="FF67" s="68">
        <f t="shared" si="15"/>
        <v>6049625</v>
      </c>
      <c r="FG67" s="68">
        <f t="shared" si="15"/>
        <v>12406489</v>
      </c>
      <c r="FH67" s="68">
        <f t="shared" si="15"/>
        <v>0</v>
      </c>
      <c r="FI67" s="68">
        <f t="shared" si="15"/>
        <v>1278315</v>
      </c>
      <c r="FJ67" s="68">
        <f t="shared" si="15"/>
        <v>1788</v>
      </c>
      <c r="FK67" s="68">
        <f t="shared" si="15"/>
        <v>0</v>
      </c>
      <c r="FL67" s="68">
        <f t="shared" si="15"/>
        <v>0</v>
      </c>
      <c r="FM67" s="68">
        <f t="shared" si="15"/>
        <v>424625</v>
      </c>
      <c r="FN67" s="68">
        <f t="shared" si="15"/>
        <v>40429</v>
      </c>
      <c r="FO67" s="68">
        <f t="shared" si="15"/>
        <v>0</v>
      </c>
      <c r="FP67" s="68">
        <f t="shared" si="15"/>
        <v>0</v>
      </c>
      <c r="FQ67" s="68">
        <f t="shared" si="15"/>
        <v>0</v>
      </c>
      <c r="FR67" s="68">
        <f t="shared" si="15"/>
        <v>651999</v>
      </c>
      <c r="FS67" s="68">
        <f t="shared" si="15"/>
        <v>651999</v>
      </c>
      <c r="FT67" s="68">
        <f t="shared" si="15"/>
        <v>1544189</v>
      </c>
      <c r="FU67" s="68">
        <f t="shared" si="15"/>
        <v>0</v>
      </c>
      <c r="FV67" s="68">
        <f t="shared" si="15"/>
        <v>0</v>
      </c>
      <c r="FW67" s="68">
        <f t="shared" si="15"/>
        <v>47918</v>
      </c>
      <c r="FX67" s="68">
        <f t="shared" si="15"/>
        <v>62533907</v>
      </c>
      <c r="FY67" s="68">
        <f t="shared" si="15"/>
        <v>66480953</v>
      </c>
    </row>
    <row r="68" spans="1:181" ht="28.5" customHeight="1">
      <c r="A68" s="6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</row>
    <row r="69" spans="1:181" ht="28.5" customHeight="1">
      <c r="A69" s="6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</row>
    <row r="70" spans="1:181" ht="28.5" customHeight="1">
      <c r="A70" s="6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</row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</sheetData>
  <sheetProtection/>
  <printOptions/>
  <pageMargins left="0.7874015748031497" right="0.5905511811023623" top="0.7874015748031497" bottom="0.3937007874015748" header="0.5905511811023623" footer="0.31496062992125984"/>
  <pageSetup firstPageNumber="86" useFirstPageNumber="1" horizontalDpi="600" verticalDpi="600" orientation="portrait" paperSize="9" scale="34" r:id="rId1"/>
  <headerFooter alignWithMargins="0">
    <oddHeader>&amp;L&amp;24　　第６表　一般行政経費の状況</oddHeader>
    <oddFooter>&amp;C&amp;30&amp;P</oddFooter>
  </headerFooter>
  <colBreaks count="19" manualBreakCount="19">
    <brk id="13" min="3" max="67" man="1"/>
    <brk id="19" min="3" max="67" man="1"/>
    <brk id="31" min="3" max="67" man="1"/>
    <brk id="37" min="3" max="67" man="1"/>
    <brk id="49" min="3" max="67" man="1"/>
    <brk id="55" min="3" max="67" man="1"/>
    <brk id="67" min="3" max="67" man="1"/>
    <brk id="73" min="3" max="67" man="1"/>
    <brk id="85" min="3" max="67" man="1"/>
    <brk id="91" min="3" max="67" man="1"/>
    <brk id="103" min="3" max="67" man="1"/>
    <brk id="109" min="3" max="67" man="1"/>
    <brk id="121" min="3" max="67" man="1"/>
    <brk id="127" min="3" max="67" man="1"/>
    <brk id="139" min="3" max="67" man="1"/>
    <brk id="145" min="3" max="67" man="1"/>
    <brk id="157" min="3" max="67" man="1"/>
    <brk id="163" min="3" max="67" man="1"/>
    <brk id="175" min="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M70"/>
  <sheetViews>
    <sheetView tabSelected="1" view="pageBreakPreview" zoomScale="40" zoomScaleNormal="50" zoomScaleSheetLayoutView="40" zoomScalePageLayoutView="0" workbookViewId="0" topLeftCell="A1">
      <pane xSplit="1" ySplit="5" topLeftCell="BR55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CM67" sqref="CM67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19" width="19.125" style="0" customWidth="1"/>
    <col min="20" max="20" width="19.125" style="18" customWidth="1"/>
    <col min="21" max="31" width="19.125" style="0" customWidth="1"/>
    <col min="32" max="35" width="17.625" style="0" customWidth="1"/>
    <col min="36" max="36" width="18.25390625" style="0" customWidth="1"/>
    <col min="37" max="49" width="19.125" style="0" customWidth="1"/>
    <col min="50" max="54" width="17.625" style="0" customWidth="1"/>
    <col min="55" max="67" width="19.125" style="0" customWidth="1"/>
    <col min="68" max="72" width="17.625" style="0" customWidth="1"/>
    <col min="73" max="73" width="19.125" style="0" customWidth="1"/>
    <col min="74" max="91" width="17.50390625" style="0" customWidth="1"/>
    <col min="92" max="92" width="15.75390625" style="0" customWidth="1"/>
  </cols>
  <sheetData>
    <row r="1" spans="1:63" s="14" customFormat="1" ht="26.25" customHeight="1">
      <c r="A1" s="13" t="s">
        <v>95</v>
      </c>
      <c r="T1" s="21"/>
      <c r="BK1" s="21"/>
    </row>
    <row r="2" spans="1:91" ht="21">
      <c r="A2" s="5" t="s">
        <v>98</v>
      </c>
      <c r="B2" s="23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90</v>
      </c>
      <c r="O2" s="26"/>
      <c r="P2" s="24"/>
      <c r="Q2" s="24"/>
      <c r="R2" s="24"/>
      <c r="S2" s="45"/>
      <c r="T2" s="23" t="s">
        <v>91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91</v>
      </c>
      <c r="AG2" s="26"/>
      <c r="AH2" s="24"/>
      <c r="AI2" s="24"/>
      <c r="AJ2" s="24"/>
      <c r="AK2" s="45"/>
      <c r="AL2" s="23" t="s">
        <v>92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92</v>
      </c>
      <c r="AY2" s="26"/>
      <c r="AZ2" s="24"/>
      <c r="BA2" s="24"/>
      <c r="BB2" s="24"/>
      <c r="BC2" s="45"/>
      <c r="BD2" s="23" t="s">
        <v>93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93</v>
      </c>
      <c r="BQ2" s="26"/>
      <c r="BR2" s="24"/>
      <c r="BS2" s="24"/>
      <c r="BT2" s="24"/>
      <c r="BU2" s="45"/>
      <c r="BV2" s="23" t="s">
        <v>94</v>
      </c>
      <c r="BW2" s="24"/>
      <c r="BX2" s="24"/>
      <c r="BY2" s="24"/>
      <c r="BZ2" s="24"/>
      <c r="CA2" s="24"/>
      <c r="CB2" s="24"/>
      <c r="CC2" s="76"/>
      <c r="CD2" s="24"/>
      <c r="CE2" s="24"/>
      <c r="CF2" s="24"/>
      <c r="CG2" s="25"/>
      <c r="CH2" s="26" t="s">
        <v>94</v>
      </c>
      <c r="CI2" s="26"/>
      <c r="CJ2" s="24"/>
      <c r="CK2" s="24"/>
      <c r="CL2" s="24"/>
      <c r="CM2" s="45"/>
    </row>
    <row r="3" spans="1:91" ht="29.25" customHeight="1">
      <c r="A3" s="1"/>
      <c r="B3" s="27" t="s">
        <v>128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28" t="s">
        <v>63</v>
      </c>
      <c r="J3" s="31"/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96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28" t="s">
        <v>63</v>
      </c>
      <c r="AB3" s="31"/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96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28" t="s">
        <v>63</v>
      </c>
      <c r="AT3" s="31"/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96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46"/>
      <c r="BK3" s="28" t="s">
        <v>63</v>
      </c>
      <c r="BL3" s="31"/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96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28" t="s">
        <v>63</v>
      </c>
      <c r="CD3" s="31"/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96</v>
      </c>
    </row>
    <row r="4" spans="1:91" ht="37.5">
      <c r="A4" s="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35"/>
      <c r="J4" s="90" t="s">
        <v>117</v>
      </c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121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35"/>
      <c r="AB4" s="90" t="s">
        <v>117</v>
      </c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121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35"/>
      <c r="AT4" s="90" t="s">
        <v>117</v>
      </c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121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47" t="s">
        <v>62</v>
      </c>
      <c r="BK4" s="35"/>
      <c r="BL4" s="90" t="s">
        <v>117</v>
      </c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121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35"/>
      <c r="CD4" s="90" t="s">
        <v>117</v>
      </c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121</v>
      </c>
    </row>
    <row r="5" spans="1:91" ht="29.25" customHeight="1">
      <c r="A5" s="2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76</v>
      </c>
      <c r="J5" s="91"/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76</v>
      </c>
      <c r="AB5" s="91"/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76</v>
      </c>
      <c r="AT5" s="91"/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120</v>
      </c>
      <c r="BK5" s="42" t="s">
        <v>76</v>
      </c>
      <c r="BL5" s="91"/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76</v>
      </c>
      <c r="CD5" s="91"/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</row>
    <row r="6" spans="1:91" ht="33.75" customHeight="1">
      <c r="A6" s="10" t="s">
        <v>0</v>
      </c>
      <c r="B6" s="84">
        <v>0</v>
      </c>
      <c r="C6" s="84">
        <v>24830</v>
      </c>
      <c r="D6" s="84">
        <v>0</v>
      </c>
      <c r="E6" s="84">
        <v>0</v>
      </c>
      <c r="F6" s="84">
        <v>0</v>
      </c>
      <c r="G6" s="84">
        <v>4102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12</v>
      </c>
      <c r="R6" s="84">
        <v>295004</v>
      </c>
      <c r="S6" s="84">
        <v>323948</v>
      </c>
      <c r="T6" s="84">
        <v>0</v>
      </c>
      <c r="U6" s="84">
        <v>35573</v>
      </c>
      <c r="V6" s="84">
        <v>770</v>
      </c>
      <c r="W6" s="84">
        <v>0</v>
      </c>
      <c r="X6" s="84">
        <v>117669</v>
      </c>
      <c r="Y6" s="84">
        <v>221991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1211438</v>
      </c>
      <c r="AK6" s="84">
        <v>1586671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  <c r="BB6" s="84">
        <v>9712121</v>
      </c>
      <c r="BC6" s="84">
        <v>9712121</v>
      </c>
      <c r="BD6" s="84">
        <v>0</v>
      </c>
      <c r="BE6" s="84">
        <v>138139</v>
      </c>
      <c r="BF6" s="84">
        <v>431</v>
      </c>
      <c r="BG6" s="84">
        <v>0</v>
      </c>
      <c r="BH6" s="84">
        <v>0</v>
      </c>
      <c r="BI6" s="84">
        <v>64558</v>
      </c>
      <c r="BJ6" s="84">
        <v>0</v>
      </c>
      <c r="BK6" s="84">
        <v>0</v>
      </c>
      <c r="BL6" s="84">
        <v>0</v>
      </c>
      <c r="BM6" s="84">
        <v>0</v>
      </c>
      <c r="BN6" s="84">
        <v>0</v>
      </c>
      <c r="BO6" s="84">
        <v>0</v>
      </c>
      <c r="BP6" s="84">
        <v>0</v>
      </c>
      <c r="BQ6" s="84">
        <v>0</v>
      </c>
      <c r="BR6" s="84">
        <v>0</v>
      </c>
      <c r="BS6" s="84">
        <v>36830</v>
      </c>
      <c r="BT6" s="84">
        <v>73254</v>
      </c>
      <c r="BU6" s="84">
        <v>312781</v>
      </c>
      <c r="BV6" s="84">
        <v>0</v>
      </c>
      <c r="BW6" s="84">
        <v>0</v>
      </c>
      <c r="BX6" s="84">
        <v>0</v>
      </c>
      <c r="BY6" s="84">
        <v>0</v>
      </c>
      <c r="BZ6" s="84">
        <v>0</v>
      </c>
      <c r="CA6" s="84">
        <v>0</v>
      </c>
      <c r="CB6" s="84">
        <v>0</v>
      </c>
      <c r="CC6" s="84">
        <v>0</v>
      </c>
      <c r="CD6" s="84">
        <v>0</v>
      </c>
      <c r="CE6" s="84">
        <v>0</v>
      </c>
      <c r="CF6" s="84">
        <v>0</v>
      </c>
      <c r="CG6" s="84">
        <v>0</v>
      </c>
      <c r="CH6" s="84">
        <v>0</v>
      </c>
      <c r="CI6" s="84">
        <v>0</v>
      </c>
      <c r="CJ6" s="84">
        <v>0</v>
      </c>
      <c r="CK6" s="84">
        <v>0</v>
      </c>
      <c r="CL6" s="84">
        <v>0</v>
      </c>
      <c r="CM6" s="84">
        <v>0</v>
      </c>
    </row>
    <row r="7" spans="1:91" ht="33.75" customHeight="1">
      <c r="A7" s="7" t="s">
        <v>1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66967</v>
      </c>
      <c r="V7" s="85">
        <v>4312</v>
      </c>
      <c r="W7" s="85">
        <v>0</v>
      </c>
      <c r="X7" s="85">
        <v>10640</v>
      </c>
      <c r="Y7" s="85">
        <v>19942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643812</v>
      </c>
      <c r="AK7" s="85">
        <v>741361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52207</v>
      </c>
      <c r="BC7" s="85">
        <v>52207</v>
      </c>
      <c r="BD7" s="85">
        <v>0</v>
      </c>
      <c r="BE7" s="85">
        <v>62297</v>
      </c>
      <c r="BF7" s="85">
        <v>659</v>
      </c>
      <c r="BG7" s="85">
        <v>0</v>
      </c>
      <c r="BH7" s="85">
        <v>0</v>
      </c>
      <c r="BI7" s="85">
        <v>123086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19846</v>
      </c>
      <c r="BT7" s="85">
        <v>25369</v>
      </c>
      <c r="BU7" s="85">
        <v>230598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</row>
    <row r="8" spans="1:91" ht="33.75" customHeight="1">
      <c r="A8" s="7" t="s">
        <v>2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300</v>
      </c>
      <c r="S8" s="85">
        <v>300</v>
      </c>
      <c r="T8" s="85">
        <v>0</v>
      </c>
      <c r="U8" s="85">
        <v>74413</v>
      </c>
      <c r="V8" s="85">
        <v>28442</v>
      </c>
      <c r="W8" s="85">
        <v>0</v>
      </c>
      <c r="X8" s="85">
        <v>276334</v>
      </c>
      <c r="Y8" s="85">
        <v>650086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146</v>
      </c>
      <c r="AJ8" s="85">
        <v>1761946</v>
      </c>
      <c r="AK8" s="85">
        <v>2762925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16027582</v>
      </c>
      <c r="BC8" s="85">
        <v>16027582</v>
      </c>
      <c r="BD8" s="85">
        <v>0</v>
      </c>
      <c r="BE8" s="85">
        <v>125448</v>
      </c>
      <c r="BF8" s="85">
        <v>1354</v>
      </c>
      <c r="BG8" s="85">
        <v>0</v>
      </c>
      <c r="BH8" s="85">
        <v>0</v>
      </c>
      <c r="BI8" s="85">
        <v>82787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68988</v>
      </c>
      <c r="BT8" s="85">
        <v>4000</v>
      </c>
      <c r="BU8" s="85">
        <v>281223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</row>
    <row r="9" spans="1:91" ht="33.75" customHeight="1">
      <c r="A9" s="7" t="s">
        <v>3</v>
      </c>
      <c r="B9" s="85">
        <v>0</v>
      </c>
      <c r="C9" s="85">
        <v>48177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50</v>
      </c>
      <c r="R9" s="85">
        <v>142917</v>
      </c>
      <c r="S9" s="85">
        <v>191144</v>
      </c>
      <c r="T9" s="85">
        <v>0</v>
      </c>
      <c r="U9" s="85">
        <v>109368</v>
      </c>
      <c r="V9" s="85">
        <v>8092</v>
      </c>
      <c r="W9" s="85">
        <v>0</v>
      </c>
      <c r="X9" s="85">
        <v>481244</v>
      </c>
      <c r="Y9" s="85">
        <v>431905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746848</v>
      </c>
      <c r="AK9" s="85">
        <v>1769365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2559575</v>
      </c>
      <c r="BC9" s="85">
        <v>2559575</v>
      </c>
      <c r="BD9" s="85">
        <v>0</v>
      </c>
      <c r="BE9" s="85">
        <v>187801</v>
      </c>
      <c r="BF9" s="85">
        <v>1985</v>
      </c>
      <c r="BG9" s="85">
        <v>0</v>
      </c>
      <c r="BH9" s="85">
        <v>0</v>
      </c>
      <c r="BI9" s="85">
        <v>62695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92859</v>
      </c>
      <c r="BQ9" s="85">
        <v>0</v>
      </c>
      <c r="BR9" s="85">
        <v>0</v>
      </c>
      <c r="BS9" s="85">
        <v>54690</v>
      </c>
      <c r="BT9" s="85">
        <v>133941</v>
      </c>
      <c r="BU9" s="85">
        <v>531986</v>
      </c>
      <c r="BV9" s="85">
        <v>0</v>
      </c>
      <c r="BW9" s="85">
        <v>303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303</v>
      </c>
    </row>
    <row r="10" spans="1:91" ht="33.75" customHeight="1">
      <c r="A10" s="7" t="s">
        <v>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58251</v>
      </c>
      <c r="V10" s="85">
        <v>5204</v>
      </c>
      <c r="W10" s="85">
        <v>0</v>
      </c>
      <c r="X10" s="85">
        <v>59762</v>
      </c>
      <c r="Y10" s="85">
        <v>39528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473250</v>
      </c>
      <c r="AK10" s="85">
        <v>630791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1634377</v>
      </c>
      <c r="BC10" s="85">
        <v>1634377</v>
      </c>
      <c r="BD10" s="85">
        <v>0</v>
      </c>
      <c r="BE10" s="85">
        <v>102514</v>
      </c>
      <c r="BF10" s="85">
        <v>1158</v>
      </c>
      <c r="BG10" s="85">
        <v>0</v>
      </c>
      <c r="BH10" s="85">
        <v>0</v>
      </c>
      <c r="BI10" s="85">
        <v>19025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9583</v>
      </c>
      <c r="BT10" s="85">
        <v>3074477</v>
      </c>
      <c r="BU10" s="85">
        <v>3205599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</row>
    <row r="11" spans="1:91" ht="33.75" customHeight="1">
      <c r="A11" s="8" t="s">
        <v>5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50014</v>
      </c>
      <c r="V11" s="88">
        <v>3001</v>
      </c>
      <c r="W11" s="88">
        <v>0</v>
      </c>
      <c r="X11" s="88">
        <v>6839</v>
      </c>
      <c r="Y11" s="88">
        <v>62681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953408</v>
      </c>
      <c r="AK11" s="88">
        <v>1072942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3974895</v>
      </c>
      <c r="BC11" s="88">
        <v>3974895</v>
      </c>
      <c r="BD11" s="88">
        <v>0</v>
      </c>
      <c r="BE11" s="88">
        <v>35495</v>
      </c>
      <c r="BF11" s="88">
        <v>0</v>
      </c>
      <c r="BG11" s="88">
        <v>0</v>
      </c>
      <c r="BH11" s="88">
        <v>0</v>
      </c>
      <c r="BI11" s="88">
        <v>12420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931345</v>
      </c>
      <c r="BQ11" s="88">
        <v>0</v>
      </c>
      <c r="BR11" s="88">
        <v>0</v>
      </c>
      <c r="BS11" s="88">
        <v>19517</v>
      </c>
      <c r="BT11" s="88">
        <v>1128779</v>
      </c>
      <c r="BU11" s="88">
        <v>2127556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</row>
    <row r="12" spans="1:91" ht="33.75" customHeight="1">
      <c r="A12" s="7" t="s">
        <v>6</v>
      </c>
      <c r="B12" s="85">
        <v>0</v>
      </c>
      <c r="C12" s="85">
        <v>636</v>
      </c>
      <c r="D12" s="85">
        <v>0</v>
      </c>
      <c r="E12" s="85">
        <v>0</v>
      </c>
      <c r="F12" s="85">
        <v>0</v>
      </c>
      <c r="G12" s="85">
        <v>55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37895</v>
      </c>
      <c r="S12" s="85">
        <v>38586</v>
      </c>
      <c r="T12" s="85">
        <v>0</v>
      </c>
      <c r="U12" s="85">
        <v>11748</v>
      </c>
      <c r="V12" s="85">
        <v>0</v>
      </c>
      <c r="W12" s="85">
        <v>0</v>
      </c>
      <c r="X12" s="85">
        <v>2644</v>
      </c>
      <c r="Y12" s="85">
        <v>20762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763534</v>
      </c>
      <c r="AK12" s="85">
        <v>798688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8587</v>
      </c>
      <c r="BC12" s="85">
        <v>8587</v>
      </c>
      <c r="BD12" s="85">
        <v>0</v>
      </c>
      <c r="BE12" s="85">
        <v>59768</v>
      </c>
      <c r="BF12" s="85">
        <v>10854</v>
      </c>
      <c r="BG12" s="85">
        <v>0</v>
      </c>
      <c r="BH12" s="85">
        <v>0</v>
      </c>
      <c r="BI12" s="85">
        <v>744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20641</v>
      </c>
      <c r="BT12" s="85">
        <v>39626</v>
      </c>
      <c r="BU12" s="85">
        <v>120779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</row>
    <row r="13" spans="1:91" ht="33.75" customHeight="1">
      <c r="A13" s="7" t="s">
        <v>7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5552</v>
      </c>
      <c r="V13" s="85">
        <v>0</v>
      </c>
      <c r="W13" s="85">
        <v>0</v>
      </c>
      <c r="X13" s="85">
        <v>5284</v>
      </c>
      <c r="Y13" s="85">
        <v>67610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1748801</v>
      </c>
      <c r="AK13" s="85">
        <v>1827247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380006</v>
      </c>
      <c r="BC13" s="85">
        <v>380006</v>
      </c>
      <c r="BD13" s="85">
        <v>0</v>
      </c>
      <c r="BE13" s="85">
        <v>12660</v>
      </c>
      <c r="BF13" s="85">
        <v>0</v>
      </c>
      <c r="BG13" s="85">
        <v>0</v>
      </c>
      <c r="BH13" s="85">
        <v>0</v>
      </c>
      <c r="BI13" s="85">
        <v>48699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59322</v>
      </c>
      <c r="BQ13" s="85">
        <v>0</v>
      </c>
      <c r="BR13" s="85">
        <v>0</v>
      </c>
      <c r="BS13" s="85">
        <v>8949</v>
      </c>
      <c r="BT13" s="85">
        <v>24445</v>
      </c>
      <c r="BU13" s="85">
        <v>154075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</row>
    <row r="14" spans="1:91" ht="33.75" customHeight="1">
      <c r="A14" s="7" t="s">
        <v>8</v>
      </c>
      <c r="B14" s="85">
        <v>0</v>
      </c>
      <c r="C14" s="85">
        <v>2484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2484</v>
      </c>
      <c r="T14" s="85">
        <v>0</v>
      </c>
      <c r="U14" s="85">
        <v>17581</v>
      </c>
      <c r="V14" s="85">
        <v>668</v>
      </c>
      <c r="W14" s="85">
        <v>0</v>
      </c>
      <c r="X14" s="85">
        <v>3041</v>
      </c>
      <c r="Y14" s="85">
        <v>24864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5892</v>
      </c>
      <c r="AJ14" s="85">
        <v>1063048</v>
      </c>
      <c r="AK14" s="85">
        <v>1114426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1719429</v>
      </c>
      <c r="BC14" s="85">
        <v>1719429</v>
      </c>
      <c r="BD14" s="85">
        <v>0</v>
      </c>
      <c r="BE14" s="85">
        <v>44782</v>
      </c>
      <c r="BF14" s="85">
        <v>0</v>
      </c>
      <c r="BG14" s="85">
        <v>0</v>
      </c>
      <c r="BH14" s="85">
        <v>0</v>
      </c>
      <c r="BI14" s="85">
        <v>9226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16170</v>
      </c>
      <c r="BT14" s="85">
        <v>0</v>
      </c>
      <c r="BU14" s="85">
        <v>70178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</row>
    <row r="15" spans="1:91" ht="33.75" customHeight="1">
      <c r="A15" s="9" t="s">
        <v>54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11411</v>
      </c>
      <c r="V15" s="89">
        <v>924</v>
      </c>
      <c r="W15" s="89">
        <v>0</v>
      </c>
      <c r="X15" s="89">
        <v>5960</v>
      </c>
      <c r="Y15" s="89">
        <v>809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182</v>
      </c>
      <c r="AJ15" s="89">
        <v>979239</v>
      </c>
      <c r="AK15" s="89">
        <v>997601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110972</v>
      </c>
      <c r="BC15" s="89">
        <v>110972</v>
      </c>
      <c r="BD15" s="89">
        <v>0</v>
      </c>
      <c r="BE15" s="89">
        <v>26674</v>
      </c>
      <c r="BF15" s="89">
        <v>0</v>
      </c>
      <c r="BG15" s="89">
        <v>0</v>
      </c>
      <c r="BH15" s="89">
        <v>0</v>
      </c>
      <c r="BI15" s="89">
        <v>28247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149126</v>
      </c>
      <c r="BT15" s="89">
        <v>11097</v>
      </c>
      <c r="BU15" s="89">
        <v>215144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</row>
    <row r="16" spans="1:91" ht="33.75" customHeight="1">
      <c r="A16" s="7" t="s">
        <v>106</v>
      </c>
      <c r="B16" s="85">
        <v>0</v>
      </c>
      <c r="C16" s="85">
        <v>34223</v>
      </c>
      <c r="D16" s="85">
        <v>837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169474</v>
      </c>
      <c r="S16" s="85">
        <v>203697</v>
      </c>
      <c r="T16" s="85">
        <v>0</v>
      </c>
      <c r="U16" s="85">
        <v>320310</v>
      </c>
      <c r="V16" s="85">
        <v>103413</v>
      </c>
      <c r="W16" s="85">
        <v>0</v>
      </c>
      <c r="X16" s="85">
        <v>151293</v>
      </c>
      <c r="Y16" s="85">
        <v>35596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873889</v>
      </c>
      <c r="AK16" s="85">
        <v>1381088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504306</v>
      </c>
      <c r="BC16" s="85">
        <v>504306</v>
      </c>
      <c r="BD16" s="85">
        <v>0</v>
      </c>
      <c r="BE16" s="85">
        <v>250419</v>
      </c>
      <c r="BF16" s="85">
        <v>0</v>
      </c>
      <c r="BG16" s="85">
        <v>0</v>
      </c>
      <c r="BH16" s="85">
        <v>0</v>
      </c>
      <c r="BI16" s="85">
        <v>47363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10302395</v>
      </c>
      <c r="BQ16" s="85">
        <v>0</v>
      </c>
      <c r="BR16" s="85">
        <v>0</v>
      </c>
      <c r="BS16" s="85">
        <v>20472</v>
      </c>
      <c r="BT16" s="85">
        <v>154198</v>
      </c>
      <c r="BU16" s="85">
        <v>10774847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</row>
    <row r="17" spans="1:91" ht="33.75" customHeight="1">
      <c r="A17" s="7" t="s">
        <v>107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114175</v>
      </c>
      <c r="V17" s="85">
        <v>0</v>
      </c>
      <c r="W17" s="85">
        <v>0</v>
      </c>
      <c r="X17" s="85">
        <v>204308</v>
      </c>
      <c r="Y17" s="85">
        <v>21450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2893</v>
      </c>
      <c r="AJ17" s="85">
        <v>1374792</v>
      </c>
      <c r="AK17" s="85">
        <v>1717618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392179</v>
      </c>
      <c r="BC17" s="85">
        <v>392179</v>
      </c>
      <c r="BD17" s="85">
        <v>0</v>
      </c>
      <c r="BE17" s="85">
        <v>226576</v>
      </c>
      <c r="BF17" s="85">
        <v>0</v>
      </c>
      <c r="BG17" s="85">
        <v>0</v>
      </c>
      <c r="BH17" s="85">
        <v>0</v>
      </c>
      <c r="BI17" s="85">
        <v>12686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171028</v>
      </c>
      <c r="BT17" s="85">
        <v>0</v>
      </c>
      <c r="BU17" s="85">
        <v>410290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</row>
    <row r="18" spans="1:91" ht="33.75" customHeight="1" thickBot="1">
      <c r="A18" s="7" t="s">
        <v>109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45261</v>
      </c>
      <c r="S18" s="85">
        <v>45261</v>
      </c>
      <c r="T18" s="85">
        <v>0</v>
      </c>
      <c r="U18" s="85">
        <v>43265</v>
      </c>
      <c r="V18" s="85">
        <v>870</v>
      </c>
      <c r="W18" s="85">
        <v>0</v>
      </c>
      <c r="X18" s="85">
        <v>22493</v>
      </c>
      <c r="Y18" s="85">
        <v>15636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661118</v>
      </c>
      <c r="AK18" s="85">
        <v>742512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13321</v>
      </c>
      <c r="BF18" s="85">
        <v>0</v>
      </c>
      <c r="BG18" s="85">
        <v>0</v>
      </c>
      <c r="BH18" s="85">
        <v>0</v>
      </c>
      <c r="BI18" s="85">
        <v>10419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11007</v>
      </c>
      <c r="BT18" s="85">
        <v>59663</v>
      </c>
      <c r="BU18" s="85">
        <v>94410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</row>
    <row r="19" spans="1:91" ht="33.75" customHeight="1" thickBot="1" thickTop="1">
      <c r="A19" s="58" t="s">
        <v>97</v>
      </c>
      <c r="B19" s="87">
        <f aca="true" t="shared" si="0" ref="B19:BK19">SUM(B6:B18)</f>
        <v>0</v>
      </c>
      <c r="C19" s="87">
        <f t="shared" si="0"/>
        <v>110350</v>
      </c>
      <c r="D19" s="87">
        <f t="shared" si="0"/>
        <v>837</v>
      </c>
      <c r="E19" s="87">
        <f t="shared" si="0"/>
        <v>0</v>
      </c>
      <c r="F19" s="87">
        <f t="shared" si="0"/>
        <v>0</v>
      </c>
      <c r="G19" s="87">
        <f t="shared" si="0"/>
        <v>4157</v>
      </c>
      <c r="H19" s="87">
        <f t="shared" si="0"/>
        <v>0</v>
      </c>
      <c r="I19" s="87">
        <f t="shared" si="0"/>
        <v>0</v>
      </c>
      <c r="J19" s="87">
        <f t="shared" si="0"/>
        <v>0</v>
      </c>
      <c r="K19" s="87">
        <f t="shared" si="0"/>
        <v>0</v>
      </c>
      <c r="L19" s="87">
        <f t="shared" si="0"/>
        <v>0</v>
      </c>
      <c r="M19" s="87">
        <f t="shared" si="0"/>
        <v>0</v>
      </c>
      <c r="N19" s="87">
        <f t="shared" si="0"/>
        <v>0</v>
      </c>
      <c r="O19" s="87">
        <f t="shared" si="0"/>
        <v>0</v>
      </c>
      <c r="P19" s="87">
        <f t="shared" si="0"/>
        <v>0</v>
      </c>
      <c r="Q19" s="87">
        <f t="shared" si="0"/>
        <v>62</v>
      </c>
      <c r="R19" s="87">
        <f t="shared" si="0"/>
        <v>690851</v>
      </c>
      <c r="S19" s="87">
        <f t="shared" si="0"/>
        <v>805420</v>
      </c>
      <c r="T19" s="87">
        <f t="shared" si="0"/>
        <v>0</v>
      </c>
      <c r="U19" s="87">
        <f t="shared" si="0"/>
        <v>918628</v>
      </c>
      <c r="V19" s="87">
        <f t="shared" si="0"/>
        <v>155696</v>
      </c>
      <c r="W19" s="87">
        <f t="shared" si="0"/>
        <v>0</v>
      </c>
      <c r="X19" s="87">
        <f t="shared" si="0"/>
        <v>1347511</v>
      </c>
      <c r="Y19" s="87">
        <f t="shared" si="0"/>
        <v>1612860</v>
      </c>
      <c r="Z19" s="87">
        <f t="shared" si="0"/>
        <v>0</v>
      </c>
      <c r="AA19" s="87">
        <f t="shared" si="0"/>
        <v>0</v>
      </c>
      <c r="AB19" s="87">
        <f t="shared" si="0"/>
        <v>0</v>
      </c>
      <c r="AC19" s="87">
        <f t="shared" si="0"/>
        <v>0</v>
      </c>
      <c r="AD19" s="87">
        <f t="shared" si="0"/>
        <v>0</v>
      </c>
      <c r="AE19" s="87">
        <f t="shared" si="0"/>
        <v>0</v>
      </c>
      <c r="AF19" s="87">
        <f t="shared" si="0"/>
        <v>0</v>
      </c>
      <c r="AG19" s="87">
        <f t="shared" si="0"/>
        <v>0</v>
      </c>
      <c r="AH19" s="87">
        <f t="shared" si="0"/>
        <v>0</v>
      </c>
      <c r="AI19" s="87">
        <f t="shared" si="0"/>
        <v>9113</v>
      </c>
      <c r="AJ19" s="87">
        <f t="shared" si="0"/>
        <v>13255123</v>
      </c>
      <c r="AK19" s="87">
        <f t="shared" si="0"/>
        <v>17143235</v>
      </c>
      <c r="AL19" s="87">
        <f t="shared" si="0"/>
        <v>0</v>
      </c>
      <c r="AM19" s="87">
        <f t="shared" si="0"/>
        <v>0</v>
      </c>
      <c r="AN19" s="87">
        <f t="shared" si="0"/>
        <v>0</v>
      </c>
      <c r="AO19" s="87">
        <f t="shared" si="0"/>
        <v>0</v>
      </c>
      <c r="AP19" s="87">
        <f t="shared" si="0"/>
        <v>0</v>
      </c>
      <c r="AQ19" s="87">
        <f t="shared" si="0"/>
        <v>0</v>
      </c>
      <c r="AR19" s="87">
        <f t="shared" si="0"/>
        <v>0</v>
      </c>
      <c r="AS19" s="87">
        <f t="shared" si="0"/>
        <v>0</v>
      </c>
      <c r="AT19" s="87">
        <f t="shared" si="0"/>
        <v>0</v>
      </c>
      <c r="AU19" s="87">
        <f t="shared" si="0"/>
        <v>0</v>
      </c>
      <c r="AV19" s="87">
        <f t="shared" si="0"/>
        <v>0</v>
      </c>
      <c r="AW19" s="87">
        <f t="shared" si="0"/>
        <v>0</v>
      </c>
      <c r="AX19" s="87">
        <f t="shared" si="0"/>
        <v>0</v>
      </c>
      <c r="AY19" s="87">
        <f t="shared" si="0"/>
        <v>0</v>
      </c>
      <c r="AZ19" s="87">
        <f t="shared" si="0"/>
        <v>0</v>
      </c>
      <c r="BA19" s="87">
        <f t="shared" si="0"/>
        <v>0</v>
      </c>
      <c r="BB19" s="87">
        <f t="shared" si="0"/>
        <v>37076236</v>
      </c>
      <c r="BC19" s="87">
        <f t="shared" si="0"/>
        <v>37076236</v>
      </c>
      <c r="BD19" s="87">
        <f t="shared" si="0"/>
        <v>0</v>
      </c>
      <c r="BE19" s="87">
        <f t="shared" si="0"/>
        <v>1285894</v>
      </c>
      <c r="BF19" s="87">
        <f t="shared" si="0"/>
        <v>16441</v>
      </c>
      <c r="BG19" s="87">
        <f t="shared" si="0"/>
        <v>0</v>
      </c>
      <c r="BH19" s="87">
        <f t="shared" si="0"/>
        <v>0</v>
      </c>
      <c r="BI19" s="87">
        <f t="shared" si="0"/>
        <v>521955</v>
      </c>
      <c r="BJ19" s="87">
        <f t="shared" si="0"/>
        <v>0</v>
      </c>
      <c r="BK19" s="87">
        <f t="shared" si="0"/>
        <v>0</v>
      </c>
      <c r="BL19" s="87">
        <f>SUM(BL6:BL18)</f>
        <v>0</v>
      </c>
      <c r="BM19" s="87">
        <f aca="true" t="shared" si="1" ref="BM19:CM19">SUM(BM6:BM18)</f>
        <v>0</v>
      </c>
      <c r="BN19" s="87">
        <f t="shared" si="1"/>
        <v>0</v>
      </c>
      <c r="BO19" s="87">
        <f t="shared" si="1"/>
        <v>0</v>
      </c>
      <c r="BP19" s="87">
        <f t="shared" si="1"/>
        <v>11385921</v>
      </c>
      <c r="BQ19" s="87">
        <f t="shared" si="1"/>
        <v>0</v>
      </c>
      <c r="BR19" s="87">
        <f t="shared" si="1"/>
        <v>0</v>
      </c>
      <c r="BS19" s="87">
        <f t="shared" si="1"/>
        <v>606847</v>
      </c>
      <c r="BT19" s="87">
        <f t="shared" si="1"/>
        <v>4728849</v>
      </c>
      <c r="BU19" s="87">
        <f t="shared" si="1"/>
        <v>18529466</v>
      </c>
      <c r="BV19" s="87">
        <f t="shared" si="1"/>
        <v>0</v>
      </c>
      <c r="BW19" s="87">
        <f t="shared" si="1"/>
        <v>303</v>
      </c>
      <c r="BX19" s="87">
        <f t="shared" si="1"/>
        <v>0</v>
      </c>
      <c r="BY19" s="87">
        <f t="shared" si="1"/>
        <v>0</v>
      </c>
      <c r="BZ19" s="87">
        <f t="shared" si="1"/>
        <v>0</v>
      </c>
      <c r="CA19" s="87">
        <f t="shared" si="1"/>
        <v>0</v>
      </c>
      <c r="CB19" s="87">
        <f t="shared" si="1"/>
        <v>0</v>
      </c>
      <c r="CC19" s="87">
        <f t="shared" si="1"/>
        <v>0</v>
      </c>
      <c r="CD19" s="87">
        <f t="shared" si="1"/>
        <v>0</v>
      </c>
      <c r="CE19" s="87">
        <f t="shared" si="1"/>
        <v>0</v>
      </c>
      <c r="CF19" s="87">
        <f t="shared" si="1"/>
        <v>0</v>
      </c>
      <c r="CG19" s="87">
        <f t="shared" si="1"/>
        <v>0</v>
      </c>
      <c r="CH19" s="87">
        <f t="shared" si="1"/>
        <v>0</v>
      </c>
      <c r="CI19" s="87">
        <f t="shared" si="1"/>
        <v>0</v>
      </c>
      <c r="CJ19" s="87">
        <f t="shared" si="1"/>
        <v>0</v>
      </c>
      <c r="CK19" s="87">
        <f t="shared" si="1"/>
        <v>0</v>
      </c>
      <c r="CL19" s="87">
        <f t="shared" si="1"/>
        <v>0</v>
      </c>
      <c r="CM19" s="87">
        <f t="shared" si="1"/>
        <v>303</v>
      </c>
    </row>
    <row r="20" spans="1:91" ht="33.75" customHeight="1" thickTop="1">
      <c r="A20" s="7" t="s">
        <v>9</v>
      </c>
      <c r="B20" s="85">
        <v>0</v>
      </c>
      <c r="C20" s="85">
        <v>361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361</v>
      </c>
      <c r="T20" s="85">
        <v>0</v>
      </c>
      <c r="U20" s="85">
        <v>27133</v>
      </c>
      <c r="V20" s="85">
        <v>0</v>
      </c>
      <c r="W20" s="85">
        <v>0</v>
      </c>
      <c r="X20" s="85">
        <v>3836</v>
      </c>
      <c r="Y20" s="85">
        <v>1226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120365</v>
      </c>
      <c r="AK20" s="85">
        <v>152560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541742</v>
      </c>
      <c r="BC20" s="85">
        <v>541742</v>
      </c>
      <c r="BD20" s="85">
        <v>0</v>
      </c>
      <c r="BE20" s="85">
        <v>24078</v>
      </c>
      <c r="BF20" s="85">
        <v>248</v>
      </c>
      <c r="BG20" s="85">
        <v>0</v>
      </c>
      <c r="BH20" s="85">
        <v>0</v>
      </c>
      <c r="BI20" s="85">
        <v>310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118410</v>
      </c>
      <c r="BQ20" s="85">
        <v>0</v>
      </c>
      <c r="BR20" s="85">
        <v>0</v>
      </c>
      <c r="BS20" s="85">
        <v>3690</v>
      </c>
      <c r="BT20" s="85">
        <v>7862</v>
      </c>
      <c r="BU20" s="85">
        <v>154350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</row>
    <row r="21" spans="1:91" ht="33.75" customHeight="1">
      <c r="A21" s="7" t="s">
        <v>10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312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126734</v>
      </c>
      <c r="AK21" s="85">
        <v>127046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1343056</v>
      </c>
      <c r="BC21" s="85">
        <v>1343056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27614</v>
      </c>
      <c r="BU21" s="85">
        <v>27614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</row>
    <row r="22" spans="1:91" ht="33.75" customHeight="1">
      <c r="A22" s="7" t="s">
        <v>11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9099</v>
      </c>
      <c r="V22" s="85">
        <v>0</v>
      </c>
      <c r="W22" s="85">
        <v>0</v>
      </c>
      <c r="X22" s="85">
        <v>3302</v>
      </c>
      <c r="Y22" s="85">
        <v>5575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2205</v>
      </c>
      <c r="AJ22" s="85">
        <v>322602</v>
      </c>
      <c r="AK22" s="85">
        <v>342783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332839</v>
      </c>
      <c r="BC22" s="85">
        <v>332839</v>
      </c>
      <c r="BD22" s="85">
        <v>0</v>
      </c>
      <c r="BE22" s="85">
        <v>22766</v>
      </c>
      <c r="BF22" s="85">
        <v>0</v>
      </c>
      <c r="BG22" s="85">
        <v>0</v>
      </c>
      <c r="BH22" s="85">
        <v>0</v>
      </c>
      <c r="BI22" s="85">
        <v>4509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781057</v>
      </c>
      <c r="BQ22" s="85">
        <v>0</v>
      </c>
      <c r="BR22" s="85">
        <v>0</v>
      </c>
      <c r="BS22" s="85">
        <v>5733</v>
      </c>
      <c r="BT22" s="85">
        <v>4752</v>
      </c>
      <c r="BU22" s="85">
        <v>818817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</row>
    <row r="23" spans="1:91" ht="33.75" customHeight="1">
      <c r="A23" s="7" t="s">
        <v>12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11840</v>
      </c>
      <c r="V23" s="85">
        <v>0</v>
      </c>
      <c r="W23" s="85">
        <v>0</v>
      </c>
      <c r="X23" s="85">
        <v>2501</v>
      </c>
      <c r="Y23" s="85">
        <v>2982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918</v>
      </c>
      <c r="AK23" s="85">
        <v>18241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15736</v>
      </c>
      <c r="BF23" s="85">
        <v>14</v>
      </c>
      <c r="BG23" s="85">
        <v>0</v>
      </c>
      <c r="BH23" s="85">
        <v>0</v>
      </c>
      <c r="BI23" s="85">
        <v>5272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4172</v>
      </c>
      <c r="BT23" s="85">
        <v>11300</v>
      </c>
      <c r="BU23" s="85">
        <v>36480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</row>
    <row r="24" spans="1:91" s="15" customFormat="1" ht="33.75" customHeight="1">
      <c r="A24" s="7" t="s">
        <v>13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25636</v>
      </c>
      <c r="V24" s="85">
        <v>0</v>
      </c>
      <c r="W24" s="85">
        <v>0</v>
      </c>
      <c r="X24" s="85">
        <v>22988</v>
      </c>
      <c r="Y24" s="85">
        <v>15128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122570</v>
      </c>
      <c r="AK24" s="85">
        <v>186322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183667</v>
      </c>
      <c r="BC24" s="85">
        <v>183667</v>
      </c>
      <c r="BD24" s="85">
        <v>0</v>
      </c>
      <c r="BE24" s="85">
        <v>21645</v>
      </c>
      <c r="BF24" s="85">
        <v>0</v>
      </c>
      <c r="BG24" s="85">
        <v>0</v>
      </c>
      <c r="BH24" s="85">
        <v>0</v>
      </c>
      <c r="BI24" s="85">
        <v>4246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4267</v>
      </c>
      <c r="BQ24" s="85">
        <v>0</v>
      </c>
      <c r="BR24" s="85">
        <v>0</v>
      </c>
      <c r="BS24" s="85">
        <v>6340</v>
      </c>
      <c r="BT24" s="85">
        <v>0</v>
      </c>
      <c r="BU24" s="85">
        <v>36498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0</v>
      </c>
      <c r="CL24" s="85">
        <v>2651</v>
      </c>
      <c r="CM24" s="85">
        <v>2651</v>
      </c>
    </row>
    <row r="25" spans="1:91" ht="33.75" customHeight="1">
      <c r="A25" s="8" t="s">
        <v>14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2833</v>
      </c>
      <c r="V25" s="88">
        <v>0</v>
      </c>
      <c r="W25" s="88">
        <v>0</v>
      </c>
      <c r="X25" s="88">
        <v>292</v>
      </c>
      <c r="Y25" s="88">
        <v>7561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335</v>
      </c>
      <c r="AJ25" s="88">
        <v>0</v>
      </c>
      <c r="AK25" s="88">
        <v>11021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22430</v>
      </c>
      <c r="BF25" s="88">
        <v>0</v>
      </c>
      <c r="BG25" s="88">
        <v>0</v>
      </c>
      <c r="BH25" s="88">
        <v>0</v>
      </c>
      <c r="BI25" s="88">
        <v>7938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4275</v>
      </c>
      <c r="BT25" s="88">
        <v>0</v>
      </c>
      <c r="BU25" s="88">
        <v>34643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</row>
    <row r="26" spans="1:91" ht="33.75" customHeight="1">
      <c r="A26" s="7" t="s">
        <v>15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5932</v>
      </c>
      <c r="V26" s="85">
        <v>0</v>
      </c>
      <c r="W26" s="85">
        <v>0</v>
      </c>
      <c r="X26" s="85">
        <v>656</v>
      </c>
      <c r="Y26" s="85">
        <v>7656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9467</v>
      </c>
      <c r="AK26" s="85">
        <v>23711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  <c r="AZ26" s="85">
        <v>0</v>
      </c>
      <c r="BA26" s="85">
        <v>0</v>
      </c>
      <c r="BB26" s="85">
        <v>5704</v>
      </c>
      <c r="BC26" s="85">
        <v>5704</v>
      </c>
      <c r="BD26" s="85">
        <v>0</v>
      </c>
      <c r="BE26" s="85">
        <v>42163</v>
      </c>
      <c r="BF26" s="85">
        <v>0</v>
      </c>
      <c r="BG26" s="85">
        <v>0</v>
      </c>
      <c r="BH26" s="85">
        <v>0</v>
      </c>
      <c r="BI26" s="85">
        <v>1198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5951</v>
      </c>
      <c r="BT26" s="85">
        <v>56099</v>
      </c>
      <c r="BU26" s="85">
        <v>105411</v>
      </c>
      <c r="BV26" s="85">
        <v>0</v>
      </c>
      <c r="BW26" s="85">
        <v>0</v>
      </c>
      <c r="BX26" s="85">
        <v>0</v>
      </c>
      <c r="BY26" s="85">
        <v>0</v>
      </c>
      <c r="BZ26" s="85">
        <v>0</v>
      </c>
      <c r="CA26" s="85">
        <v>0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</row>
    <row r="27" spans="1:91" ht="33.75" customHeight="1">
      <c r="A27" s="7" t="s">
        <v>16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763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763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5534</v>
      </c>
      <c r="BF27" s="85">
        <v>451</v>
      </c>
      <c r="BG27" s="85">
        <v>0</v>
      </c>
      <c r="BH27" s="85">
        <v>0</v>
      </c>
      <c r="BI27" s="85">
        <v>223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1602</v>
      </c>
      <c r="BT27" s="85">
        <v>6962</v>
      </c>
      <c r="BU27" s="85">
        <v>14321</v>
      </c>
      <c r="BV27" s="85">
        <v>0</v>
      </c>
      <c r="BW27" s="85">
        <v>0</v>
      </c>
      <c r="BX27" s="85">
        <v>0</v>
      </c>
      <c r="BY27" s="85">
        <v>0</v>
      </c>
      <c r="BZ27" s="85">
        <v>0</v>
      </c>
      <c r="CA27" s="85"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</row>
    <row r="28" spans="1:91" ht="33.75" customHeight="1">
      <c r="A28" s="7" t="s">
        <v>17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513</v>
      </c>
      <c r="V28" s="85">
        <v>0</v>
      </c>
      <c r="W28" s="85">
        <v>0</v>
      </c>
      <c r="X28" s="85">
        <v>201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980</v>
      </c>
      <c r="AJ28" s="85">
        <v>44245</v>
      </c>
      <c r="AK28" s="85">
        <v>45939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112837</v>
      </c>
      <c r="BC28" s="85">
        <v>112837</v>
      </c>
      <c r="BD28" s="85">
        <v>0</v>
      </c>
      <c r="BE28" s="85">
        <v>104125</v>
      </c>
      <c r="BF28" s="85">
        <v>2518</v>
      </c>
      <c r="BG28" s="85">
        <v>0</v>
      </c>
      <c r="BH28" s="85">
        <v>0</v>
      </c>
      <c r="BI28" s="85">
        <v>1267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5203</v>
      </c>
      <c r="BT28" s="85">
        <v>52120</v>
      </c>
      <c r="BU28" s="85">
        <v>162715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0</v>
      </c>
      <c r="CM28" s="85">
        <v>0</v>
      </c>
    </row>
    <row r="29" spans="1:91" s="15" customFormat="1" ht="33.75" customHeight="1">
      <c r="A29" s="9" t="s">
        <v>104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23627</v>
      </c>
      <c r="V29" s="89">
        <v>0</v>
      </c>
      <c r="W29" s="89">
        <v>0</v>
      </c>
      <c r="X29" s="89">
        <v>938</v>
      </c>
      <c r="Y29" s="89">
        <v>8185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32750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806433</v>
      </c>
      <c r="BC29" s="89">
        <v>806433</v>
      </c>
      <c r="BD29" s="89">
        <v>0</v>
      </c>
      <c r="BE29" s="89">
        <v>18283</v>
      </c>
      <c r="BF29" s="89">
        <v>2066</v>
      </c>
      <c r="BG29" s="89">
        <v>0</v>
      </c>
      <c r="BH29" s="89">
        <v>0</v>
      </c>
      <c r="BI29" s="89">
        <v>5492</v>
      </c>
      <c r="BJ29" s="89">
        <v>0</v>
      </c>
      <c r="BK29" s="89">
        <v>0</v>
      </c>
      <c r="BL29" s="89">
        <v>0</v>
      </c>
      <c r="BM29" s="89">
        <v>0</v>
      </c>
      <c r="BN29" s="89">
        <v>0</v>
      </c>
      <c r="BO29" s="89">
        <v>0</v>
      </c>
      <c r="BP29" s="89">
        <v>0</v>
      </c>
      <c r="BQ29" s="89">
        <v>0</v>
      </c>
      <c r="BR29" s="89">
        <v>0</v>
      </c>
      <c r="BS29" s="89">
        <v>13951</v>
      </c>
      <c r="BT29" s="89">
        <v>95832</v>
      </c>
      <c r="BU29" s="89">
        <v>133558</v>
      </c>
      <c r="BV29" s="89">
        <v>0</v>
      </c>
      <c r="BW29" s="89">
        <v>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89">
        <v>0</v>
      </c>
      <c r="CD29" s="89">
        <v>0</v>
      </c>
      <c r="CE29" s="89">
        <v>0</v>
      </c>
      <c r="CF29" s="89">
        <v>0</v>
      </c>
      <c r="CG29" s="89">
        <v>0</v>
      </c>
      <c r="CH29" s="89">
        <v>0</v>
      </c>
      <c r="CI29" s="89">
        <v>0</v>
      </c>
      <c r="CJ29" s="89">
        <v>0</v>
      </c>
      <c r="CK29" s="89">
        <v>0</v>
      </c>
      <c r="CL29" s="89">
        <v>0</v>
      </c>
      <c r="CM29" s="89">
        <v>0</v>
      </c>
    </row>
    <row r="30" spans="1:91" ht="33.75" customHeight="1">
      <c r="A30" s="7" t="s">
        <v>18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5473</v>
      </c>
      <c r="V30" s="85">
        <v>0</v>
      </c>
      <c r="W30" s="85">
        <v>0</v>
      </c>
      <c r="X30" s="85">
        <v>505</v>
      </c>
      <c r="Y30" s="85">
        <v>645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997</v>
      </c>
      <c r="AK30" s="85">
        <v>7620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85">
        <v>0</v>
      </c>
      <c r="AZ30" s="85">
        <v>0</v>
      </c>
      <c r="BA30" s="85">
        <v>0</v>
      </c>
      <c r="BB30" s="85">
        <v>0</v>
      </c>
      <c r="BC30" s="85">
        <v>0</v>
      </c>
      <c r="BD30" s="85">
        <v>0</v>
      </c>
      <c r="BE30" s="85">
        <v>12249</v>
      </c>
      <c r="BF30" s="85">
        <v>0</v>
      </c>
      <c r="BG30" s="85">
        <v>0</v>
      </c>
      <c r="BH30" s="85">
        <v>0</v>
      </c>
      <c r="BI30" s="85">
        <v>2923</v>
      </c>
      <c r="BJ30" s="85">
        <v>0</v>
      </c>
      <c r="BK30" s="85">
        <v>0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85">
        <v>0</v>
      </c>
      <c r="BS30" s="85">
        <v>3716</v>
      </c>
      <c r="BT30" s="85">
        <v>0</v>
      </c>
      <c r="BU30" s="85">
        <v>18888</v>
      </c>
      <c r="BV30" s="85">
        <v>0</v>
      </c>
      <c r="BW30" s="85">
        <v>0</v>
      </c>
      <c r="BX30" s="85">
        <v>0</v>
      </c>
      <c r="BY30" s="85">
        <v>0</v>
      </c>
      <c r="BZ30" s="85">
        <v>0</v>
      </c>
      <c r="CA30" s="85">
        <v>0</v>
      </c>
      <c r="CB30" s="85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</row>
    <row r="31" spans="1:91" ht="33.75" customHeight="1">
      <c r="A31" s="7" t="s">
        <v>19</v>
      </c>
      <c r="B31" s="85">
        <v>0</v>
      </c>
      <c r="C31" s="85">
        <v>2620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2620</v>
      </c>
      <c r="T31" s="85">
        <v>0</v>
      </c>
      <c r="U31" s="85">
        <v>2811</v>
      </c>
      <c r="V31" s="85">
        <v>0</v>
      </c>
      <c r="W31" s="85">
        <v>0</v>
      </c>
      <c r="X31" s="85">
        <v>420</v>
      </c>
      <c r="Y31" s="85">
        <v>2501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5732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0</v>
      </c>
      <c r="AZ31" s="85">
        <v>0</v>
      </c>
      <c r="BA31" s="85">
        <v>0</v>
      </c>
      <c r="BB31" s="85">
        <v>37798</v>
      </c>
      <c r="BC31" s="85">
        <v>37798</v>
      </c>
      <c r="BD31" s="85">
        <v>0</v>
      </c>
      <c r="BE31" s="85">
        <v>12455</v>
      </c>
      <c r="BF31" s="85">
        <v>0</v>
      </c>
      <c r="BG31" s="85">
        <v>0</v>
      </c>
      <c r="BH31" s="85">
        <v>0</v>
      </c>
      <c r="BI31" s="85">
        <v>16805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7059</v>
      </c>
      <c r="BT31" s="85">
        <v>14733</v>
      </c>
      <c r="BU31" s="85">
        <v>51052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</row>
    <row r="32" spans="1:91" ht="33.75" customHeight="1">
      <c r="A32" s="7" t="s">
        <v>20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53010</v>
      </c>
      <c r="S32" s="85">
        <v>53010</v>
      </c>
      <c r="T32" s="85">
        <v>0</v>
      </c>
      <c r="U32" s="85">
        <v>5098</v>
      </c>
      <c r="V32" s="85">
        <v>0</v>
      </c>
      <c r="W32" s="85">
        <v>0</v>
      </c>
      <c r="X32" s="85">
        <v>56</v>
      </c>
      <c r="Y32" s="85">
        <v>41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3779</v>
      </c>
      <c r="AK32" s="85">
        <v>8974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0</v>
      </c>
      <c r="BC32" s="85">
        <v>0</v>
      </c>
      <c r="BD32" s="85">
        <v>0</v>
      </c>
      <c r="BE32" s="85">
        <v>12048</v>
      </c>
      <c r="BF32" s="85">
        <v>0</v>
      </c>
      <c r="BG32" s="85">
        <v>0</v>
      </c>
      <c r="BH32" s="85">
        <v>0</v>
      </c>
      <c r="BI32" s="85">
        <v>2908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4930</v>
      </c>
      <c r="BT32" s="85">
        <v>4561</v>
      </c>
      <c r="BU32" s="85">
        <v>24447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</row>
    <row r="33" spans="1:91" ht="33.75" customHeight="1">
      <c r="A33" s="7" t="s">
        <v>21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903</v>
      </c>
      <c r="V33" s="85">
        <v>0</v>
      </c>
      <c r="W33" s="85">
        <v>0</v>
      </c>
      <c r="X33" s="85">
        <v>416</v>
      </c>
      <c r="Y33" s="85">
        <v>924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10969</v>
      </c>
      <c r="AK33" s="85">
        <v>13212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  <c r="AW33" s="85">
        <v>0</v>
      </c>
      <c r="AX33" s="85">
        <v>0</v>
      </c>
      <c r="AY33" s="85">
        <v>0</v>
      </c>
      <c r="AZ33" s="85">
        <v>0</v>
      </c>
      <c r="BA33" s="85">
        <v>0</v>
      </c>
      <c r="BB33" s="85">
        <v>54070</v>
      </c>
      <c r="BC33" s="85">
        <v>54070</v>
      </c>
      <c r="BD33" s="85">
        <v>0</v>
      </c>
      <c r="BE33" s="85">
        <v>48241</v>
      </c>
      <c r="BF33" s="85">
        <v>0</v>
      </c>
      <c r="BG33" s="85">
        <v>0</v>
      </c>
      <c r="BH33" s="85">
        <v>0</v>
      </c>
      <c r="BI33" s="85">
        <v>4591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85">
        <v>0</v>
      </c>
      <c r="BS33" s="85">
        <v>7701</v>
      </c>
      <c r="BT33" s="85">
        <v>0</v>
      </c>
      <c r="BU33" s="85">
        <v>60533</v>
      </c>
      <c r="BV33" s="85">
        <v>0</v>
      </c>
      <c r="BW33" s="85">
        <v>0</v>
      </c>
      <c r="BX33" s="85">
        <v>0</v>
      </c>
      <c r="BY33" s="85">
        <v>0</v>
      </c>
      <c r="BZ33" s="85">
        <v>0</v>
      </c>
      <c r="CA33" s="85">
        <v>0</v>
      </c>
      <c r="CB33" s="85">
        <v>0</v>
      </c>
      <c r="CC33" s="85">
        <v>0</v>
      </c>
      <c r="CD33" s="85">
        <v>0</v>
      </c>
      <c r="CE33" s="85">
        <v>0</v>
      </c>
      <c r="CF33" s="85">
        <v>0</v>
      </c>
      <c r="CG33" s="85">
        <v>0</v>
      </c>
      <c r="CH33" s="85">
        <v>0</v>
      </c>
      <c r="CI33" s="85">
        <v>0</v>
      </c>
      <c r="CJ33" s="85">
        <v>0</v>
      </c>
      <c r="CK33" s="85">
        <v>0</v>
      </c>
      <c r="CL33" s="85">
        <v>0</v>
      </c>
      <c r="CM33" s="85">
        <v>0</v>
      </c>
    </row>
    <row r="34" spans="1:91" s="15" customFormat="1" ht="33.75" customHeight="1">
      <c r="A34" s="7" t="s">
        <v>22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16764</v>
      </c>
      <c r="V34" s="85">
        <v>1017</v>
      </c>
      <c r="W34" s="85">
        <v>0</v>
      </c>
      <c r="X34" s="85">
        <v>30952</v>
      </c>
      <c r="Y34" s="85">
        <v>5811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85049</v>
      </c>
      <c r="AK34" s="85">
        <v>138576</v>
      </c>
      <c r="AL34" s="85">
        <v>0</v>
      </c>
      <c r="AM34" s="85">
        <v>0</v>
      </c>
      <c r="AN34" s="85">
        <v>0</v>
      </c>
      <c r="AO34" s="85">
        <v>0</v>
      </c>
      <c r="AP34" s="85">
        <v>0</v>
      </c>
      <c r="AQ34" s="85">
        <v>0</v>
      </c>
      <c r="AR34" s="85">
        <v>0</v>
      </c>
      <c r="AS34" s="85">
        <v>0</v>
      </c>
      <c r="AT34" s="85">
        <v>0</v>
      </c>
      <c r="AU34" s="85">
        <v>0</v>
      </c>
      <c r="AV34" s="85">
        <v>0</v>
      </c>
      <c r="AW34" s="85">
        <v>0</v>
      </c>
      <c r="AX34" s="85">
        <v>0</v>
      </c>
      <c r="AY34" s="85">
        <v>0</v>
      </c>
      <c r="AZ34" s="85">
        <v>0</v>
      </c>
      <c r="BA34" s="85">
        <v>0</v>
      </c>
      <c r="BB34" s="85">
        <v>15120</v>
      </c>
      <c r="BC34" s="85">
        <v>15120</v>
      </c>
      <c r="BD34" s="85">
        <v>0</v>
      </c>
      <c r="BE34" s="85">
        <v>32751</v>
      </c>
      <c r="BF34" s="85">
        <v>396</v>
      </c>
      <c r="BG34" s="85">
        <v>0</v>
      </c>
      <c r="BH34" s="85">
        <v>0</v>
      </c>
      <c r="BI34" s="85">
        <v>15055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4337</v>
      </c>
      <c r="BT34" s="85">
        <v>0</v>
      </c>
      <c r="BU34" s="85">
        <v>52143</v>
      </c>
      <c r="BV34" s="85">
        <v>0</v>
      </c>
      <c r="BW34" s="85">
        <v>0</v>
      </c>
      <c r="BX34" s="85">
        <v>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0</v>
      </c>
      <c r="CF34" s="85">
        <v>0</v>
      </c>
      <c r="CG34" s="85">
        <v>0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</row>
    <row r="35" spans="1:91" ht="33.75" customHeight="1">
      <c r="A35" s="8" t="s">
        <v>23</v>
      </c>
      <c r="B35" s="88">
        <v>0</v>
      </c>
      <c r="C35" s="88">
        <v>1955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1955</v>
      </c>
      <c r="T35" s="88">
        <v>0</v>
      </c>
      <c r="U35" s="88">
        <v>15143</v>
      </c>
      <c r="V35" s="88">
        <v>0</v>
      </c>
      <c r="W35" s="88">
        <v>0</v>
      </c>
      <c r="X35" s="88">
        <v>204</v>
      </c>
      <c r="Y35" s="88">
        <v>175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15522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21638</v>
      </c>
      <c r="BF35" s="88">
        <v>0</v>
      </c>
      <c r="BG35" s="88">
        <v>0</v>
      </c>
      <c r="BH35" s="88">
        <v>0</v>
      </c>
      <c r="BI35" s="88">
        <v>25902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88">
        <v>0</v>
      </c>
      <c r="BS35" s="88">
        <v>2592</v>
      </c>
      <c r="BT35" s="88">
        <v>13012</v>
      </c>
      <c r="BU35" s="88">
        <v>63144</v>
      </c>
      <c r="BV35" s="88">
        <v>0</v>
      </c>
      <c r="BW35" s="88">
        <v>0</v>
      </c>
      <c r="BX35" s="88">
        <v>0</v>
      </c>
      <c r="BY35" s="88">
        <v>0</v>
      </c>
      <c r="BZ35" s="88">
        <v>0</v>
      </c>
      <c r="CA35" s="88">
        <v>0</v>
      </c>
      <c r="CB35" s="88">
        <v>0</v>
      </c>
      <c r="CC35" s="88">
        <v>0</v>
      </c>
      <c r="CD35" s="88">
        <v>0</v>
      </c>
      <c r="CE35" s="88">
        <v>0</v>
      </c>
      <c r="CF35" s="88">
        <v>0</v>
      </c>
      <c r="CG35" s="88">
        <v>0</v>
      </c>
      <c r="CH35" s="88">
        <v>0</v>
      </c>
      <c r="CI35" s="88">
        <v>0</v>
      </c>
      <c r="CJ35" s="88">
        <v>0</v>
      </c>
      <c r="CK35" s="88">
        <v>0</v>
      </c>
      <c r="CL35" s="88">
        <v>0</v>
      </c>
      <c r="CM35" s="88">
        <v>0</v>
      </c>
    </row>
    <row r="36" spans="1:91" ht="33.75" customHeight="1">
      <c r="A36" s="7" t="s">
        <v>24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11002</v>
      </c>
      <c r="V36" s="85">
        <v>0</v>
      </c>
      <c r="W36" s="85">
        <v>0</v>
      </c>
      <c r="X36" s="85">
        <v>320</v>
      </c>
      <c r="Y36" s="85">
        <v>1550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24300</v>
      </c>
      <c r="AK36" s="85">
        <v>37172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5">
        <v>0</v>
      </c>
      <c r="BA36" s="85">
        <v>0</v>
      </c>
      <c r="BB36" s="85">
        <v>52310</v>
      </c>
      <c r="BC36" s="85">
        <v>52310</v>
      </c>
      <c r="BD36" s="85">
        <v>0</v>
      </c>
      <c r="BE36" s="85">
        <v>15702</v>
      </c>
      <c r="BF36" s="85">
        <v>92</v>
      </c>
      <c r="BG36" s="85">
        <v>0</v>
      </c>
      <c r="BH36" s="85">
        <v>0</v>
      </c>
      <c r="BI36" s="85">
        <v>7595</v>
      </c>
      <c r="BJ36" s="85">
        <v>0</v>
      </c>
      <c r="BK36" s="85">
        <v>0</v>
      </c>
      <c r="BL36" s="85">
        <v>1362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85">
        <v>5399</v>
      </c>
      <c r="BT36" s="85">
        <v>0</v>
      </c>
      <c r="BU36" s="85">
        <v>28696</v>
      </c>
      <c r="BV36" s="85">
        <v>0</v>
      </c>
      <c r="BW36" s="85">
        <v>0</v>
      </c>
      <c r="BX36" s="85">
        <v>0</v>
      </c>
      <c r="BY36" s="85">
        <v>0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</row>
    <row r="37" spans="1:91" ht="33.75" customHeight="1">
      <c r="A37" s="7" t="s">
        <v>25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83</v>
      </c>
      <c r="V37" s="85">
        <v>0</v>
      </c>
      <c r="W37" s="85">
        <v>0</v>
      </c>
      <c r="X37" s="85">
        <v>0</v>
      </c>
      <c r="Y37" s="85">
        <v>845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928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62153</v>
      </c>
      <c r="BC37" s="85">
        <v>62153</v>
      </c>
      <c r="BD37" s="85">
        <v>0</v>
      </c>
      <c r="BE37" s="85">
        <v>11588</v>
      </c>
      <c r="BF37" s="85">
        <v>150</v>
      </c>
      <c r="BG37" s="85">
        <v>0</v>
      </c>
      <c r="BH37" s="85">
        <v>0</v>
      </c>
      <c r="BI37" s="85">
        <v>984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2922</v>
      </c>
      <c r="BT37" s="85">
        <v>46874</v>
      </c>
      <c r="BU37" s="85">
        <v>62368</v>
      </c>
      <c r="BV37" s="85">
        <v>0</v>
      </c>
      <c r="BW37" s="85">
        <v>0</v>
      </c>
      <c r="BX37" s="85">
        <v>0</v>
      </c>
      <c r="BY37" s="85">
        <v>0</v>
      </c>
      <c r="BZ37" s="85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5">
        <v>0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</row>
    <row r="38" spans="1:91" ht="33.75" customHeight="1">
      <c r="A38" s="7" t="s">
        <v>26</v>
      </c>
      <c r="B38" s="85">
        <v>0</v>
      </c>
      <c r="C38" s="85">
        <v>2938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2938</v>
      </c>
      <c r="T38" s="85">
        <v>0</v>
      </c>
      <c r="U38" s="85">
        <v>1030</v>
      </c>
      <c r="V38" s="85">
        <v>0</v>
      </c>
      <c r="W38" s="85">
        <v>0</v>
      </c>
      <c r="X38" s="85">
        <v>0</v>
      </c>
      <c r="Y38" s="85">
        <v>977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2027</v>
      </c>
      <c r="AJ38" s="85">
        <v>0</v>
      </c>
      <c r="AK38" s="85">
        <v>4034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5">
        <v>0</v>
      </c>
      <c r="AU38" s="85">
        <v>0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65852</v>
      </c>
      <c r="BC38" s="85">
        <v>65852</v>
      </c>
      <c r="BD38" s="85">
        <v>0</v>
      </c>
      <c r="BE38" s="85">
        <v>11323</v>
      </c>
      <c r="BF38" s="85">
        <v>0</v>
      </c>
      <c r="BG38" s="85">
        <v>0</v>
      </c>
      <c r="BH38" s="85">
        <v>0</v>
      </c>
      <c r="BI38" s="85">
        <v>8507</v>
      </c>
      <c r="BJ38" s="85">
        <v>0</v>
      </c>
      <c r="BK38" s="85">
        <v>0</v>
      </c>
      <c r="BL38" s="85">
        <v>0</v>
      </c>
      <c r="BM38" s="85">
        <v>0</v>
      </c>
      <c r="BN38" s="85">
        <v>0</v>
      </c>
      <c r="BO38" s="85">
        <v>0</v>
      </c>
      <c r="BP38" s="85">
        <v>0</v>
      </c>
      <c r="BQ38" s="85">
        <v>0</v>
      </c>
      <c r="BR38" s="85">
        <v>0</v>
      </c>
      <c r="BS38" s="85">
        <v>5378</v>
      </c>
      <c r="BT38" s="85">
        <v>36786</v>
      </c>
      <c r="BU38" s="85">
        <v>61994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v>0</v>
      </c>
      <c r="CB38" s="85">
        <v>0</v>
      </c>
      <c r="CC38" s="85">
        <v>0</v>
      </c>
      <c r="CD38" s="85">
        <v>0</v>
      </c>
      <c r="CE38" s="85">
        <v>0</v>
      </c>
      <c r="CF38" s="85">
        <v>0</v>
      </c>
      <c r="CG38" s="85">
        <v>0</v>
      </c>
      <c r="CH38" s="85">
        <v>0</v>
      </c>
      <c r="CI38" s="85">
        <v>0</v>
      </c>
      <c r="CJ38" s="85">
        <v>0</v>
      </c>
      <c r="CK38" s="85">
        <v>0</v>
      </c>
      <c r="CL38" s="85">
        <v>0</v>
      </c>
      <c r="CM38" s="85">
        <v>0</v>
      </c>
    </row>
    <row r="39" spans="1:91" s="15" customFormat="1" ht="33.75" customHeight="1">
      <c r="A39" s="9" t="s">
        <v>27</v>
      </c>
      <c r="B39" s="89">
        <v>0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390</v>
      </c>
      <c r="V39" s="89">
        <v>131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2072</v>
      </c>
      <c r="AK39" s="89">
        <v>2462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84970</v>
      </c>
      <c r="BC39" s="89">
        <v>84970</v>
      </c>
      <c r="BD39" s="89">
        <v>0</v>
      </c>
      <c r="BE39" s="89">
        <v>4711</v>
      </c>
      <c r="BF39" s="89">
        <v>0</v>
      </c>
      <c r="BG39" s="89">
        <v>0</v>
      </c>
      <c r="BH39" s="89">
        <v>0</v>
      </c>
      <c r="BI39" s="89">
        <v>14623</v>
      </c>
      <c r="BJ39" s="89">
        <v>0</v>
      </c>
      <c r="BK39" s="89">
        <v>0</v>
      </c>
      <c r="BL39" s="89">
        <v>0</v>
      </c>
      <c r="BM39" s="89">
        <v>0</v>
      </c>
      <c r="BN39" s="89">
        <v>0</v>
      </c>
      <c r="BO39" s="89">
        <v>0</v>
      </c>
      <c r="BP39" s="89">
        <v>0</v>
      </c>
      <c r="BQ39" s="89">
        <v>0</v>
      </c>
      <c r="BR39" s="89">
        <v>0</v>
      </c>
      <c r="BS39" s="89">
        <v>8360</v>
      </c>
      <c r="BT39" s="89">
        <v>0</v>
      </c>
      <c r="BU39" s="89">
        <v>27694</v>
      </c>
      <c r="BV39" s="89">
        <v>0</v>
      </c>
      <c r="BW39" s="89">
        <v>0</v>
      </c>
      <c r="BX39" s="89">
        <v>0</v>
      </c>
      <c r="BY39" s="89">
        <v>0</v>
      </c>
      <c r="BZ39" s="89">
        <v>0</v>
      </c>
      <c r="CA39" s="89">
        <v>0</v>
      </c>
      <c r="CB39" s="89">
        <v>0</v>
      </c>
      <c r="CC39" s="89">
        <v>0</v>
      </c>
      <c r="CD39" s="89">
        <v>0</v>
      </c>
      <c r="CE39" s="89">
        <v>0</v>
      </c>
      <c r="CF39" s="89">
        <v>0</v>
      </c>
      <c r="CG39" s="89">
        <v>0</v>
      </c>
      <c r="CH39" s="89">
        <v>0</v>
      </c>
      <c r="CI39" s="89">
        <v>0</v>
      </c>
      <c r="CJ39" s="89">
        <v>0</v>
      </c>
      <c r="CK39" s="89">
        <v>0</v>
      </c>
      <c r="CL39" s="89">
        <v>0</v>
      </c>
      <c r="CM39" s="89">
        <v>0</v>
      </c>
    </row>
    <row r="40" spans="1:91" ht="33.75" customHeight="1">
      <c r="A40" s="7" t="s">
        <v>105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5338</v>
      </c>
      <c r="V40" s="85">
        <v>0</v>
      </c>
      <c r="W40" s="85">
        <v>0</v>
      </c>
      <c r="X40" s="85">
        <v>762</v>
      </c>
      <c r="Y40" s="85">
        <v>1987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2205</v>
      </c>
      <c r="AJ40" s="85">
        <v>55127</v>
      </c>
      <c r="AK40" s="85">
        <v>65419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5">
        <v>0</v>
      </c>
      <c r="AS40" s="85">
        <v>0</v>
      </c>
      <c r="AT40" s="85">
        <v>0</v>
      </c>
      <c r="AU40" s="85">
        <v>0</v>
      </c>
      <c r="AV40" s="85">
        <v>0</v>
      </c>
      <c r="AW40" s="85">
        <v>0</v>
      </c>
      <c r="AX40" s="85">
        <v>0</v>
      </c>
      <c r="AY40" s="85">
        <v>0</v>
      </c>
      <c r="AZ40" s="85">
        <v>0</v>
      </c>
      <c r="BA40" s="85">
        <v>0</v>
      </c>
      <c r="BB40" s="85">
        <v>64448</v>
      </c>
      <c r="BC40" s="85">
        <v>64448</v>
      </c>
      <c r="BD40" s="85">
        <v>0</v>
      </c>
      <c r="BE40" s="85">
        <v>28906</v>
      </c>
      <c r="BF40" s="85">
        <v>0</v>
      </c>
      <c r="BG40" s="85">
        <v>0</v>
      </c>
      <c r="BH40" s="85">
        <v>0</v>
      </c>
      <c r="BI40" s="85">
        <v>3345</v>
      </c>
      <c r="BJ40" s="85">
        <v>0</v>
      </c>
      <c r="BK40" s="85">
        <v>0</v>
      </c>
      <c r="BL40" s="85">
        <v>0</v>
      </c>
      <c r="BM40" s="85">
        <v>0</v>
      </c>
      <c r="BN40" s="85">
        <v>0</v>
      </c>
      <c r="BO40" s="85">
        <v>0</v>
      </c>
      <c r="BP40" s="85">
        <v>0</v>
      </c>
      <c r="BQ40" s="85">
        <v>0</v>
      </c>
      <c r="BR40" s="85">
        <v>0</v>
      </c>
      <c r="BS40" s="85">
        <v>10944</v>
      </c>
      <c r="BT40" s="85">
        <v>0</v>
      </c>
      <c r="BU40" s="85">
        <v>43195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0</v>
      </c>
      <c r="CH40" s="85">
        <v>0</v>
      </c>
      <c r="CI40" s="85">
        <v>0</v>
      </c>
      <c r="CJ40" s="85">
        <v>0</v>
      </c>
      <c r="CK40" s="85">
        <v>0</v>
      </c>
      <c r="CL40" s="85">
        <v>0</v>
      </c>
      <c r="CM40" s="85">
        <v>0</v>
      </c>
    </row>
    <row r="41" spans="1:91" ht="33.75" customHeight="1">
      <c r="A41" s="7" t="s">
        <v>28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5276</v>
      </c>
      <c r="V41" s="85">
        <v>685</v>
      </c>
      <c r="W41" s="85">
        <v>0</v>
      </c>
      <c r="X41" s="85">
        <v>1483</v>
      </c>
      <c r="Y41" s="85">
        <v>26534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214</v>
      </c>
      <c r="AJ41" s="85">
        <v>428995</v>
      </c>
      <c r="AK41" s="85">
        <v>462502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  <c r="AZ41" s="85">
        <v>0</v>
      </c>
      <c r="BA41" s="85">
        <v>0</v>
      </c>
      <c r="BB41" s="85">
        <v>2860</v>
      </c>
      <c r="BC41" s="85">
        <v>2860</v>
      </c>
      <c r="BD41" s="85">
        <v>0</v>
      </c>
      <c r="BE41" s="85">
        <v>42862</v>
      </c>
      <c r="BF41" s="85">
        <v>0</v>
      </c>
      <c r="BG41" s="85">
        <v>0</v>
      </c>
      <c r="BH41" s="85">
        <v>0</v>
      </c>
      <c r="BI41" s="85">
        <v>3156</v>
      </c>
      <c r="BJ41" s="85">
        <v>0</v>
      </c>
      <c r="BK41" s="85">
        <v>0</v>
      </c>
      <c r="BL41" s="85">
        <v>0</v>
      </c>
      <c r="BM41" s="85">
        <v>0</v>
      </c>
      <c r="BN41" s="85">
        <v>0</v>
      </c>
      <c r="BO41" s="85">
        <v>0</v>
      </c>
      <c r="BP41" s="85">
        <v>0</v>
      </c>
      <c r="BQ41" s="85">
        <v>0</v>
      </c>
      <c r="BR41" s="85">
        <v>0</v>
      </c>
      <c r="BS41" s="85">
        <v>7030</v>
      </c>
      <c r="BT41" s="85">
        <v>0</v>
      </c>
      <c r="BU41" s="85">
        <v>53048</v>
      </c>
      <c r="BV41" s="85">
        <v>0</v>
      </c>
      <c r="BW41" s="85">
        <v>0</v>
      </c>
      <c r="BX41" s="85">
        <v>0</v>
      </c>
      <c r="BY41" s="85">
        <v>0</v>
      </c>
      <c r="BZ41" s="85">
        <v>0</v>
      </c>
      <c r="CA41" s="85">
        <v>0</v>
      </c>
      <c r="CB41" s="85">
        <v>0</v>
      </c>
      <c r="CC41" s="85">
        <v>0</v>
      </c>
      <c r="CD41" s="85">
        <v>0</v>
      </c>
      <c r="CE41" s="85">
        <v>0</v>
      </c>
      <c r="CF41" s="85">
        <v>0</v>
      </c>
      <c r="CG41" s="85">
        <v>0</v>
      </c>
      <c r="CH41" s="85">
        <v>0</v>
      </c>
      <c r="CI41" s="85">
        <v>0</v>
      </c>
      <c r="CJ41" s="85">
        <v>0</v>
      </c>
      <c r="CK41" s="85">
        <v>0</v>
      </c>
      <c r="CL41" s="85">
        <v>0</v>
      </c>
      <c r="CM41" s="85">
        <v>0</v>
      </c>
    </row>
    <row r="42" spans="1:91" ht="33.75" customHeight="1">
      <c r="A42" s="7" t="s">
        <v>29</v>
      </c>
      <c r="B42" s="85">
        <v>0</v>
      </c>
      <c r="C42" s="85">
        <v>3470</v>
      </c>
      <c r="D42" s="85">
        <v>3470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3470</v>
      </c>
      <c r="T42" s="85">
        <v>0</v>
      </c>
      <c r="U42" s="85">
        <v>9391</v>
      </c>
      <c r="V42" s="85">
        <v>0</v>
      </c>
      <c r="W42" s="85">
        <v>0</v>
      </c>
      <c r="X42" s="85">
        <v>2363</v>
      </c>
      <c r="Y42" s="85">
        <v>2611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101739</v>
      </c>
      <c r="AK42" s="85">
        <v>116104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0</v>
      </c>
      <c r="BE42" s="85">
        <v>38716</v>
      </c>
      <c r="BF42" s="85">
        <v>2295</v>
      </c>
      <c r="BG42" s="85">
        <v>0</v>
      </c>
      <c r="BH42" s="85">
        <v>0</v>
      </c>
      <c r="BI42" s="85">
        <v>2969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85">
        <v>0</v>
      </c>
      <c r="BS42" s="85">
        <v>8900</v>
      </c>
      <c r="BT42" s="85">
        <v>22756</v>
      </c>
      <c r="BU42" s="85">
        <v>73341</v>
      </c>
      <c r="BV42" s="85">
        <v>0</v>
      </c>
      <c r="BW42" s="85">
        <v>0</v>
      </c>
      <c r="BX42" s="85">
        <v>0</v>
      </c>
      <c r="BY42" s="85">
        <v>0</v>
      </c>
      <c r="BZ42" s="85">
        <v>0</v>
      </c>
      <c r="CA42" s="85">
        <v>0</v>
      </c>
      <c r="CB42" s="85">
        <v>0</v>
      </c>
      <c r="CC42" s="85">
        <v>0</v>
      </c>
      <c r="CD42" s="85">
        <v>0</v>
      </c>
      <c r="CE42" s="85">
        <v>0</v>
      </c>
      <c r="CF42" s="85">
        <v>0</v>
      </c>
      <c r="CG42" s="85">
        <v>0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</row>
    <row r="43" spans="1:91" ht="33.75" customHeight="1">
      <c r="A43" s="7" t="s">
        <v>30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25359</v>
      </c>
      <c r="V43" s="85">
        <v>2693</v>
      </c>
      <c r="W43" s="85">
        <v>0</v>
      </c>
      <c r="X43" s="85">
        <v>2398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7003</v>
      </c>
      <c r="AJ43" s="85">
        <v>272923</v>
      </c>
      <c r="AK43" s="85">
        <v>307683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5235</v>
      </c>
      <c r="BC43" s="85">
        <v>5235</v>
      </c>
      <c r="BD43" s="85">
        <v>0</v>
      </c>
      <c r="BE43" s="85">
        <v>43682</v>
      </c>
      <c r="BF43" s="85">
        <v>0</v>
      </c>
      <c r="BG43" s="85">
        <v>0</v>
      </c>
      <c r="BH43" s="85">
        <v>0</v>
      </c>
      <c r="BI43" s="85">
        <v>918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5">
        <v>0</v>
      </c>
      <c r="BQ43" s="85">
        <v>0</v>
      </c>
      <c r="BR43" s="85">
        <v>0</v>
      </c>
      <c r="BS43" s="85">
        <v>2702</v>
      </c>
      <c r="BT43" s="85">
        <v>0</v>
      </c>
      <c r="BU43" s="85">
        <v>47302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5">
        <v>0</v>
      </c>
      <c r="CC43" s="85">
        <v>0</v>
      </c>
      <c r="CD43" s="85">
        <v>0</v>
      </c>
      <c r="CE43" s="85">
        <v>0</v>
      </c>
      <c r="CF43" s="85">
        <v>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</row>
    <row r="44" spans="1:91" s="15" customFormat="1" ht="33.75" customHeight="1">
      <c r="A44" s="7" t="s">
        <v>31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3612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305911</v>
      </c>
      <c r="AK44" s="85">
        <v>309523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85">
        <v>0</v>
      </c>
      <c r="BB44" s="85">
        <v>23978</v>
      </c>
      <c r="BC44" s="85">
        <v>23978</v>
      </c>
      <c r="BD44" s="85">
        <v>0</v>
      </c>
      <c r="BE44" s="85">
        <v>0</v>
      </c>
      <c r="BF44" s="85">
        <v>0</v>
      </c>
      <c r="BG44" s="85">
        <v>0</v>
      </c>
      <c r="BH44" s="85">
        <v>0</v>
      </c>
      <c r="BI44" s="85">
        <v>0</v>
      </c>
      <c r="BJ44" s="85">
        <v>0</v>
      </c>
      <c r="BK44" s="85">
        <v>0</v>
      </c>
      <c r="BL44" s="85">
        <v>0</v>
      </c>
      <c r="BM44" s="85">
        <v>0</v>
      </c>
      <c r="BN44" s="85">
        <v>0</v>
      </c>
      <c r="BO44" s="85">
        <v>0</v>
      </c>
      <c r="BP44" s="85">
        <v>0</v>
      </c>
      <c r="BQ44" s="85">
        <v>0</v>
      </c>
      <c r="BR44" s="85">
        <v>0</v>
      </c>
      <c r="BS44" s="85">
        <v>0</v>
      </c>
      <c r="BT44" s="85">
        <v>93195</v>
      </c>
      <c r="BU44" s="85">
        <v>93195</v>
      </c>
      <c r="BV44" s="85">
        <v>0</v>
      </c>
      <c r="BW44" s="85">
        <v>0</v>
      </c>
      <c r="BX44" s="85">
        <v>0</v>
      </c>
      <c r="BY44" s="85">
        <v>0</v>
      </c>
      <c r="BZ44" s="85">
        <v>0</v>
      </c>
      <c r="CA44" s="85">
        <v>0</v>
      </c>
      <c r="CB44" s="85">
        <v>0</v>
      </c>
      <c r="CC44" s="85">
        <v>0</v>
      </c>
      <c r="CD44" s="85">
        <v>0</v>
      </c>
      <c r="CE44" s="85">
        <v>0</v>
      </c>
      <c r="CF44" s="85">
        <v>0</v>
      </c>
      <c r="CG44" s="85">
        <v>0</v>
      </c>
      <c r="CH44" s="85">
        <v>0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</row>
    <row r="45" spans="1:91" ht="33.75" customHeight="1">
      <c r="A45" s="8" t="s">
        <v>32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12408</v>
      </c>
      <c r="S45" s="88">
        <v>12408</v>
      </c>
      <c r="T45" s="88">
        <v>0</v>
      </c>
      <c r="U45" s="88">
        <v>1298</v>
      </c>
      <c r="V45" s="88">
        <v>0</v>
      </c>
      <c r="W45" s="88">
        <v>0</v>
      </c>
      <c r="X45" s="88">
        <v>7603</v>
      </c>
      <c r="Y45" s="88">
        <v>95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25894</v>
      </c>
      <c r="AK45" s="88">
        <v>34890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2334</v>
      </c>
      <c r="BC45" s="88">
        <v>2334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88">
        <v>0</v>
      </c>
      <c r="BS45" s="88">
        <v>0</v>
      </c>
      <c r="BT45" s="88">
        <v>0</v>
      </c>
      <c r="BU45" s="88">
        <v>0</v>
      </c>
      <c r="BV45" s="88">
        <v>0</v>
      </c>
      <c r="BW45" s="88">
        <v>0</v>
      </c>
      <c r="BX45" s="88">
        <v>0</v>
      </c>
      <c r="BY45" s="88">
        <v>0</v>
      </c>
      <c r="BZ45" s="88">
        <v>0</v>
      </c>
      <c r="CA45" s="88">
        <v>0</v>
      </c>
      <c r="CB45" s="88">
        <v>0</v>
      </c>
      <c r="CC45" s="88">
        <v>0</v>
      </c>
      <c r="CD45" s="88">
        <v>0</v>
      </c>
      <c r="CE45" s="88">
        <v>0</v>
      </c>
      <c r="CF45" s="88">
        <v>0</v>
      </c>
      <c r="CG45" s="88">
        <v>0</v>
      </c>
      <c r="CH45" s="88">
        <v>0</v>
      </c>
      <c r="CI45" s="88">
        <v>0</v>
      </c>
      <c r="CJ45" s="88">
        <v>0</v>
      </c>
      <c r="CK45" s="88">
        <v>0</v>
      </c>
      <c r="CL45" s="88">
        <v>0</v>
      </c>
      <c r="CM45" s="88">
        <v>0</v>
      </c>
    </row>
    <row r="46" spans="1:91" ht="33.75" customHeight="1">
      <c r="A46" s="7" t="s">
        <v>33</v>
      </c>
      <c r="B46" s="85">
        <v>0</v>
      </c>
      <c r="C46" s="85">
        <v>41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41</v>
      </c>
      <c r="T46" s="85">
        <v>0</v>
      </c>
      <c r="U46" s="85">
        <v>53462</v>
      </c>
      <c r="V46" s="85">
        <v>0</v>
      </c>
      <c r="W46" s="85">
        <v>0</v>
      </c>
      <c r="X46" s="85">
        <v>3963</v>
      </c>
      <c r="Y46" s="85">
        <v>420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1445640</v>
      </c>
      <c r="AK46" s="85">
        <v>1503485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7714</v>
      </c>
      <c r="BC46" s="85">
        <v>7714</v>
      </c>
      <c r="BD46" s="85">
        <v>0</v>
      </c>
      <c r="BE46" s="85">
        <v>26389</v>
      </c>
      <c r="BF46" s="85">
        <v>0</v>
      </c>
      <c r="BG46" s="85">
        <v>0</v>
      </c>
      <c r="BH46" s="85">
        <v>0</v>
      </c>
      <c r="BI46" s="85">
        <v>4100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85">
        <v>3689</v>
      </c>
      <c r="BT46" s="85">
        <v>50364</v>
      </c>
      <c r="BU46" s="85">
        <v>84542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</row>
    <row r="47" spans="1:91" ht="33.75" customHeight="1">
      <c r="A47" s="7" t="s">
        <v>34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7891</v>
      </c>
      <c r="V47" s="85">
        <v>0</v>
      </c>
      <c r="W47" s="85">
        <v>0</v>
      </c>
      <c r="X47" s="85">
        <v>8523</v>
      </c>
      <c r="Y47" s="85">
        <v>2642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118712</v>
      </c>
      <c r="AK47" s="85">
        <v>137768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  <c r="AU47" s="85">
        <v>0</v>
      </c>
      <c r="AV47" s="85">
        <v>0</v>
      </c>
      <c r="AW47" s="85">
        <v>0</v>
      </c>
      <c r="AX47" s="85">
        <v>0</v>
      </c>
      <c r="AY47" s="85">
        <v>0</v>
      </c>
      <c r="AZ47" s="85">
        <v>0</v>
      </c>
      <c r="BA47" s="85">
        <v>0</v>
      </c>
      <c r="BB47" s="85">
        <v>64003</v>
      </c>
      <c r="BC47" s="85">
        <v>64003</v>
      </c>
      <c r="BD47" s="85">
        <v>0</v>
      </c>
      <c r="BE47" s="85">
        <v>22940</v>
      </c>
      <c r="BF47" s="85">
        <v>0</v>
      </c>
      <c r="BG47" s="85">
        <v>0</v>
      </c>
      <c r="BH47" s="85">
        <v>0</v>
      </c>
      <c r="BI47" s="85">
        <v>1454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0</v>
      </c>
      <c r="BT47" s="85">
        <v>0</v>
      </c>
      <c r="BU47" s="85">
        <v>24394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>
        <v>0</v>
      </c>
      <c r="CH47" s="85">
        <v>0</v>
      </c>
      <c r="CI47" s="85">
        <v>0</v>
      </c>
      <c r="CJ47" s="85">
        <v>0</v>
      </c>
      <c r="CK47" s="85">
        <v>0</v>
      </c>
      <c r="CL47" s="85">
        <v>0</v>
      </c>
      <c r="CM47" s="85">
        <v>0</v>
      </c>
    </row>
    <row r="48" spans="1:91" ht="33.75" customHeight="1">
      <c r="A48" s="7" t="s">
        <v>35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6</v>
      </c>
      <c r="S48" s="85">
        <v>6</v>
      </c>
      <c r="T48" s="85">
        <v>0</v>
      </c>
      <c r="U48" s="85">
        <v>3259</v>
      </c>
      <c r="V48" s="85">
        <v>0</v>
      </c>
      <c r="W48" s="85">
        <v>0</v>
      </c>
      <c r="X48" s="85">
        <v>87</v>
      </c>
      <c r="Y48" s="85">
        <v>123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21334</v>
      </c>
      <c r="AK48" s="85">
        <v>24803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0</v>
      </c>
      <c r="AS48" s="85">
        <v>0</v>
      </c>
      <c r="AT48" s="85">
        <v>0</v>
      </c>
      <c r="AU48" s="85">
        <v>0</v>
      </c>
      <c r="AV48" s="85">
        <v>0</v>
      </c>
      <c r="AW48" s="85">
        <v>0</v>
      </c>
      <c r="AX48" s="85">
        <v>0</v>
      </c>
      <c r="AY48" s="85">
        <v>0</v>
      </c>
      <c r="AZ48" s="85">
        <v>0</v>
      </c>
      <c r="BA48" s="85">
        <v>0</v>
      </c>
      <c r="BB48" s="85">
        <v>52351</v>
      </c>
      <c r="BC48" s="85">
        <v>52351</v>
      </c>
      <c r="BD48" s="85">
        <v>0</v>
      </c>
      <c r="BE48" s="85">
        <v>0</v>
      </c>
      <c r="BF48" s="85">
        <v>0</v>
      </c>
      <c r="BG48" s="85">
        <v>0</v>
      </c>
      <c r="BH48" s="85">
        <v>0</v>
      </c>
      <c r="BI48" s="85">
        <v>0</v>
      </c>
      <c r="BJ48" s="85">
        <v>0</v>
      </c>
      <c r="BK48" s="85">
        <v>0</v>
      </c>
      <c r="BL48" s="85">
        <v>0</v>
      </c>
      <c r="BM48" s="85">
        <v>0</v>
      </c>
      <c r="BN48" s="85">
        <v>0</v>
      </c>
      <c r="BO48" s="85">
        <v>0</v>
      </c>
      <c r="BP48" s="85">
        <v>0</v>
      </c>
      <c r="BQ48" s="85">
        <v>0</v>
      </c>
      <c r="BR48" s="85">
        <v>0</v>
      </c>
      <c r="BS48" s="85">
        <v>0</v>
      </c>
      <c r="BT48" s="85">
        <v>44577</v>
      </c>
      <c r="BU48" s="85">
        <v>44577</v>
      </c>
      <c r="BV48" s="85">
        <v>0</v>
      </c>
      <c r="BW48" s="85">
        <v>0</v>
      </c>
      <c r="BX48" s="85">
        <v>0</v>
      </c>
      <c r="BY48" s="85">
        <v>0</v>
      </c>
      <c r="BZ48" s="85">
        <v>0</v>
      </c>
      <c r="CA48" s="85">
        <v>0</v>
      </c>
      <c r="CB48" s="85">
        <v>0</v>
      </c>
      <c r="CC48" s="85">
        <v>0</v>
      </c>
      <c r="CD48" s="85">
        <v>0</v>
      </c>
      <c r="CE48" s="85">
        <v>0</v>
      </c>
      <c r="CF48" s="85">
        <v>0</v>
      </c>
      <c r="CG48" s="85">
        <v>0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</row>
    <row r="49" spans="1:91" s="15" customFormat="1" ht="33.75" customHeight="1">
      <c r="A49" s="9" t="s">
        <v>36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131063</v>
      </c>
      <c r="V49" s="89">
        <v>3333</v>
      </c>
      <c r="W49" s="89">
        <v>0</v>
      </c>
      <c r="X49" s="89">
        <v>26476</v>
      </c>
      <c r="Y49" s="89">
        <v>8674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6397</v>
      </c>
      <c r="AJ49" s="89">
        <v>264158</v>
      </c>
      <c r="AK49" s="89">
        <v>436768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53000</v>
      </c>
      <c r="BC49" s="89">
        <v>53000</v>
      </c>
      <c r="BD49" s="89">
        <v>0</v>
      </c>
      <c r="BE49" s="89">
        <v>79152</v>
      </c>
      <c r="BF49" s="89">
        <v>811</v>
      </c>
      <c r="BG49" s="89">
        <v>0</v>
      </c>
      <c r="BH49" s="89">
        <v>0</v>
      </c>
      <c r="BI49" s="89">
        <v>42631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99192</v>
      </c>
      <c r="BT49" s="89">
        <v>4517</v>
      </c>
      <c r="BU49" s="89">
        <v>225492</v>
      </c>
      <c r="BV49" s="89">
        <v>0</v>
      </c>
      <c r="BW49" s="89">
        <v>0</v>
      </c>
      <c r="BX49" s="89">
        <v>0</v>
      </c>
      <c r="BY49" s="89">
        <v>0</v>
      </c>
      <c r="BZ49" s="89">
        <v>0</v>
      </c>
      <c r="CA49" s="89">
        <v>15</v>
      </c>
      <c r="CB49" s="89">
        <v>0</v>
      </c>
      <c r="CC49" s="89">
        <v>0</v>
      </c>
      <c r="CD49" s="89">
        <v>0</v>
      </c>
      <c r="CE49" s="89">
        <v>0</v>
      </c>
      <c r="CF49" s="89">
        <v>0</v>
      </c>
      <c r="CG49" s="89">
        <v>0</v>
      </c>
      <c r="CH49" s="89">
        <v>0</v>
      </c>
      <c r="CI49" s="89">
        <v>0</v>
      </c>
      <c r="CJ49" s="89">
        <v>0</v>
      </c>
      <c r="CK49" s="89">
        <v>0</v>
      </c>
      <c r="CL49" s="89">
        <v>0</v>
      </c>
      <c r="CM49" s="89">
        <v>15</v>
      </c>
    </row>
    <row r="50" spans="1:91" ht="33.75" customHeight="1">
      <c r="A50" s="7" t="s">
        <v>37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51</v>
      </c>
      <c r="V50" s="85">
        <v>0</v>
      </c>
      <c r="W50" s="85">
        <v>0</v>
      </c>
      <c r="X50" s="85">
        <v>35016</v>
      </c>
      <c r="Y50" s="85">
        <v>818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8406</v>
      </c>
      <c r="AK50" s="85">
        <v>44291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0</v>
      </c>
      <c r="AS50" s="85">
        <v>0</v>
      </c>
      <c r="AT50" s="85">
        <v>0</v>
      </c>
      <c r="AU50" s="85">
        <v>0</v>
      </c>
      <c r="AV50" s="85">
        <v>0</v>
      </c>
      <c r="AW50" s="85">
        <v>0</v>
      </c>
      <c r="AX50" s="85">
        <v>0</v>
      </c>
      <c r="AY50" s="85">
        <v>0</v>
      </c>
      <c r="AZ50" s="85">
        <v>0</v>
      </c>
      <c r="BA50" s="85">
        <v>0</v>
      </c>
      <c r="BB50" s="85">
        <v>0</v>
      </c>
      <c r="BC50" s="85">
        <v>0</v>
      </c>
      <c r="BD50" s="85">
        <v>0</v>
      </c>
      <c r="BE50" s="85">
        <v>18333</v>
      </c>
      <c r="BF50" s="85">
        <v>98</v>
      </c>
      <c r="BG50" s="85">
        <v>0</v>
      </c>
      <c r="BH50" s="85">
        <v>0</v>
      </c>
      <c r="BI50" s="85">
        <v>1124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4422</v>
      </c>
      <c r="BT50" s="85">
        <v>0</v>
      </c>
      <c r="BU50" s="85">
        <v>23879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>
        <v>0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</row>
    <row r="51" spans="1:91" ht="33.75" customHeight="1">
      <c r="A51" s="7" t="s">
        <v>38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22076</v>
      </c>
      <c r="Y51" s="85">
        <v>185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317376</v>
      </c>
      <c r="AK51" s="85">
        <v>339637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0</v>
      </c>
      <c r="AW51" s="85">
        <v>0</v>
      </c>
      <c r="AX51" s="85">
        <v>0</v>
      </c>
      <c r="AY51" s="85">
        <v>0</v>
      </c>
      <c r="AZ51" s="85">
        <v>0</v>
      </c>
      <c r="BA51" s="85">
        <v>0</v>
      </c>
      <c r="BB51" s="85">
        <v>17589</v>
      </c>
      <c r="BC51" s="85">
        <v>17589</v>
      </c>
      <c r="BD51" s="85">
        <v>0</v>
      </c>
      <c r="BE51" s="85">
        <v>22899</v>
      </c>
      <c r="BF51" s="85">
        <v>0</v>
      </c>
      <c r="BG51" s="85">
        <v>0</v>
      </c>
      <c r="BH51" s="85">
        <v>0</v>
      </c>
      <c r="BI51" s="85">
        <v>1133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3677</v>
      </c>
      <c r="BT51" s="85">
        <v>0</v>
      </c>
      <c r="BU51" s="85">
        <v>27709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>
        <v>0</v>
      </c>
      <c r="CH51" s="85">
        <v>0</v>
      </c>
      <c r="CI51" s="85">
        <v>0</v>
      </c>
      <c r="CJ51" s="85">
        <v>0</v>
      </c>
      <c r="CK51" s="85">
        <v>0</v>
      </c>
      <c r="CL51" s="85">
        <v>0</v>
      </c>
      <c r="CM51" s="85">
        <v>0</v>
      </c>
    </row>
    <row r="52" spans="1:91" ht="33.75" customHeight="1">
      <c r="A52" s="7" t="s">
        <v>39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198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198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  <c r="AU52" s="85">
        <v>0</v>
      </c>
      <c r="AV52" s="85">
        <v>0</v>
      </c>
      <c r="AW52" s="85">
        <v>0</v>
      </c>
      <c r="AX52" s="85">
        <v>0</v>
      </c>
      <c r="AY52" s="85">
        <v>0</v>
      </c>
      <c r="AZ52" s="85">
        <v>0</v>
      </c>
      <c r="BA52" s="85">
        <v>0</v>
      </c>
      <c r="BB52" s="85">
        <v>2775</v>
      </c>
      <c r="BC52" s="85">
        <v>2775</v>
      </c>
      <c r="BD52" s="85">
        <v>0</v>
      </c>
      <c r="BE52" s="85">
        <v>16275</v>
      </c>
      <c r="BF52" s="85">
        <v>389</v>
      </c>
      <c r="BG52" s="85">
        <v>0</v>
      </c>
      <c r="BH52" s="85">
        <v>0</v>
      </c>
      <c r="BI52" s="85">
        <v>2445</v>
      </c>
      <c r="BJ52" s="85">
        <v>0</v>
      </c>
      <c r="BK52" s="85">
        <v>0</v>
      </c>
      <c r="BL52" s="85">
        <v>0</v>
      </c>
      <c r="BM52" s="85">
        <v>0</v>
      </c>
      <c r="BN52" s="85">
        <v>0</v>
      </c>
      <c r="BO52" s="85">
        <v>0</v>
      </c>
      <c r="BP52" s="85">
        <v>0</v>
      </c>
      <c r="BQ52" s="85">
        <v>0</v>
      </c>
      <c r="BR52" s="85">
        <v>0</v>
      </c>
      <c r="BS52" s="85">
        <v>4563</v>
      </c>
      <c r="BT52" s="85">
        <v>0</v>
      </c>
      <c r="BU52" s="85">
        <v>23283</v>
      </c>
      <c r="BV52" s="85">
        <v>0</v>
      </c>
      <c r="BW52" s="85">
        <v>0</v>
      </c>
      <c r="BX52" s="85">
        <v>0</v>
      </c>
      <c r="BY52" s="85">
        <v>0</v>
      </c>
      <c r="BZ52" s="85">
        <v>0</v>
      </c>
      <c r="CA52" s="85">
        <v>0</v>
      </c>
      <c r="CB52" s="85">
        <v>0</v>
      </c>
      <c r="CC52" s="85">
        <v>0</v>
      </c>
      <c r="CD52" s="85">
        <v>0</v>
      </c>
      <c r="CE52" s="85">
        <v>0</v>
      </c>
      <c r="CF52" s="85">
        <v>0</v>
      </c>
      <c r="CG52" s="85">
        <v>0</v>
      </c>
      <c r="CH52" s="85">
        <v>0</v>
      </c>
      <c r="CI52" s="85">
        <v>0</v>
      </c>
      <c r="CJ52" s="85">
        <v>0</v>
      </c>
      <c r="CK52" s="85">
        <v>0</v>
      </c>
      <c r="CL52" s="85">
        <v>0</v>
      </c>
      <c r="CM52" s="85">
        <v>0</v>
      </c>
    </row>
    <row r="53" spans="1:91" ht="33.75" customHeight="1">
      <c r="A53" s="7" t="s">
        <v>40</v>
      </c>
      <c r="B53" s="85">
        <v>0</v>
      </c>
      <c r="C53" s="85">
        <v>25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25</v>
      </c>
      <c r="T53" s="85">
        <v>0</v>
      </c>
      <c r="U53" s="85">
        <v>2508</v>
      </c>
      <c r="V53" s="85">
        <v>0</v>
      </c>
      <c r="W53" s="85">
        <v>0</v>
      </c>
      <c r="X53" s="85">
        <v>5904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8412</v>
      </c>
      <c r="AL53" s="85">
        <v>0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  <c r="BD53" s="85">
        <v>0</v>
      </c>
      <c r="BE53" s="85">
        <v>10362</v>
      </c>
      <c r="BF53" s="85">
        <v>0</v>
      </c>
      <c r="BG53" s="85">
        <v>0</v>
      </c>
      <c r="BH53" s="85">
        <v>0</v>
      </c>
      <c r="BI53" s="85">
        <v>846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5343</v>
      </c>
      <c r="BT53" s="85">
        <v>11217</v>
      </c>
      <c r="BU53" s="85">
        <v>27768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5">
        <v>0</v>
      </c>
      <c r="CI53" s="85">
        <v>0</v>
      </c>
      <c r="CJ53" s="85">
        <v>0</v>
      </c>
      <c r="CK53" s="85">
        <v>0</v>
      </c>
      <c r="CL53" s="85">
        <v>0</v>
      </c>
      <c r="CM53" s="85">
        <v>0</v>
      </c>
    </row>
    <row r="54" spans="1:91" s="15" customFormat="1" ht="33.75" customHeight="1">
      <c r="A54" s="7" t="s">
        <v>41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10184</v>
      </c>
      <c r="V54" s="85">
        <v>13</v>
      </c>
      <c r="W54" s="85">
        <v>0</v>
      </c>
      <c r="X54" s="85">
        <v>6677</v>
      </c>
      <c r="Y54" s="85">
        <v>8519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43030</v>
      </c>
      <c r="AK54" s="85">
        <v>68410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4186</v>
      </c>
      <c r="BC54" s="85">
        <v>4186</v>
      </c>
      <c r="BD54" s="85">
        <v>0</v>
      </c>
      <c r="BE54" s="85">
        <v>7494</v>
      </c>
      <c r="BF54" s="85">
        <v>74</v>
      </c>
      <c r="BG54" s="85">
        <v>0</v>
      </c>
      <c r="BH54" s="85">
        <v>0</v>
      </c>
      <c r="BI54" s="85">
        <v>12436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  <c r="BP54" s="85">
        <v>0</v>
      </c>
      <c r="BQ54" s="85">
        <v>0</v>
      </c>
      <c r="BR54" s="85">
        <v>0</v>
      </c>
      <c r="BS54" s="85">
        <v>6149</v>
      </c>
      <c r="BT54" s="85">
        <v>13220</v>
      </c>
      <c r="BU54" s="85">
        <v>39299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0</v>
      </c>
      <c r="CF54" s="85">
        <v>0</v>
      </c>
      <c r="CG54" s="85">
        <v>0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0</v>
      </c>
    </row>
    <row r="55" spans="1:91" ht="33.75" customHeight="1">
      <c r="A55" s="8" t="s">
        <v>42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64416</v>
      </c>
      <c r="V55" s="88">
        <v>0</v>
      </c>
      <c r="W55" s="88">
        <v>0</v>
      </c>
      <c r="X55" s="88">
        <v>7987</v>
      </c>
      <c r="Y55" s="88">
        <v>6150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33836</v>
      </c>
      <c r="AK55" s="88">
        <v>112389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294</v>
      </c>
      <c r="BF55" s="88">
        <v>0</v>
      </c>
      <c r="BG55" s="88">
        <v>0</v>
      </c>
      <c r="BH55" s="88">
        <v>0</v>
      </c>
      <c r="BI55" s="88">
        <v>18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88">
        <v>0</v>
      </c>
      <c r="BS55" s="88">
        <v>455</v>
      </c>
      <c r="BT55" s="88">
        <v>0</v>
      </c>
      <c r="BU55" s="88">
        <v>767</v>
      </c>
      <c r="BV55" s="88">
        <v>0</v>
      </c>
      <c r="BW55" s="88">
        <v>0</v>
      </c>
      <c r="BX55" s="88">
        <v>0</v>
      </c>
      <c r="BY55" s="88">
        <v>0</v>
      </c>
      <c r="BZ55" s="88">
        <v>0</v>
      </c>
      <c r="CA55" s="88">
        <v>0</v>
      </c>
      <c r="CB55" s="88">
        <v>0</v>
      </c>
      <c r="CC55" s="88">
        <v>0</v>
      </c>
      <c r="CD55" s="88">
        <v>0</v>
      </c>
      <c r="CE55" s="88">
        <v>0</v>
      </c>
      <c r="CF55" s="88">
        <v>0</v>
      </c>
      <c r="CG55" s="88">
        <v>0</v>
      </c>
      <c r="CH55" s="88">
        <v>0</v>
      </c>
      <c r="CI55" s="88">
        <v>0</v>
      </c>
      <c r="CJ55" s="88">
        <v>0</v>
      </c>
      <c r="CK55" s="88">
        <v>0</v>
      </c>
      <c r="CL55" s="88">
        <v>0</v>
      </c>
      <c r="CM55" s="88">
        <v>0</v>
      </c>
    </row>
    <row r="56" spans="1:91" ht="33.75" customHeight="1">
      <c r="A56" s="7" t="s">
        <v>43</v>
      </c>
      <c r="B56" s="85">
        <v>0</v>
      </c>
      <c r="C56" s="85">
        <v>1990</v>
      </c>
      <c r="D56" s="85">
        <v>1990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77006</v>
      </c>
      <c r="S56" s="85">
        <v>78996</v>
      </c>
      <c r="T56" s="85">
        <v>0</v>
      </c>
      <c r="U56" s="85">
        <v>35548</v>
      </c>
      <c r="V56" s="85">
        <v>0</v>
      </c>
      <c r="W56" s="85">
        <v>0</v>
      </c>
      <c r="X56" s="85">
        <v>7776</v>
      </c>
      <c r="Y56" s="85">
        <v>2650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45974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0</v>
      </c>
      <c r="AT56" s="85">
        <v>0</v>
      </c>
      <c r="AU56" s="85">
        <v>0</v>
      </c>
      <c r="AV56" s="85">
        <v>0</v>
      </c>
      <c r="AW56" s="85">
        <v>0</v>
      </c>
      <c r="AX56" s="85">
        <v>0</v>
      </c>
      <c r="AY56" s="85">
        <v>0</v>
      </c>
      <c r="AZ56" s="85">
        <v>0</v>
      </c>
      <c r="BA56" s="85">
        <v>0</v>
      </c>
      <c r="BB56" s="85">
        <v>178479</v>
      </c>
      <c r="BC56" s="85">
        <v>178479</v>
      </c>
      <c r="BD56" s="85">
        <v>0</v>
      </c>
      <c r="BE56" s="85">
        <v>109408</v>
      </c>
      <c r="BF56" s="85">
        <v>16</v>
      </c>
      <c r="BG56" s="85">
        <v>0</v>
      </c>
      <c r="BH56" s="85">
        <v>0</v>
      </c>
      <c r="BI56" s="85">
        <v>927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196282</v>
      </c>
      <c r="BQ56" s="85">
        <v>0</v>
      </c>
      <c r="BR56" s="85">
        <v>0</v>
      </c>
      <c r="BS56" s="85">
        <v>6023</v>
      </c>
      <c r="BT56" s="85">
        <v>0</v>
      </c>
      <c r="BU56" s="85">
        <v>312640</v>
      </c>
      <c r="BV56" s="85">
        <v>0</v>
      </c>
      <c r="BW56" s="85">
        <v>0</v>
      </c>
      <c r="BX56" s="85">
        <v>0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0</v>
      </c>
      <c r="CF56" s="85">
        <v>0</v>
      </c>
      <c r="CG56" s="85">
        <v>0</v>
      </c>
      <c r="CH56" s="85">
        <v>0</v>
      </c>
      <c r="CI56" s="85">
        <v>0</v>
      </c>
      <c r="CJ56" s="85">
        <v>0</v>
      </c>
      <c r="CK56" s="85">
        <v>0</v>
      </c>
      <c r="CL56" s="85">
        <v>0</v>
      </c>
      <c r="CM56" s="85">
        <v>0</v>
      </c>
    </row>
    <row r="57" spans="1:91" ht="33.75" customHeight="1">
      <c r="A57" s="7" t="s">
        <v>44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45046</v>
      </c>
      <c r="V57" s="85">
        <v>1941</v>
      </c>
      <c r="W57" s="85">
        <v>0</v>
      </c>
      <c r="X57" s="85">
        <v>6658</v>
      </c>
      <c r="Y57" s="85">
        <v>11546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1052</v>
      </c>
      <c r="AJ57" s="85">
        <v>46540</v>
      </c>
      <c r="AK57" s="85">
        <v>110842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  <c r="AU57" s="85">
        <v>0</v>
      </c>
      <c r="AV57" s="85">
        <v>0</v>
      </c>
      <c r="AW57" s="85">
        <v>0</v>
      </c>
      <c r="AX57" s="85">
        <v>0</v>
      </c>
      <c r="AY57" s="85">
        <v>0</v>
      </c>
      <c r="AZ57" s="85">
        <v>0</v>
      </c>
      <c r="BA57" s="85">
        <v>0</v>
      </c>
      <c r="BB57" s="85">
        <v>432096</v>
      </c>
      <c r="BC57" s="85">
        <v>432096</v>
      </c>
      <c r="BD57" s="85">
        <v>0</v>
      </c>
      <c r="BE57" s="85">
        <v>305678</v>
      </c>
      <c r="BF57" s="85">
        <v>249</v>
      </c>
      <c r="BG57" s="85">
        <v>0</v>
      </c>
      <c r="BH57" s="85">
        <v>0</v>
      </c>
      <c r="BI57" s="85">
        <v>37938</v>
      </c>
      <c r="BJ57" s="85">
        <v>0</v>
      </c>
      <c r="BK57" s="85">
        <v>0</v>
      </c>
      <c r="BL57" s="85">
        <v>0</v>
      </c>
      <c r="BM57" s="85">
        <v>0</v>
      </c>
      <c r="BN57" s="85">
        <v>0</v>
      </c>
      <c r="BO57" s="85">
        <v>0</v>
      </c>
      <c r="BP57" s="85">
        <v>2458142</v>
      </c>
      <c r="BQ57" s="85">
        <v>0</v>
      </c>
      <c r="BR57" s="85">
        <v>0</v>
      </c>
      <c r="BS57" s="85">
        <v>4218</v>
      </c>
      <c r="BT57" s="85">
        <v>34536</v>
      </c>
      <c r="BU57" s="85">
        <v>2840512</v>
      </c>
      <c r="BV57" s="85">
        <v>0</v>
      </c>
      <c r="BW57" s="85">
        <v>2160</v>
      </c>
      <c r="BX57" s="85">
        <v>0</v>
      </c>
      <c r="BY57" s="85">
        <v>0</v>
      </c>
      <c r="BZ57" s="85">
        <v>0</v>
      </c>
      <c r="CA57" s="85">
        <v>0</v>
      </c>
      <c r="CB57" s="85">
        <v>0</v>
      </c>
      <c r="CC57" s="85">
        <v>0</v>
      </c>
      <c r="CD57" s="85">
        <v>0</v>
      </c>
      <c r="CE57" s="85">
        <v>0</v>
      </c>
      <c r="CF57" s="85">
        <v>0</v>
      </c>
      <c r="CG57" s="85">
        <v>0</v>
      </c>
      <c r="CH57" s="85">
        <v>0</v>
      </c>
      <c r="CI57" s="85">
        <v>0</v>
      </c>
      <c r="CJ57" s="85">
        <v>0</v>
      </c>
      <c r="CK57" s="85">
        <v>0</v>
      </c>
      <c r="CL57" s="85">
        <v>0</v>
      </c>
      <c r="CM57" s="85">
        <v>2160</v>
      </c>
    </row>
    <row r="58" spans="1:91" ht="33.75" customHeight="1">
      <c r="A58" s="7" t="s">
        <v>45</v>
      </c>
      <c r="B58" s="85">
        <v>0</v>
      </c>
      <c r="C58" s="85">
        <v>54746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83156</v>
      </c>
      <c r="R58" s="85">
        <v>373375</v>
      </c>
      <c r="S58" s="85">
        <v>511277</v>
      </c>
      <c r="T58" s="85">
        <v>0</v>
      </c>
      <c r="U58" s="85">
        <v>51949</v>
      </c>
      <c r="V58" s="85">
        <v>0</v>
      </c>
      <c r="W58" s="85">
        <v>0</v>
      </c>
      <c r="X58" s="85">
        <v>33998</v>
      </c>
      <c r="Y58" s="85">
        <v>26867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1599</v>
      </c>
      <c r="AJ58" s="85">
        <v>218046</v>
      </c>
      <c r="AK58" s="85">
        <v>332459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  <c r="AU58" s="85">
        <v>0</v>
      </c>
      <c r="AV58" s="85">
        <v>0</v>
      </c>
      <c r="AW58" s="85">
        <v>0</v>
      </c>
      <c r="AX58" s="85">
        <v>0</v>
      </c>
      <c r="AY58" s="85">
        <v>0</v>
      </c>
      <c r="AZ58" s="85">
        <v>0</v>
      </c>
      <c r="BA58" s="85">
        <v>0</v>
      </c>
      <c r="BB58" s="85">
        <v>1142274</v>
      </c>
      <c r="BC58" s="85">
        <v>1142274</v>
      </c>
      <c r="BD58" s="85">
        <v>0</v>
      </c>
      <c r="BE58" s="85">
        <v>35707</v>
      </c>
      <c r="BF58" s="85">
        <v>1080</v>
      </c>
      <c r="BG58" s="85">
        <v>0</v>
      </c>
      <c r="BH58" s="85">
        <v>0</v>
      </c>
      <c r="BI58" s="85">
        <v>0</v>
      </c>
      <c r="BJ58" s="85">
        <v>0</v>
      </c>
      <c r="BK58" s="85">
        <v>0</v>
      </c>
      <c r="BL58" s="85">
        <v>0</v>
      </c>
      <c r="BM58" s="85">
        <v>0</v>
      </c>
      <c r="BN58" s="85">
        <v>0</v>
      </c>
      <c r="BO58" s="85">
        <v>0</v>
      </c>
      <c r="BP58" s="85">
        <v>98039</v>
      </c>
      <c r="BQ58" s="85">
        <v>0</v>
      </c>
      <c r="BR58" s="85">
        <v>0</v>
      </c>
      <c r="BS58" s="85">
        <v>0</v>
      </c>
      <c r="BT58" s="85">
        <v>854838</v>
      </c>
      <c r="BU58" s="85">
        <v>988584</v>
      </c>
      <c r="BV58" s="85">
        <v>0</v>
      </c>
      <c r="BW58" s="85">
        <v>0</v>
      </c>
      <c r="BX58" s="85">
        <v>0</v>
      </c>
      <c r="BY58" s="85">
        <v>0</v>
      </c>
      <c r="BZ58" s="85">
        <v>0</v>
      </c>
      <c r="CA58" s="85">
        <v>0</v>
      </c>
      <c r="CB58" s="85">
        <v>0</v>
      </c>
      <c r="CC58" s="85">
        <v>0</v>
      </c>
      <c r="CD58" s="85">
        <v>0</v>
      </c>
      <c r="CE58" s="85">
        <v>0</v>
      </c>
      <c r="CF58" s="85">
        <v>0</v>
      </c>
      <c r="CG58" s="85">
        <v>0</v>
      </c>
      <c r="CH58" s="85">
        <v>0</v>
      </c>
      <c r="CI58" s="85">
        <v>0</v>
      </c>
      <c r="CJ58" s="85">
        <v>0</v>
      </c>
      <c r="CK58" s="85">
        <v>0</v>
      </c>
      <c r="CL58" s="85">
        <v>0</v>
      </c>
      <c r="CM58" s="85">
        <v>0</v>
      </c>
    </row>
    <row r="59" spans="1:91" s="15" customFormat="1" ht="33.75" customHeight="1">
      <c r="A59" s="9" t="s">
        <v>46</v>
      </c>
      <c r="B59" s="89">
        <v>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39174</v>
      </c>
      <c r="V59" s="89">
        <v>0</v>
      </c>
      <c r="W59" s="89">
        <v>0</v>
      </c>
      <c r="X59" s="89">
        <v>7929</v>
      </c>
      <c r="Y59" s="89">
        <v>4536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4</v>
      </c>
      <c r="AJ59" s="89">
        <v>213562</v>
      </c>
      <c r="AK59" s="89">
        <v>265205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41501</v>
      </c>
      <c r="BC59" s="89">
        <v>41501</v>
      </c>
      <c r="BD59" s="89">
        <v>0</v>
      </c>
      <c r="BE59" s="89">
        <v>10266</v>
      </c>
      <c r="BF59" s="89">
        <v>455</v>
      </c>
      <c r="BG59" s="89">
        <v>0</v>
      </c>
      <c r="BH59" s="89">
        <v>0</v>
      </c>
      <c r="BI59" s="89">
        <v>436</v>
      </c>
      <c r="BJ59" s="89">
        <v>0</v>
      </c>
      <c r="BK59" s="89">
        <v>0</v>
      </c>
      <c r="BL59" s="89">
        <v>0</v>
      </c>
      <c r="BM59" s="89">
        <v>0</v>
      </c>
      <c r="BN59" s="89">
        <v>0</v>
      </c>
      <c r="BO59" s="89">
        <v>0</v>
      </c>
      <c r="BP59" s="89">
        <v>0</v>
      </c>
      <c r="BQ59" s="89">
        <v>0</v>
      </c>
      <c r="BR59" s="89">
        <v>0</v>
      </c>
      <c r="BS59" s="89">
        <v>0</v>
      </c>
      <c r="BT59" s="89">
        <v>1801</v>
      </c>
      <c r="BU59" s="89">
        <v>12503</v>
      </c>
      <c r="BV59" s="89">
        <v>0</v>
      </c>
      <c r="BW59" s="89">
        <v>0</v>
      </c>
      <c r="BX59" s="89">
        <v>0</v>
      </c>
      <c r="BY59" s="89">
        <v>0</v>
      </c>
      <c r="BZ59" s="89">
        <v>0</v>
      </c>
      <c r="CA59" s="89">
        <v>0</v>
      </c>
      <c r="CB59" s="89">
        <v>0</v>
      </c>
      <c r="CC59" s="89">
        <v>0</v>
      </c>
      <c r="CD59" s="89">
        <v>0</v>
      </c>
      <c r="CE59" s="89">
        <v>0</v>
      </c>
      <c r="CF59" s="89">
        <v>0</v>
      </c>
      <c r="CG59" s="89">
        <v>0</v>
      </c>
      <c r="CH59" s="89">
        <v>0</v>
      </c>
      <c r="CI59" s="89">
        <v>0</v>
      </c>
      <c r="CJ59" s="89">
        <v>0</v>
      </c>
      <c r="CK59" s="89">
        <v>0</v>
      </c>
      <c r="CL59" s="89">
        <v>0</v>
      </c>
      <c r="CM59" s="89">
        <v>0</v>
      </c>
    </row>
    <row r="60" spans="1:91" ht="33.75" customHeight="1">
      <c r="A60" s="7" t="s">
        <v>47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2434</v>
      </c>
      <c r="V60" s="85">
        <v>0</v>
      </c>
      <c r="W60" s="85">
        <v>0</v>
      </c>
      <c r="X60" s="85">
        <v>154582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157016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  <c r="AR60" s="85">
        <v>0</v>
      </c>
      <c r="AS60" s="85">
        <v>0</v>
      </c>
      <c r="AT60" s="85">
        <v>0</v>
      </c>
      <c r="AU60" s="85">
        <v>0</v>
      </c>
      <c r="AV60" s="85">
        <v>0</v>
      </c>
      <c r="AW60" s="85">
        <v>0</v>
      </c>
      <c r="AX60" s="85">
        <v>0</v>
      </c>
      <c r="AY60" s="85">
        <v>0</v>
      </c>
      <c r="AZ60" s="85">
        <v>0</v>
      </c>
      <c r="BA60" s="85">
        <v>0</v>
      </c>
      <c r="BB60" s="85">
        <v>6073</v>
      </c>
      <c r="BC60" s="85">
        <v>6073</v>
      </c>
      <c r="BD60" s="85">
        <v>0</v>
      </c>
      <c r="BE60" s="85">
        <v>196920</v>
      </c>
      <c r="BF60" s="85">
        <v>0</v>
      </c>
      <c r="BG60" s="85">
        <v>0</v>
      </c>
      <c r="BH60" s="85">
        <v>0</v>
      </c>
      <c r="BI60" s="85">
        <v>2110</v>
      </c>
      <c r="BJ60" s="85">
        <v>0</v>
      </c>
      <c r="BK60" s="85">
        <v>0</v>
      </c>
      <c r="BL60" s="85">
        <v>0</v>
      </c>
      <c r="BM60" s="85">
        <v>0</v>
      </c>
      <c r="BN60" s="85">
        <v>0</v>
      </c>
      <c r="BO60" s="85">
        <v>0</v>
      </c>
      <c r="BP60" s="85">
        <v>0</v>
      </c>
      <c r="BQ60" s="85">
        <v>0</v>
      </c>
      <c r="BR60" s="85">
        <v>0</v>
      </c>
      <c r="BS60" s="85">
        <v>0</v>
      </c>
      <c r="BT60" s="85">
        <v>0</v>
      </c>
      <c r="BU60" s="85">
        <v>199030</v>
      </c>
      <c r="BV60" s="85">
        <v>0</v>
      </c>
      <c r="BW60" s="85">
        <v>0</v>
      </c>
      <c r="BX60" s="85">
        <v>0</v>
      </c>
      <c r="BY60" s="85">
        <v>0</v>
      </c>
      <c r="BZ60" s="85">
        <v>0</v>
      </c>
      <c r="CA60" s="85">
        <v>0</v>
      </c>
      <c r="CB60" s="85">
        <v>0</v>
      </c>
      <c r="CC60" s="85">
        <v>0</v>
      </c>
      <c r="CD60" s="85">
        <v>0</v>
      </c>
      <c r="CE60" s="85">
        <v>0</v>
      </c>
      <c r="CF60" s="85">
        <v>0</v>
      </c>
      <c r="CG60" s="85">
        <v>0</v>
      </c>
      <c r="CH60" s="85">
        <v>0</v>
      </c>
      <c r="CI60" s="85">
        <v>0</v>
      </c>
      <c r="CJ60" s="85">
        <v>0</v>
      </c>
      <c r="CK60" s="85">
        <v>0</v>
      </c>
      <c r="CL60" s="85">
        <v>0</v>
      </c>
      <c r="CM60" s="85">
        <v>0</v>
      </c>
    </row>
    <row r="61" spans="1:91" ht="33.75" customHeight="1">
      <c r="A61" s="7" t="s">
        <v>48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46334</v>
      </c>
      <c r="V61" s="85">
        <v>0</v>
      </c>
      <c r="W61" s="85">
        <v>0</v>
      </c>
      <c r="X61" s="85">
        <v>22171</v>
      </c>
      <c r="Y61" s="85">
        <v>13908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82413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155409</v>
      </c>
      <c r="BC61" s="85">
        <v>155409</v>
      </c>
      <c r="BD61" s="85">
        <v>0</v>
      </c>
      <c r="BE61" s="85">
        <v>61529</v>
      </c>
      <c r="BF61" s="85">
        <v>0</v>
      </c>
      <c r="BG61" s="85">
        <v>0</v>
      </c>
      <c r="BH61" s="85">
        <v>0</v>
      </c>
      <c r="BI61" s="85">
        <v>1132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85">
        <v>0</v>
      </c>
      <c r="BS61" s="85">
        <v>4533</v>
      </c>
      <c r="BT61" s="85">
        <v>42264</v>
      </c>
      <c r="BU61" s="85">
        <v>109458</v>
      </c>
      <c r="BV61" s="85">
        <v>0</v>
      </c>
      <c r="BW61" s="85">
        <v>0</v>
      </c>
      <c r="BX61" s="85">
        <v>0</v>
      </c>
      <c r="BY61" s="85">
        <v>0</v>
      </c>
      <c r="BZ61" s="85">
        <v>0</v>
      </c>
      <c r="CA61" s="85">
        <v>0</v>
      </c>
      <c r="CB61" s="85">
        <v>0</v>
      </c>
      <c r="CC61" s="85">
        <v>0</v>
      </c>
      <c r="CD61" s="85">
        <v>0</v>
      </c>
      <c r="CE61" s="85">
        <v>0</v>
      </c>
      <c r="CF61" s="85">
        <v>0</v>
      </c>
      <c r="CG61" s="85">
        <v>0</v>
      </c>
      <c r="CH61" s="85">
        <v>0</v>
      </c>
      <c r="CI61" s="85">
        <v>0</v>
      </c>
      <c r="CJ61" s="85">
        <v>0</v>
      </c>
      <c r="CK61" s="85">
        <v>0</v>
      </c>
      <c r="CL61" s="85">
        <v>0</v>
      </c>
      <c r="CM61" s="85">
        <v>0</v>
      </c>
    </row>
    <row r="62" spans="1:91" ht="33.75" customHeight="1">
      <c r="A62" s="7" t="s">
        <v>49</v>
      </c>
      <c r="B62" s="85">
        <v>0</v>
      </c>
      <c r="C62" s="85">
        <v>1042364</v>
      </c>
      <c r="D62" s="85">
        <v>0</v>
      </c>
      <c r="E62" s="85">
        <v>0</v>
      </c>
      <c r="F62" s="85">
        <v>0</v>
      </c>
      <c r="G62" s="85">
        <v>10569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9180</v>
      </c>
      <c r="R62" s="85">
        <v>20520</v>
      </c>
      <c r="S62" s="85">
        <v>1082633</v>
      </c>
      <c r="T62" s="85">
        <v>0</v>
      </c>
      <c r="U62" s="85">
        <v>2710</v>
      </c>
      <c r="V62" s="85">
        <v>0</v>
      </c>
      <c r="W62" s="85">
        <v>0</v>
      </c>
      <c r="X62" s="85">
        <v>22667</v>
      </c>
      <c r="Y62" s="85">
        <v>39935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265950</v>
      </c>
      <c r="AK62" s="85">
        <v>331262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0</v>
      </c>
      <c r="AV62" s="85">
        <v>0</v>
      </c>
      <c r="AW62" s="85">
        <v>0</v>
      </c>
      <c r="AX62" s="85">
        <v>0</v>
      </c>
      <c r="AY62" s="85">
        <v>0</v>
      </c>
      <c r="AZ62" s="85">
        <v>0</v>
      </c>
      <c r="BA62" s="85">
        <v>0</v>
      </c>
      <c r="BB62" s="85">
        <v>188371</v>
      </c>
      <c r="BC62" s="85">
        <v>188371</v>
      </c>
      <c r="BD62" s="85">
        <v>0</v>
      </c>
      <c r="BE62" s="85">
        <v>654547</v>
      </c>
      <c r="BF62" s="85">
        <v>2913</v>
      </c>
      <c r="BG62" s="85">
        <v>0</v>
      </c>
      <c r="BH62" s="85">
        <v>0</v>
      </c>
      <c r="BI62" s="85">
        <v>8103</v>
      </c>
      <c r="BJ62" s="85">
        <v>0</v>
      </c>
      <c r="BK62" s="85">
        <v>0</v>
      </c>
      <c r="BL62" s="85">
        <v>0</v>
      </c>
      <c r="BM62" s="85">
        <v>0</v>
      </c>
      <c r="BN62" s="85">
        <v>0</v>
      </c>
      <c r="BO62" s="85">
        <v>0</v>
      </c>
      <c r="BP62" s="85">
        <v>2820801</v>
      </c>
      <c r="BQ62" s="85">
        <v>0</v>
      </c>
      <c r="BR62" s="85">
        <v>0</v>
      </c>
      <c r="BS62" s="85">
        <v>6216</v>
      </c>
      <c r="BT62" s="85">
        <v>116</v>
      </c>
      <c r="BU62" s="85">
        <v>3489783</v>
      </c>
      <c r="BV62" s="85">
        <v>0</v>
      </c>
      <c r="BW62" s="85">
        <v>0</v>
      </c>
      <c r="BX62" s="85">
        <v>0</v>
      </c>
      <c r="BY62" s="85">
        <v>0</v>
      </c>
      <c r="BZ62" s="85">
        <v>0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85">
        <v>0</v>
      </c>
      <c r="CH62" s="85">
        <v>0</v>
      </c>
      <c r="CI62" s="85">
        <v>0</v>
      </c>
      <c r="CJ62" s="85">
        <v>0</v>
      </c>
      <c r="CK62" s="85">
        <v>0</v>
      </c>
      <c r="CL62" s="85">
        <v>0</v>
      </c>
      <c r="CM62" s="85">
        <v>0</v>
      </c>
    </row>
    <row r="63" spans="1:91" ht="33.75" customHeight="1">
      <c r="A63" s="7" t="s">
        <v>50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7824</v>
      </c>
      <c r="V63" s="85">
        <v>0</v>
      </c>
      <c r="W63" s="85">
        <v>0</v>
      </c>
      <c r="X63" s="85">
        <v>8850</v>
      </c>
      <c r="Y63" s="85">
        <v>1791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1765415</v>
      </c>
      <c r="AK63" s="85">
        <v>1783880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330249</v>
      </c>
      <c r="BC63" s="85">
        <v>330249</v>
      </c>
      <c r="BD63" s="85">
        <v>0</v>
      </c>
      <c r="BE63" s="85">
        <v>19473</v>
      </c>
      <c r="BF63" s="85">
        <v>0</v>
      </c>
      <c r="BG63" s="85">
        <v>0</v>
      </c>
      <c r="BH63" s="85">
        <v>0</v>
      </c>
      <c r="BI63" s="85">
        <v>226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3717</v>
      </c>
      <c r="BT63" s="85">
        <v>24624</v>
      </c>
      <c r="BU63" s="85">
        <v>48040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0</v>
      </c>
      <c r="CH63" s="85">
        <v>0</v>
      </c>
      <c r="CI63" s="85">
        <v>0</v>
      </c>
      <c r="CJ63" s="85">
        <v>0</v>
      </c>
      <c r="CK63" s="85">
        <v>0</v>
      </c>
      <c r="CL63" s="85">
        <v>0</v>
      </c>
      <c r="CM63" s="85">
        <v>0</v>
      </c>
    </row>
    <row r="64" spans="1:91" s="15" customFormat="1" ht="33.75" customHeight="1">
      <c r="A64" s="9" t="s">
        <v>51</v>
      </c>
      <c r="B64" s="89">
        <v>0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42972</v>
      </c>
      <c r="S64" s="89">
        <v>42972</v>
      </c>
      <c r="T64" s="89">
        <v>0</v>
      </c>
      <c r="U64" s="89">
        <v>0</v>
      </c>
      <c r="V64" s="89">
        <v>0</v>
      </c>
      <c r="W64" s="89">
        <v>0</v>
      </c>
      <c r="X64" s="89">
        <v>6644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20936</v>
      </c>
      <c r="AK64" s="89">
        <v>27580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452986</v>
      </c>
      <c r="BC64" s="89">
        <v>452986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9">
        <v>0</v>
      </c>
      <c r="BN64" s="89">
        <v>0</v>
      </c>
      <c r="BO64" s="89">
        <v>0</v>
      </c>
      <c r="BP64" s="89">
        <v>0</v>
      </c>
      <c r="BQ64" s="89">
        <v>0</v>
      </c>
      <c r="BR64" s="89">
        <v>0</v>
      </c>
      <c r="BS64" s="89">
        <v>0</v>
      </c>
      <c r="BT64" s="89">
        <v>1114</v>
      </c>
      <c r="BU64" s="89">
        <v>1114</v>
      </c>
      <c r="BV64" s="89">
        <v>0</v>
      </c>
      <c r="BW64" s="89">
        <v>0</v>
      </c>
      <c r="BX64" s="89">
        <v>0</v>
      </c>
      <c r="BY64" s="89">
        <v>0</v>
      </c>
      <c r="BZ64" s="89">
        <v>0</v>
      </c>
      <c r="CA64" s="89">
        <v>0</v>
      </c>
      <c r="CB64" s="89">
        <v>0</v>
      </c>
      <c r="CC64" s="89">
        <v>0</v>
      </c>
      <c r="CD64" s="89">
        <v>0</v>
      </c>
      <c r="CE64" s="89">
        <v>0</v>
      </c>
      <c r="CF64" s="89">
        <v>0</v>
      </c>
      <c r="CG64" s="89">
        <v>0</v>
      </c>
      <c r="CH64" s="89">
        <v>0</v>
      </c>
      <c r="CI64" s="89">
        <v>0</v>
      </c>
      <c r="CJ64" s="89">
        <v>0</v>
      </c>
      <c r="CK64" s="89">
        <v>0</v>
      </c>
      <c r="CL64" s="89">
        <v>0</v>
      </c>
      <c r="CM64" s="89">
        <v>0</v>
      </c>
    </row>
    <row r="65" spans="1:91" ht="33.75" customHeight="1" thickBot="1">
      <c r="A65" s="7" t="s">
        <v>55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79111</v>
      </c>
      <c r="V65" s="86">
        <v>0</v>
      </c>
      <c r="W65" s="86">
        <v>0</v>
      </c>
      <c r="X65" s="86">
        <v>20693</v>
      </c>
      <c r="Y65" s="86">
        <v>10106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2664</v>
      </c>
      <c r="AJ65" s="86">
        <v>974177</v>
      </c>
      <c r="AK65" s="86">
        <v>1086751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0</v>
      </c>
      <c r="BA65" s="86">
        <v>0</v>
      </c>
      <c r="BB65" s="86">
        <v>398210</v>
      </c>
      <c r="BC65" s="86">
        <v>398210</v>
      </c>
      <c r="BD65" s="86">
        <v>0</v>
      </c>
      <c r="BE65" s="86">
        <v>520728</v>
      </c>
      <c r="BF65" s="86">
        <v>0</v>
      </c>
      <c r="BG65" s="86">
        <v>0</v>
      </c>
      <c r="BH65" s="86">
        <v>0</v>
      </c>
      <c r="BI65" s="86">
        <v>1075</v>
      </c>
      <c r="BJ65" s="86">
        <v>0</v>
      </c>
      <c r="BK65" s="86">
        <v>0</v>
      </c>
      <c r="BL65" s="86">
        <v>0</v>
      </c>
      <c r="BM65" s="86">
        <v>0</v>
      </c>
      <c r="BN65" s="86">
        <v>0</v>
      </c>
      <c r="BO65" s="86">
        <v>0</v>
      </c>
      <c r="BP65" s="86">
        <v>1156704</v>
      </c>
      <c r="BQ65" s="86">
        <v>0</v>
      </c>
      <c r="BR65" s="86">
        <v>0</v>
      </c>
      <c r="BS65" s="86">
        <v>8422</v>
      </c>
      <c r="BT65" s="86">
        <v>556348</v>
      </c>
      <c r="BU65" s="86">
        <v>2243277</v>
      </c>
      <c r="BV65" s="86">
        <v>0</v>
      </c>
      <c r="BW65" s="86">
        <v>0</v>
      </c>
      <c r="BX65" s="86">
        <v>0</v>
      </c>
      <c r="BY65" s="86">
        <v>0</v>
      </c>
      <c r="BZ65" s="86">
        <v>0</v>
      </c>
      <c r="CA65" s="86">
        <v>0</v>
      </c>
      <c r="CB65" s="86">
        <v>0</v>
      </c>
      <c r="CC65" s="86">
        <v>0</v>
      </c>
      <c r="CD65" s="86">
        <v>0</v>
      </c>
      <c r="CE65" s="86">
        <v>0</v>
      </c>
      <c r="CF65" s="86">
        <v>0</v>
      </c>
      <c r="CG65" s="86">
        <v>0</v>
      </c>
      <c r="CH65" s="86">
        <v>0</v>
      </c>
      <c r="CI65" s="86">
        <v>0</v>
      </c>
      <c r="CJ65" s="86">
        <v>0</v>
      </c>
      <c r="CK65" s="86">
        <v>0</v>
      </c>
      <c r="CL65" s="86">
        <v>0</v>
      </c>
      <c r="CM65" s="86">
        <v>0</v>
      </c>
    </row>
    <row r="66" spans="1:91" ht="33.75" customHeight="1" thickBot="1" thickTop="1">
      <c r="A66" s="3" t="s">
        <v>52</v>
      </c>
      <c r="B66" s="22">
        <f aca="true" t="shared" si="2" ref="B66:H66">SUM(B20:B65)</f>
        <v>0</v>
      </c>
      <c r="C66" s="22">
        <f t="shared" si="2"/>
        <v>1110510</v>
      </c>
      <c r="D66" s="22">
        <f t="shared" si="2"/>
        <v>5460</v>
      </c>
      <c r="E66" s="22">
        <f t="shared" si="2"/>
        <v>0</v>
      </c>
      <c r="F66" s="22">
        <f t="shared" si="2"/>
        <v>0</v>
      </c>
      <c r="G66" s="22">
        <f t="shared" si="2"/>
        <v>10569</v>
      </c>
      <c r="H66" s="22">
        <f t="shared" si="2"/>
        <v>0</v>
      </c>
      <c r="I66" s="22">
        <f aca="true" t="shared" si="3" ref="I66:Z66">SUM(I20:I65)</f>
        <v>0</v>
      </c>
      <c r="J66" s="22">
        <v>0</v>
      </c>
      <c r="K66" s="22">
        <f t="shared" si="3"/>
        <v>0</v>
      </c>
      <c r="L66" s="22">
        <f t="shared" si="3"/>
        <v>0</v>
      </c>
      <c r="M66" s="22">
        <f t="shared" si="3"/>
        <v>0</v>
      </c>
      <c r="N66" s="22">
        <f t="shared" si="3"/>
        <v>0</v>
      </c>
      <c r="O66" s="22">
        <f t="shared" si="3"/>
        <v>0</v>
      </c>
      <c r="P66" s="22">
        <f t="shared" si="3"/>
        <v>0</v>
      </c>
      <c r="Q66" s="22">
        <f t="shared" si="3"/>
        <v>92336</v>
      </c>
      <c r="R66" s="22">
        <f t="shared" si="3"/>
        <v>579297</v>
      </c>
      <c r="S66" s="22">
        <f t="shared" si="3"/>
        <v>1792712</v>
      </c>
      <c r="T66" s="74">
        <f t="shared" si="3"/>
        <v>0</v>
      </c>
      <c r="U66" s="22">
        <f t="shared" si="3"/>
        <v>795699</v>
      </c>
      <c r="V66" s="22">
        <f t="shared" si="3"/>
        <v>9813</v>
      </c>
      <c r="W66" s="22">
        <f t="shared" si="3"/>
        <v>0</v>
      </c>
      <c r="X66" s="22">
        <f t="shared" si="3"/>
        <v>494995</v>
      </c>
      <c r="Y66" s="22">
        <f t="shared" si="3"/>
        <v>231879</v>
      </c>
      <c r="Z66" s="22">
        <f t="shared" si="3"/>
        <v>0</v>
      </c>
      <c r="AA66" s="22">
        <f aca="true" t="shared" si="4" ref="AA66:AR66">SUM(AA20:AA65)</f>
        <v>0</v>
      </c>
      <c r="AB66" s="22">
        <v>0</v>
      </c>
      <c r="AC66" s="22">
        <f t="shared" si="4"/>
        <v>0</v>
      </c>
      <c r="AD66" s="22">
        <f t="shared" si="4"/>
        <v>0</v>
      </c>
      <c r="AE66" s="22">
        <f t="shared" si="4"/>
        <v>0</v>
      </c>
      <c r="AF66" s="22">
        <f t="shared" si="4"/>
        <v>0</v>
      </c>
      <c r="AG66" s="22">
        <f t="shared" si="4"/>
        <v>0</v>
      </c>
      <c r="AH66" s="22">
        <f t="shared" si="4"/>
        <v>0</v>
      </c>
      <c r="AI66" s="22">
        <f t="shared" si="4"/>
        <v>26685</v>
      </c>
      <c r="AJ66" s="22">
        <f t="shared" si="4"/>
        <v>7821774</v>
      </c>
      <c r="AK66" s="22">
        <f t="shared" si="4"/>
        <v>9371032</v>
      </c>
      <c r="AL66" s="22">
        <f t="shared" si="4"/>
        <v>0</v>
      </c>
      <c r="AM66" s="22">
        <f t="shared" si="4"/>
        <v>0</v>
      </c>
      <c r="AN66" s="22">
        <f t="shared" si="4"/>
        <v>0</v>
      </c>
      <c r="AO66" s="22">
        <f t="shared" si="4"/>
        <v>0</v>
      </c>
      <c r="AP66" s="22">
        <f t="shared" si="4"/>
        <v>0</v>
      </c>
      <c r="AQ66" s="22">
        <f t="shared" si="4"/>
        <v>0</v>
      </c>
      <c r="AR66" s="22">
        <f t="shared" si="4"/>
        <v>0</v>
      </c>
      <c r="AS66" s="22">
        <f aca="true" t="shared" si="5" ref="AS66:BJ66">SUM(AS20:AS65)</f>
        <v>0</v>
      </c>
      <c r="AT66" s="22">
        <v>0</v>
      </c>
      <c r="AU66" s="22">
        <f t="shared" si="5"/>
        <v>0</v>
      </c>
      <c r="AV66" s="22">
        <f t="shared" si="5"/>
        <v>0</v>
      </c>
      <c r="AW66" s="22">
        <f t="shared" si="5"/>
        <v>0</v>
      </c>
      <c r="AX66" s="22">
        <f t="shared" si="5"/>
        <v>0</v>
      </c>
      <c r="AY66" s="22">
        <f t="shared" si="5"/>
        <v>0</v>
      </c>
      <c r="AZ66" s="22">
        <f t="shared" si="5"/>
        <v>0</v>
      </c>
      <c r="BA66" s="22">
        <f t="shared" si="5"/>
        <v>0</v>
      </c>
      <c r="BB66" s="22">
        <f t="shared" si="5"/>
        <v>7324672</v>
      </c>
      <c r="BC66" s="22">
        <f t="shared" si="5"/>
        <v>7324672</v>
      </c>
      <c r="BD66" s="22">
        <f t="shared" si="5"/>
        <v>0</v>
      </c>
      <c r="BE66" s="22">
        <f t="shared" si="5"/>
        <v>2732026</v>
      </c>
      <c r="BF66" s="22">
        <f t="shared" si="5"/>
        <v>14315</v>
      </c>
      <c r="BG66" s="22">
        <f t="shared" si="5"/>
        <v>0</v>
      </c>
      <c r="BH66" s="22">
        <f t="shared" si="5"/>
        <v>0</v>
      </c>
      <c r="BI66" s="22">
        <f t="shared" si="5"/>
        <v>258870</v>
      </c>
      <c r="BJ66" s="22">
        <f t="shared" si="5"/>
        <v>0</v>
      </c>
      <c r="BK66" s="22">
        <f aca="true" t="shared" si="6" ref="BK66:CB66">SUM(BK20:BK65)</f>
        <v>0</v>
      </c>
      <c r="BL66" s="22">
        <f t="shared" si="6"/>
        <v>1362</v>
      </c>
      <c r="BM66" s="22">
        <f t="shared" si="6"/>
        <v>0</v>
      </c>
      <c r="BN66" s="22">
        <f t="shared" si="6"/>
        <v>0</v>
      </c>
      <c r="BO66" s="22">
        <f t="shared" si="6"/>
        <v>0</v>
      </c>
      <c r="BP66" s="22">
        <f t="shared" si="6"/>
        <v>7633702</v>
      </c>
      <c r="BQ66" s="22">
        <f t="shared" si="6"/>
        <v>0</v>
      </c>
      <c r="BR66" s="22">
        <f t="shared" si="6"/>
        <v>0</v>
      </c>
      <c r="BS66" s="22">
        <f t="shared" si="6"/>
        <v>293506</v>
      </c>
      <c r="BT66" s="22">
        <f t="shared" si="6"/>
        <v>2133994</v>
      </c>
      <c r="BU66" s="22">
        <f t="shared" si="6"/>
        <v>13052098</v>
      </c>
      <c r="BV66" s="22">
        <f t="shared" si="6"/>
        <v>0</v>
      </c>
      <c r="BW66" s="22">
        <f t="shared" si="6"/>
        <v>2160</v>
      </c>
      <c r="BX66" s="22">
        <f t="shared" si="6"/>
        <v>0</v>
      </c>
      <c r="BY66" s="22">
        <f t="shared" si="6"/>
        <v>0</v>
      </c>
      <c r="BZ66" s="22">
        <f t="shared" si="6"/>
        <v>0</v>
      </c>
      <c r="CA66" s="22">
        <f t="shared" si="6"/>
        <v>15</v>
      </c>
      <c r="CB66" s="22">
        <f t="shared" si="6"/>
        <v>0</v>
      </c>
      <c r="CC66" s="22">
        <f aca="true" t="shared" si="7" ref="CC66:CM66">SUM(CC20:CC65)</f>
        <v>0</v>
      </c>
      <c r="CD66" s="22">
        <v>0</v>
      </c>
      <c r="CE66" s="22">
        <f t="shared" si="7"/>
        <v>0</v>
      </c>
      <c r="CF66" s="22">
        <f t="shared" si="7"/>
        <v>0</v>
      </c>
      <c r="CG66" s="22">
        <f t="shared" si="7"/>
        <v>0</v>
      </c>
      <c r="CH66" s="22">
        <f t="shared" si="7"/>
        <v>0</v>
      </c>
      <c r="CI66" s="22">
        <f t="shared" si="7"/>
        <v>0</v>
      </c>
      <c r="CJ66" s="22">
        <f t="shared" si="7"/>
        <v>0</v>
      </c>
      <c r="CK66" s="22">
        <f t="shared" si="7"/>
        <v>0</v>
      </c>
      <c r="CL66" s="22">
        <f t="shared" si="7"/>
        <v>2651</v>
      </c>
      <c r="CM66" s="22">
        <f t="shared" si="7"/>
        <v>4826</v>
      </c>
    </row>
    <row r="67" spans="1:91" ht="33.75" customHeight="1" thickTop="1">
      <c r="A67" s="4" t="s">
        <v>53</v>
      </c>
      <c r="B67" s="16">
        <f aca="true" t="shared" si="8" ref="B67:Z67">SUM(B66,B19)</f>
        <v>0</v>
      </c>
      <c r="C67" s="16">
        <f t="shared" si="8"/>
        <v>1220860</v>
      </c>
      <c r="D67" s="16">
        <f t="shared" si="8"/>
        <v>6297</v>
      </c>
      <c r="E67" s="16">
        <f t="shared" si="8"/>
        <v>0</v>
      </c>
      <c r="F67" s="16">
        <f t="shared" si="8"/>
        <v>0</v>
      </c>
      <c r="G67" s="16">
        <f t="shared" si="8"/>
        <v>14726</v>
      </c>
      <c r="H67" s="16">
        <f t="shared" si="8"/>
        <v>0</v>
      </c>
      <c r="I67" s="16">
        <f t="shared" si="8"/>
        <v>0</v>
      </c>
      <c r="J67" s="16"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92398</v>
      </c>
      <c r="R67" s="16">
        <f t="shared" si="8"/>
        <v>1270148</v>
      </c>
      <c r="S67" s="16">
        <f t="shared" si="8"/>
        <v>2598132</v>
      </c>
      <c r="T67" s="68">
        <f t="shared" si="8"/>
        <v>0</v>
      </c>
      <c r="U67" s="16">
        <f t="shared" si="8"/>
        <v>1714327</v>
      </c>
      <c r="V67" s="16">
        <f t="shared" si="8"/>
        <v>165509</v>
      </c>
      <c r="W67" s="16">
        <f t="shared" si="8"/>
        <v>0</v>
      </c>
      <c r="X67" s="16">
        <f t="shared" si="8"/>
        <v>1842506</v>
      </c>
      <c r="Y67" s="16">
        <f t="shared" si="8"/>
        <v>1844739</v>
      </c>
      <c r="Z67" s="16">
        <f t="shared" si="8"/>
        <v>0</v>
      </c>
      <c r="AA67" s="16">
        <f aca="true" t="shared" si="9" ref="AA67:AY67">SUM(AA66,AA19)</f>
        <v>0</v>
      </c>
      <c r="AB67" s="16">
        <v>0</v>
      </c>
      <c r="AC67" s="16">
        <f t="shared" si="9"/>
        <v>0</v>
      </c>
      <c r="AD67" s="16">
        <f t="shared" si="9"/>
        <v>0</v>
      </c>
      <c r="AE67" s="16">
        <f t="shared" si="9"/>
        <v>0</v>
      </c>
      <c r="AF67" s="16">
        <f t="shared" si="9"/>
        <v>0</v>
      </c>
      <c r="AG67" s="16">
        <f t="shared" si="9"/>
        <v>0</v>
      </c>
      <c r="AH67" s="16">
        <f t="shared" si="9"/>
        <v>0</v>
      </c>
      <c r="AI67" s="16">
        <f t="shared" si="9"/>
        <v>35798</v>
      </c>
      <c r="AJ67" s="16">
        <f t="shared" si="9"/>
        <v>21076897</v>
      </c>
      <c r="AK67" s="16">
        <f t="shared" si="9"/>
        <v>26514267</v>
      </c>
      <c r="AL67" s="16">
        <f t="shared" si="9"/>
        <v>0</v>
      </c>
      <c r="AM67" s="16">
        <f t="shared" si="9"/>
        <v>0</v>
      </c>
      <c r="AN67" s="16">
        <f t="shared" si="9"/>
        <v>0</v>
      </c>
      <c r="AO67" s="16">
        <f t="shared" si="9"/>
        <v>0</v>
      </c>
      <c r="AP67" s="16">
        <f t="shared" si="9"/>
        <v>0</v>
      </c>
      <c r="AQ67" s="16">
        <f t="shared" si="9"/>
        <v>0</v>
      </c>
      <c r="AR67" s="16">
        <f t="shared" si="9"/>
        <v>0</v>
      </c>
      <c r="AS67" s="16">
        <f t="shared" si="9"/>
        <v>0</v>
      </c>
      <c r="AT67" s="16">
        <v>0</v>
      </c>
      <c r="AU67" s="16">
        <f t="shared" si="9"/>
        <v>0</v>
      </c>
      <c r="AV67" s="16">
        <f t="shared" si="9"/>
        <v>0</v>
      </c>
      <c r="AW67" s="16">
        <f t="shared" si="9"/>
        <v>0</v>
      </c>
      <c r="AX67" s="16">
        <f t="shared" si="9"/>
        <v>0</v>
      </c>
      <c r="AY67" s="16">
        <f t="shared" si="9"/>
        <v>0</v>
      </c>
      <c r="AZ67" s="16">
        <f aca="true" t="shared" si="10" ref="AZ67:BU67">SUM(AZ66,AZ19)</f>
        <v>0</v>
      </c>
      <c r="BA67" s="16">
        <f t="shared" si="10"/>
        <v>0</v>
      </c>
      <c r="BB67" s="16">
        <f t="shared" si="10"/>
        <v>44400908</v>
      </c>
      <c r="BC67" s="16">
        <f t="shared" si="10"/>
        <v>44400908</v>
      </c>
      <c r="BD67" s="16">
        <f t="shared" si="10"/>
        <v>0</v>
      </c>
      <c r="BE67" s="16">
        <f t="shared" si="10"/>
        <v>4017920</v>
      </c>
      <c r="BF67" s="16">
        <f t="shared" si="10"/>
        <v>30756</v>
      </c>
      <c r="BG67" s="16">
        <f t="shared" si="10"/>
        <v>0</v>
      </c>
      <c r="BH67" s="16">
        <f t="shared" si="10"/>
        <v>0</v>
      </c>
      <c r="BI67" s="16">
        <f t="shared" si="10"/>
        <v>780825</v>
      </c>
      <c r="BJ67" s="16">
        <f t="shared" si="10"/>
        <v>0</v>
      </c>
      <c r="BK67" s="16">
        <f t="shared" si="10"/>
        <v>0</v>
      </c>
      <c r="BL67" s="16">
        <f t="shared" si="10"/>
        <v>1362</v>
      </c>
      <c r="BM67" s="16">
        <f t="shared" si="10"/>
        <v>0</v>
      </c>
      <c r="BN67" s="16">
        <f t="shared" si="10"/>
        <v>0</v>
      </c>
      <c r="BO67" s="16">
        <f t="shared" si="10"/>
        <v>0</v>
      </c>
      <c r="BP67" s="16">
        <f t="shared" si="10"/>
        <v>19019623</v>
      </c>
      <c r="BQ67" s="16">
        <f t="shared" si="10"/>
        <v>0</v>
      </c>
      <c r="BR67" s="16">
        <f t="shared" si="10"/>
        <v>0</v>
      </c>
      <c r="BS67" s="16">
        <f t="shared" si="10"/>
        <v>900353</v>
      </c>
      <c r="BT67" s="16">
        <f t="shared" si="10"/>
        <v>6862843</v>
      </c>
      <c r="BU67" s="16">
        <f t="shared" si="10"/>
        <v>31581564</v>
      </c>
      <c r="BV67" s="16">
        <f aca="true" t="shared" si="11" ref="BV67:CM67">SUM(BV66,BV19)</f>
        <v>0</v>
      </c>
      <c r="BW67" s="16">
        <f t="shared" si="11"/>
        <v>2463</v>
      </c>
      <c r="BX67" s="16">
        <f t="shared" si="11"/>
        <v>0</v>
      </c>
      <c r="BY67" s="16">
        <f t="shared" si="11"/>
        <v>0</v>
      </c>
      <c r="BZ67" s="16">
        <f t="shared" si="11"/>
        <v>0</v>
      </c>
      <c r="CA67" s="16">
        <f t="shared" si="11"/>
        <v>15</v>
      </c>
      <c r="CB67" s="16">
        <f t="shared" si="11"/>
        <v>0</v>
      </c>
      <c r="CC67" s="16">
        <f t="shared" si="11"/>
        <v>0</v>
      </c>
      <c r="CD67" s="16">
        <v>0</v>
      </c>
      <c r="CE67" s="16">
        <f t="shared" si="11"/>
        <v>0</v>
      </c>
      <c r="CF67" s="16">
        <f t="shared" si="11"/>
        <v>0</v>
      </c>
      <c r="CG67" s="16">
        <f t="shared" si="11"/>
        <v>0</v>
      </c>
      <c r="CH67" s="16">
        <f t="shared" si="11"/>
        <v>0</v>
      </c>
      <c r="CI67" s="16">
        <f t="shared" si="11"/>
        <v>0</v>
      </c>
      <c r="CJ67" s="16">
        <f t="shared" si="11"/>
        <v>0</v>
      </c>
      <c r="CK67" s="16">
        <f t="shared" si="11"/>
        <v>0</v>
      </c>
      <c r="CL67" s="16">
        <f t="shared" si="11"/>
        <v>2651</v>
      </c>
      <c r="CM67" s="16">
        <f t="shared" si="11"/>
        <v>5129</v>
      </c>
    </row>
    <row r="68" spans="1:91" ht="30" customHeight="1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7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</row>
    <row r="69" spans="1:91" ht="30" customHeight="1">
      <c r="A69" s="1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7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</row>
    <row r="70" spans="1:91" ht="30" customHeight="1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7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</row>
  </sheetData>
  <sheetProtection/>
  <mergeCells count="5">
    <mergeCell ref="J4:J5"/>
    <mergeCell ref="AB4:AB5"/>
    <mergeCell ref="AT4:AT5"/>
    <mergeCell ref="BL4:BL5"/>
    <mergeCell ref="CD4:CD5"/>
  </mergeCells>
  <printOptions/>
  <pageMargins left="0.7874015748031497" right="0.5511811023622047" top="0.7874015748031497" bottom="0.3937007874015748" header="0.5905511811023623" footer="0.31496062992125984"/>
  <pageSetup firstPageNumber="106" useFirstPageNumber="1" horizontalDpi="600" verticalDpi="600" orientation="portrait" paperSize="9" scale="34" r:id="rId1"/>
  <headerFooter alignWithMargins="0">
    <oddHeader>&amp;L&amp;24　　第６表　一般行政経費の状況</oddHeader>
    <oddFooter>&amp;C&amp;30&amp;P</oddFooter>
  </headerFooter>
  <rowBreaks count="1" manualBreakCount="1">
    <brk id="69" max="255" man="1"/>
  </rowBreaks>
  <colBreaks count="9" manualBreakCount="9">
    <brk id="13" max="66" man="1"/>
    <brk id="19" max="66" man="1"/>
    <brk id="31" max="66" man="1"/>
    <brk id="37" max="66" man="1"/>
    <brk id="49" max="66" man="1"/>
    <brk id="55" max="65535" man="1"/>
    <brk id="67" max="66" man="1"/>
    <brk id="73" max="66" man="1"/>
    <brk id="8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2016-02-26T04:51:19Z</cp:lastPrinted>
  <dcterms:created xsi:type="dcterms:W3CDTF">2005-11-11T00:21:55Z</dcterms:created>
  <dcterms:modified xsi:type="dcterms:W3CDTF">2018-11-29T01:39:14Z</dcterms:modified>
  <cp:category/>
  <cp:version/>
  <cp:contentType/>
  <cp:contentStatus/>
</cp:coreProperties>
</file>