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activeTab="0"/>
  </bookViews>
  <sheets>
    <sheet name="第３２表一組普通建設事業費の目的別内訳" sheetId="1" r:id="rId1"/>
  </sheets>
  <definedNames>
    <definedName name="_xlnm.Print_Area" localSheetId="0">'第３２表一組普通建設事業費の目的別内訳'!$A$1:$V$63</definedName>
  </definedNames>
  <calcPr fullCalcOnLoad="1"/>
</workbook>
</file>

<file path=xl/sharedStrings.xml><?xml version="1.0" encoding="utf-8"?>
<sst xmlns="http://schemas.openxmlformats.org/spreadsheetml/2006/main" count="152" uniqueCount="73">
  <si>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</si>
  <si>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</si>
  <si>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</si>
  <si>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</si>
  <si>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</si>
  <si>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</si>
  <si>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</si>
  <si>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</si>
  <si>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</si>
  <si>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</si>
  <si>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1０諸支出金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</si>
  <si>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</si>
  <si>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</si>
  <si>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</si>
  <si>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</si>
  <si>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</si>
  <si>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</si>
  <si>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</si>
  <si>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</si>
  <si>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うち総務管理費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</si>
  <si>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</si>
  <si>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</si>
  <si>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</si>
  <si>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</si>
  <si>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</si>
  <si>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</si>
  <si>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</si>
  <si>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</si>
  <si>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</si>
  <si>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</si>
  <si>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</si>
  <si>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</si>
  <si>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</si>
  <si>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</si>
  <si>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</si>
  <si>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</si>
  <si>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</si>
  <si>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</si>
  <si>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</si>
  <si>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</si>
  <si>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</si>
  <si>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</si>
  <si>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</si>
  <si>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</si>
  <si>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</si>
  <si>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</si>
  <si>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</si>
  <si>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</si>
  <si>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</si>
  <si>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</si>
  <si>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</si>
  <si>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</si>
  <si>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</si>
  <si>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田村広域行政組合</t>
  </si>
  <si>
    <t>白河地方広域市町村圏整備組合</t>
  </si>
  <si>
    <t>会津若松地方広域市町村圏整備組合</t>
  </si>
  <si>
    <t>普通建設事業費</t>
  </si>
  <si>
    <t xml:space="preserve">     手数料</t>
  </si>
  <si>
    <t>合計</t>
  </si>
  <si>
    <t>（１～１０）</t>
  </si>
  <si>
    <t>左の財源内訳</t>
  </si>
  <si>
    <t>　第３２表　普通建設事業費の目的別内訳及び財源内訳</t>
  </si>
  <si>
    <t>福島県伊達郡国見町桑折町有北山組合</t>
  </si>
  <si>
    <t>福島県後期高齢者医療広域連合</t>
  </si>
  <si>
    <t>寄附金</t>
  </si>
  <si>
    <t>負担金</t>
  </si>
  <si>
    <t>分担金</t>
  </si>
  <si>
    <t>合計の財源内訳</t>
  </si>
  <si>
    <t>南会津地方環境衛生組合</t>
  </si>
  <si>
    <t>使用料</t>
  </si>
  <si>
    <t>磐梯町外一市二町一ケ村組合</t>
  </si>
  <si>
    <t>磐梯町外一市二町一ケ村組合</t>
  </si>
  <si>
    <t>磐梯町外一市二町一ケ村組合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</si>
</sst>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;&quot;△ &quot;#,##0"/>
    <numFmt numFmtId="179" formatCode="0;&quot;▲ &quot;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Continuous"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>
      <alignment horizontal="centerContinuous" vertical="center" wrapText="1"/>
    </xf>
    <xf numFmtId="176" fontId="4" fillId="0" borderId="15" xfId="0" applyNumberFormat="1" applyFont="1" applyFill="1" applyBorder="1" applyAlignment="1">
      <alignment horizontal="centerContinuous" vertical="center" wrapText="1"/>
    </xf>
    <xf numFmtId="176" fontId="4" fillId="0" borderId="16" xfId="0" applyNumberFormat="1" applyFont="1" applyFill="1" applyBorder="1" applyAlignment="1">
      <alignment horizontal="centerContinuous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shrinkToFit="1"/>
    </xf>
    <xf numFmtId="176" fontId="4" fillId="0" borderId="10" xfId="0" applyNumberFormat="1" applyFont="1" applyFill="1" applyBorder="1" applyAlignment="1">
      <alignment horizontal="center" shrinkToFit="1"/>
    </xf>
    <xf numFmtId="176" fontId="4" fillId="0" borderId="11" xfId="0" applyNumberFormat="1" applyFont="1" applyFill="1" applyBorder="1" applyAlignment="1">
      <alignment vertical="top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top" shrinkToFit="1"/>
    </xf>
    <xf numFmtId="176" fontId="7" fillId="0" borderId="11" xfId="0" applyNumberFormat="1" applyFont="1" applyFill="1" applyBorder="1" applyAlignment="1">
      <alignment horizontal="left" vertical="center" wrapText="1"/>
    </xf>
    <xf numFmtId="3" fontId="6" fillId="0" borderId="10" xfId="0" applyFont="1" applyFill="1" applyBorder="1" applyAlignment="1">
      <alignment vertical="center" shrinkToFit="1"/>
    </xf>
    <xf numFmtId="3" fontId="6" fillId="0" borderId="11" xfId="0" applyFont="1" applyFill="1" applyBorder="1" applyAlignment="1">
      <alignment vertical="center" shrinkToFit="1"/>
    </xf>
    <xf numFmtId="3" fontId="6" fillId="0" borderId="13" xfId="0" applyFont="1" applyFill="1" applyBorder="1" applyAlignment="1">
      <alignment vertical="center" shrinkToFit="1"/>
    </xf>
    <xf numFmtId="3" fontId="6" fillId="0" borderId="20" xfId="0" applyFont="1" applyFill="1" applyBorder="1" applyAlignment="1">
      <alignment vertical="center" shrinkToFit="1"/>
    </xf>
    <xf numFmtId="176" fontId="6" fillId="0" borderId="19" xfId="0" applyNumberFormat="1" applyFont="1" applyFill="1" applyBorder="1" applyAlignment="1">
      <alignment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showOutlineSymbols="0" view="pageBreakPreview" zoomScale="80" zoomScaleNormal="87" zoomScaleSheetLayoutView="80" zoomScalePageLayoutView="0" workbookViewId="0" topLeftCell="A34">
      <selection activeCell="S63" sqref="S63"/>
    </sheetView>
  </sheetViews>
  <sheetFormatPr defaultColWidth="24.75390625" defaultRowHeight="14.25"/>
  <cols>
    <col min="1" max="1" width="41.125" style="8" customWidth="1"/>
    <col min="2" max="11" width="19.375" style="8" customWidth="1"/>
    <col min="12" max="12" width="41.125" style="8" customWidth="1"/>
    <col min="13" max="22" width="19.375" style="8" customWidth="1"/>
    <col min="23" max="16384" width="24.75390625" style="8" customWidth="1"/>
  </cols>
  <sheetData>
    <row r="1" spans="1:22" ht="28.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28.5">
      <c r="A2" s="9" t="s">
        <v>61</v>
      </c>
      <c r="B2" s="6"/>
      <c r="C2" s="7"/>
      <c r="D2" s="7"/>
      <c r="E2" s="7"/>
      <c r="F2" s="7"/>
      <c r="G2" s="7"/>
      <c r="H2" s="7"/>
      <c r="I2" s="7"/>
      <c r="J2" s="7"/>
      <c r="K2" s="7"/>
      <c r="L2" s="9" t="s">
        <v>61</v>
      </c>
      <c r="M2" s="6"/>
      <c r="N2" s="7"/>
      <c r="O2" s="7"/>
      <c r="P2" s="7"/>
      <c r="Q2" s="7"/>
      <c r="R2" s="7"/>
      <c r="S2" s="7"/>
      <c r="T2" s="7"/>
      <c r="U2" s="7"/>
      <c r="V2" s="7"/>
    </row>
    <row r="3" spans="1:22" ht="24" customHeight="1">
      <c r="A3" s="9"/>
      <c r="B3" s="6"/>
      <c r="C3" s="7"/>
      <c r="D3" s="7"/>
      <c r="E3" s="7"/>
      <c r="F3" s="7"/>
      <c r="G3" s="7"/>
      <c r="H3" s="7"/>
      <c r="I3" s="7"/>
      <c r="J3" s="7"/>
      <c r="K3" s="7"/>
      <c r="L3" s="9"/>
      <c r="M3" s="6"/>
      <c r="N3" s="7"/>
      <c r="O3" s="7"/>
      <c r="P3" s="7"/>
      <c r="Q3" s="7"/>
      <c r="R3" s="7"/>
      <c r="S3" s="7"/>
      <c r="T3" s="7"/>
      <c r="U3" s="7"/>
      <c r="V3" s="7"/>
    </row>
    <row r="4" spans="1:22" ht="30" customHeight="1">
      <c r="A4" s="10" t="s">
        <v>0</v>
      </c>
      <c r="B4" s="11" t="s">
        <v>56</v>
      </c>
      <c r="C4" s="12"/>
      <c r="D4" s="12"/>
      <c r="E4" s="12"/>
      <c r="F4" s="12"/>
      <c r="G4" s="12"/>
      <c r="H4" s="12"/>
      <c r="I4" s="12"/>
      <c r="J4" s="12"/>
      <c r="K4" s="13"/>
      <c r="L4" s="14" t="s">
        <v>0</v>
      </c>
      <c r="M4" s="12" t="s">
        <v>56</v>
      </c>
      <c r="N4" s="12"/>
      <c r="O4" s="15"/>
      <c r="P4" s="15"/>
      <c r="Q4" s="12"/>
      <c r="R4" s="12"/>
      <c r="S4" s="10" t="s">
        <v>58</v>
      </c>
      <c r="T4" s="16" t="s">
        <v>60</v>
      </c>
      <c r="U4" s="17"/>
      <c r="V4" s="18"/>
    </row>
    <row r="5" spans="1:22" ht="30" customHeight="1">
      <c r="A5" s="19"/>
      <c r="B5" s="10" t="s">
        <v>1</v>
      </c>
      <c r="C5" s="10" t="s">
        <v>2</v>
      </c>
      <c r="D5" s="20"/>
      <c r="E5" s="10" t="s">
        <v>3</v>
      </c>
      <c r="F5" s="20"/>
      <c r="G5" s="20"/>
      <c r="H5" s="20"/>
      <c r="I5" s="10" t="s">
        <v>4</v>
      </c>
      <c r="J5" s="20"/>
      <c r="K5" s="21"/>
      <c r="L5" s="22"/>
      <c r="M5" s="10" t="s">
        <v>9</v>
      </c>
      <c r="N5" s="20"/>
      <c r="O5" s="20"/>
      <c r="P5" s="20"/>
      <c r="Q5" s="20"/>
      <c r="R5" s="10" t="s">
        <v>10</v>
      </c>
      <c r="S5" s="19" t="s">
        <v>59</v>
      </c>
      <c r="T5" s="14" t="s">
        <v>11</v>
      </c>
      <c r="U5" s="14" t="s">
        <v>12</v>
      </c>
      <c r="V5" s="14" t="s">
        <v>69</v>
      </c>
    </row>
    <row r="6" spans="1:22" ht="27" customHeight="1">
      <c r="A6" s="19"/>
      <c r="B6" s="19"/>
      <c r="C6" s="19"/>
      <c r="D6" s="23" t="s">
        <v>19</v>
      </c>
      <c r="E6" s="24"/>
      <c r="F6" s="23" t="s">
        <v>20</v>
      </c>
      <c r="G6" s="23" t="s">
        <v>21</v>
      </c>
      <c r="H6" s="23" t="s">
        <v>22</v>
      </c>
      <c r="I6" s="24"/>
      <c r="J6" s="23" t="s">
        <v>23</v>
      </c>
      <c r="K6" s="25" t="s">
        <v>24</v>
      </c>
      <c r="L6" s="22"/>
      <c r="M6" s="25" t="s">
        <v>30</v>
      </c>
      <c r="N6" s="25" t="s">
        <v>31</v>
      </c>
      <c r="O6" s="25" t="s">
        <v>32</v>
      </c>
      <c r="P6" s="25" t="s">
        <v>33</v>
      </c>
      <c r="Q6" s="25" t="s">
        <v>34</v>
      </c>
      <c r="R6" s="19"/>
      <c r="S6" s="19"/>
      <c r="T6" s="22"/>
      <c r="U6" s="22"/>
      <c r="V6" s="26" t="s">
        <v>57</v>
      </c>
    </row>
    <row r="7" spans="1:22" ht="30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22"/>
      <c r="L7" s="22"/>
      <c r="M7" s="37"/>
      <c r="N7" s="37"/>
      <c r="O7" s="37"/>
      <c r="P7" s="37"/>
      <c r="Q7" s="38" t="s">
        <v>35</v>
      </c>
      <c r="R7" s="19"/>
      <c r="S7" s="19"/>
      <c r="T7" s="22"/>
      <c r="U7" s="22"/>
      <c r="V7" s="22"/>
    </row>
    <row r="8" spans="1:22" ht="33" customHeight="1">
      <c r="A8" s="1" t="s">
        <v>36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1" t="s">
        <v>36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</row>
    <row r="9" spans="1:22" ht="33" customHeight="1">
      <c r="A9" s="2" t="s">
        <v>37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2" t="s">
        <v>37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</row>
    <row r="10" spans="1:22" ht="33" customHeight="1">
      <c r="A10" s="2" t="s">
        <v>38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2" t="s">
        <v>38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</row>
    <row r="11" spans="1:22" ht="33" customHeight="1">
      <c r="A11" s="2" t="s">
        <v>62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2" t="s">
        <v>62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</row>
    <row r="12" spans="1:22" ht="33" customHeight="1">
      <c r="A12" s="2" t="s">
        <v>39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2" t="s">
        <v>39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</row>
    <row r="13" spans="1:22" ht="33" customHeight="1">
      <c r="A13" s="3" t="s">
        <v>40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495670</v>
      </c>
      <c r="J13" s="40">
        <v>0</v>
      </c>
      <c r="K13" s="40">
        <v>495670</v>
      </c>
      <c r="L13" s="1" t="s">
        <v>40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495670</v>
      </c>
      <c r="T13" s="40">
        <v>224820</v>
      </c>
      <c r="U13" s="40">
        <v>0</v>
      </c>
      <c r="V13" s="40">
        <v>0</v>
      </c>
    </row>
    <row r="14" spans="1:22" ht="33" customHeight="1">
      <c r="A14" s="2" t="s">
        <v>71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2" t="s">
        <v>71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</row>
    <row r="15" spans="1:22" ht="33" customHeight="1">
      <c r="A15" s="2" t="s">
        <v>41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1131133</v>
      </c>
      <c r="J15" s="41">
        <v>0</v>
      </c>
      <c r="K15" s="41">
        <v>1131133</v>
      </c>
      <c r="L15" s="2" t="s">
        <v>41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1131133</v>
      </c>
      <c r="T15" s="41">
        <v>315069</v>
      </c>
      <c r="U15" s="41">
        <v>0</v>
      </c>
      <c r="V15" s="41">
        <v>0</v>
      </c>
    </row>
    <row r="16" spans="1:22" ht="33" customHeight="1">
      <c r="A16" s="2" t="s">
        <v>42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81011</v>
      </c>
      <c r="J16" s="41">
        <v>777</v>
      </c>
      <c r="K16" s="41">
        <v>80234</v>
      </c>
      <c r="L16" s="2" t="s">
        <v>42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81011</v>
      </c>
      <c r="T16" s="41">
        <v>0</v>
      </c>
      <c r="U16" s="41">
        <v>0</v>
      </c>
      <c r="V16" s="41">
        <v>0</v>
      </c>
    </row>
    <row r="17" spans="1:22" ht="33" customHeight="1">
      <c r="A17" s="4" t="s">
        <v>53</v>
      </c>
      <c r="B17" s="42">
        <v>0</v>
      </c>
      <c r="C17" s="42">
        <v>57024</v>
      </c>
      <c r="D17" s="42">
        <v>57024</v>
      </c>
      <c r="E17" s="42">
        <v>0</v>
      </c>
      <c r="F17" s="42">
        <v>0</v>
      </c>
      <c r="G17" s="42">
        <v>0</v>
      </c>
      <c r="H17" s="42">
        <v>0</v>
      </c>
      <c r="I17" s="42">
        <v>6480</v>
      </c>
      <c r="J17" s="42">
        <v>0</v>
      </c>
      <c r="K17" s="42">
        <v>6480</v>
      </c>
      <c r="L17" s="4" t="s">
        <v>53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63504</v>
      </c>
      <c r="T17" s="42">
        <v>0</v>
      </c>
      <c r="U17" s="42">
        <v>0</v>
      </c>
      <c r="V17" s="42">
        <v>0</v>
      </c>
    </row>
    <row r="18" spans="1:22" ht="33" customHeight="1">
      <c r="A18" s="5" t="s">
        <v>43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492746</v>
      </c>
      <c r="J18" s="41">
        <v>5810</v>
      </c>
      <c r="K18" s="41">
        <v>486936</v>
      </c>
      <c r="L18" s="39" t="s">
        <v>43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492746</v>
      </c>
      <c r="T18" s="41">
        <v>0</v>
      </c>
      <c r="U18" s="41">
        <v>0</v>
      </c>
      <c r="V18" s="41">
        <v>0</v>
      </c>
    </row>
    <row r="19" spans="1:22" ht="33" customHeight="1">
      <c r="A19" s="2" t="s">
        <v>54</v>
      </c>
      <c r="B19" s="41">
        <v>0</v>
      </c>
      <c r="C19" s="41">
        <v>19922</v>
      </c>
      <c r="D19" s="41">
        <v>19922</v>
      </c>
      <c r="E19" s="41">
        <v>0</v>
      </c>
      <c r="F19" s="41">
        <v>0</v>
      </c>
      <c r="G19" s="41">
        <v>0</v>
      </c>
      <c r="H19" s="41">
        <v>0</v>
      </c>
      <c r="I19" s="41">
        <v>7074</v>
      </c>
      <c r="J19" s="41">
        <v>0</v>
      </c>
      <c r="K19" s="41">
        <v>7074</v>
      </c>
      <c r="L19" s="2" t="s">
        <v>54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90478</v>
      </c>
      <c r="T19" s="41">
        <v>0</v>
      </c>
      <c r="U19" s="41">
        <v>0</v>
      </c>
      <c r="V19" s="41">
        <v>0</v>
      </c>
    </row>
    <row r="20" spans="1:22" ht="33" customHeight="1">
      <c r="A20" s="2" t="s">
        <v>44</v>
      </c>
      <c r="B20" s="41">
        <v>0</v>
      </c>
      <c r="C20" s="41">
        <v>5450</v>
      </c>
      <c r="D20" s="41">
        <v>5450</v>
      </c>
      <c r="E20" s="41">
        <v>0</v>
      </c>
      <c r="F20" s="41">
        <v>0</v>
      </c>
      <c r="G20" s="41">
        <v>0</v>
      </c>
      <c r="H20" s="41">
        <v>0</v>
      </c>
      <c r="I20" s="41">
        <v>973574</v>
      </c>
      <c r="J20" s="41">
        <v>662065</v>
      </c>
      <c r="K20" s="41">
        <v>311509</v>
      </c>
      <c r="L20" s="2" t="s">
        <v>44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1133097</v>
      </c>
      <c r="T20" s="41">
        <v>0</v>
      </c>
      <c r="U20" s="41">
        <v>0</v>
      </c>
      <c r="V20" s="41">
        <v>0</v>
      </c>
    </row>
    <row r="21" spans="1:22" ht="33" customHeight="1">
      <c r="A21" s="2" t="s">
        <v>45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2" t="s">
        <v>45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205351</v>
      </c>
      <c r="T21" s="41">
        <v>0</v>
      </c>
      <c r="U21" s="41">
        <v>0</v>
      </c>
      <c r="V21" s="41">
        <v>0</v>
      </c>
    </row>
    <row r="22" spans="1:22" ht="33" customHeight="1">
      <c r="A22" s="2" t="s">
        <v>46</v>
      </c>
      <c r="B22" s="41">
        <v>0</v>
      </c>
      <c r="C22" s="41">
        <v>1932</v>
      </c>
      <c r="D22" s="41">
        <v>1932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2" t="s">
        <v>46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337468</v>
      </c>
      <c r="T22" s="41">
        <v>331992</v>
      </c>
      <c r="U22" s="41">
        <v>0</v>
      </c>
      <c r="V22" s="41">
        <v>0</v>
      </c>
    </row>
    <row r="23" spans="1:22" ht="33" customHeight="1">
      <c r="A23" s="1" t="s">
        <v>47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366553</v>
      </c>
      <c r="J23" s="40">
        <v>14904</v>
      </c>
      <c r="K23" s="40">
        <v>351649</v>
      </c>
      <c r="L23" s="1" t="s">
        <v>47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551406</v>
      </c>
      <c r="T23" s="40">
        <v>115095</v>
      </c>
      <c r="U23" s="40">
        <v>0</v>
      </c>
      <c r="V23" s="40">
        <v>0</v>
      </c>
    </row>
    <row r="24" spans="1:22" ht="33" customHeight="1">
      <c r="A24" s="2" t="s">
        <v>55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65277</v>
      </c>
      <c r="J24" s="41">
        <v>0</v>
      </c>
      <c r="K24" s="41">
        <v>65277</v>
      </c>
      <c r="L24" s="2" t="s">
        <v>55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484199</v>
      </c>
      <c r="T24" s="41">
        <v>12602</v>
      </c>
      <c r="U24" s="41">
        <v>0</v>
      </c>
      <c r="V24" s="41">
        <v>0</v>
      </c>
    </row>
    <row r="25" spans="1:22" ht="33" customHeight="1">
      <c r="A25" s="2" t="s">
        <v>48</v>
      </c>
      <c r="B25" s="41">
        <v>0</v>
      </c>
      <c r="C25" s="41">
        <v>50625</v>
      </c>
      <c r="D25" s="41">
        <v>50625</v>
      </c>
      <c r="E25" s="41">
        <v>0</v>
      </c>
      <c r="F25" s="41">
        <v>0</v>
      </c>
      <c r="G25" s="41">
        <v>0</v>
      </c>
      <c r="H25" s="41">
        <v>0</v>
      </c>
      <c r="I25" s="41">
        <v>616437</v>
      </c>
      <c r="J25" s="41">
        <v>432153</v>
      </c>
      <c r="K25" s="41">
        <v>184284</v>
      </c>
      <c r="L25" s="2" t="s">
        <v>48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679234</v>
      </c>
      <c r="T25" s="41">
        <v>43251</v>
      </c>
      <c r="U25" s="41">
        <v>323814</v>
      </c>
      <c r="V25" s="41">
        <v>0</v>
      </c>
    </row>
    <row r="26" spans="1:22" ht="33" customHeight="1">
      <c r="A26" s="2" t="s">
        <v>49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2" t="s">
        <v>49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90141</v>
      </c>
      <c r="T26" s="41">
        <v>13398</v>
      </c>
      <c r="U26" s="41">
        <v>0</v>
      </c>
      <c r="V26" s="41">
        <v>0</v>
      </c>
    </row>
    <row r="27" spans="1:22" ht="33" customHeight="1">
      <c r="A27" s="4" t="s">
        <v>50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" t="s">
        <v>50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616927</v>
      </c>
      <c r="T27" s="42">
        <v>18156</v>
      </c>
      <c r="U27" s="42">
        <v>0</v>
      </c>
      <c r="V27" s="42">
        <v>0</v>
      </c>
    </row>
    <row r="28" spans="1:22" ht="33" customHeight="1">
      <c r="A28" s="2" t="s">
        <v>51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2" t="s">
        <v>51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48623</v>
      </c>
      <c r="T28" s="41">
        <v>9831</v>
      </c>
      <c r="U28" s="41">
        <v>0</v>
      </c>
      <c r="V28" s="41">
        <v>0</v>
      </c>
    </row>
    <row r="29" spans="1:22" ht="33" customHeight="1">
      <c r="A29" s="2" t="s">
        <v>63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2" t="s">
        <v>63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</row>
    <row r="30" spans="1:22" ht="33" customHeight="1" thickBot="1">
      <c r="A30" s="2" t="s">
        <v>68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2" t="s">
        <v>68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</row>
    <row r="31" spans="1:22" ht="33" customHeight="1" thickTop="1">
      <c r="A31" s="27" t="s">
        <v>52</v>
      </c>
      <c r="B31" s="44">
        <f aca="true" t="shared" si="0" ref="B31:K31">SUM(B8:B30)</f>
        <v>0</v>
      </c>
      <c r="C31" s="44">
        <f t="shared" si="0"/>
        <v>134953</v>
      </c>
      <c r="D31" s="44">
        <f t="shared" si="0"/>
        <v>134953</v>
      </c>
      <c r="E31" s="44">
        <f t="shared" si="0"/>
        <v>0</v>
      </c>
      <c r="F31" s="44">
        <f t="shared" si="0"/>
        <v>0</v>
      </c>
      <c r="G31" s="44">
        <f t="shared" si="0"/>
        <v>0</v>
      </c>
      <c r="H31" s="44">
        <f t="shared" si="0"/>
        <v>0</v>
      </c>
      <c r="I31" s="44">
        <f t="shared" si="0"/>
        <v>4235955</v>
      </c>
      <c r="J31" s="44">
        <f t="shared" si="0"/>
        <v>1115709</v>
      </c>
      <c r="K31" s="44">
        <f t="shared" si="0"/>
        <v>3120246</v>
      </c>
      <c r="L31" s="27" t="s">
        <v>52</v>
      </c>
      <c r="M31" s="44">
        <f aca="true" t="shared" si="1" ref="M31:V31">SUM(M8:M30)</f>
        <v>0</v>
      </c>
      <c r="N31" s="44">
        <f t="shared" si="1"/>
        <v>0</v>
      </c>
      <c r="O31" s="44">
        <f t="shared" si="1"/>
        <v>0</v>
      </c>
      <c r="P31" s="44">
        <f t="shared" si="1"/>
        <v>0</v>
      </c>
      <c r="Q31" s="44">
        <f t="shared" si="1"/>
        <v>0</v>
      </c>
      <c r="R31" s="44">
        <f t="shared" si="1"/>
        <v>0</v>
      </c>
      <c r="S31" s="44">
        <f t="shared" si="1"/>
        <v>6500988</v>
      </c>
      <c r="T31" s="44">
        <f t="shared" si="1"/>
        <v>1084214</v>
      </c>
      <c r="U31" s="44">
        <f t="shared" si="1"/>
        <v>323814</v>
      </c>
      <c r="V31" s="44">
        <f t="shared" si="1"/>
        <v>0</v>
      </c>
    </row>
    <row r="32" spans="1:12" ht="69" customHeight="1">
      <c r="A32" s="29"/>
      <c r="L32" s="29"/>
    </row>
    <row r="33" spans="1:12" ht="29.25" customHeight="1">
      <c r="A33" s="36"/>
      <c r="L33" s="36"/>
    </row>
    <row r="34" spans="1:22" ht="28.5">
      <c r="A34" s="9" t="s">
        <v>61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9" t="s">
        <v>61</v>
      </c>
      <c r="M34" s="6"/>
      <c r="N34" s="7"/>
      <c r="O34" s="7"/>
      <c r="P34" s="7"/>
      <c r="Q34" s="7"/>
      <c r="R34" s="7"/>
      <c r="S34" s="7"/>
      <c r="T34" s="30"/>
      <c r="U34" s="30"/>
      <c r="V34" s="30"/>
    </row>
    <row r="35" spans="1:22" ht="24" customHeight="1">
      <c r="A35" s="9"/>
      <c r="B35" s="6"/>
      <c r="C35" s="7"/>
      <c r="D35" s="7"/>
      <c r="E35" s="7"/>
      <c r="F35" s="7"/>
      <c r="G35" s="7"/>
      <c r="H35" s="7"/>
      <c r="I35" s="7"/>
      <c r="J35" s="7"/>
      <c r="K35" s="7"/>
      <c r="L35" s="9"/>
      <c r="M35" s="6"/>
      <c r="N35" s="7"/>
      <c r="O35" s="7"/>
      <c r="P35" s="7"/>
      <c r="Q35" s="7"/>
      <c r="R35" s="7"/>
      <c r="S35" s="7"/>
      <c r="T35" s="30"/>
      <c r="U35" s="30"/>
      <c r="V35" s="30"/>
    </row>
    <row r="36" spans="1:22" ht="30" customHeight="1">
      <c r="A36" s="10" t="s">
        <v>0</v>
      </c>
      <c r="B36" s="11" t="s">
        <v>56</v>
      </c>
      <c r="C36" s="12"/>
      <c r="D36" s="12"/>
      <c r="E36" s="12"/>
      <c r="F36" s="12"/>
      <c r="G36" s="12"/>
      <c r="H36" s="12"/>
      <c r="I36" s="12"/>
      <c r="J36" s="12"/>
      <c r="K36" s="13"/>
      <c r="L36" s="14" t="s">
        <v>0</v>
      </c>
      <c r="M36" s="17" t="s">
        <v>67</v>
      </c>
      <c r="N36" s="17"/>
      <c r="O36" s="17"/>
      <c r="P36" s="17"/>
      <c r="Q36" s="17"/>
      <c r="R36" s="17"/>
      <c r="S36" s="18"/>
      <c r="T36" s="30"/>
      <c r="U36" s="30"/>
      <c r="V36" s="30"/>
    </row>
    <row r="37" spans="1:22" ht="30" customHeight="1">
      <c r="A37" s="19"/>
      <c r="B37" s="31" t="s">
        <v>5</v>
      </c>
      <c r="C37" s="20"/>
      <c r="D37" s="20"/>
      <c r="E37" s="10" t="s">
        <v>6</v>
      </c>
      <c r="F37" s="10" t="s">
        <v>7</v>
      </c>
      <c r="G37" s="20"/>
      <c r="H37" s="20"/>
      <c r="I37" s="10" t="s">
        <v>8</v>
      </c>
      <c r="J37" s="10" t="s">
        <v>9</v>
      </c>
      <c r="K37" s="21"/>
      <c r="L37" s="22"/>
      <c r="M37" s="14" t="s">
        <v>66</v>
      </c>
      <c r="N37" s="14" t="s">
        <v>13</v>
      </c>
      <c r="O37" s="14" t="s">
        <v>14</v>
      </c>
      <c r="P37" s="14" t="s">
        <v>15</v>
      </c>
      <c r="Q37" s="14" t="s">
        <v>16</v>
      </c>
      <c r="R37" s="14" t="s">
        <v>17</v>
      </c>
      <c r="S37" s="14" t="s">
        <v>18</v>
      </c>
      <c r="T37" s="30"/>
      <c r="U37" s="30"/>
      <c r="V37" s="30"/>
    </row>
    <row r="38" spans="1:22" ht="27" customHeight="1">
      <c r="A38" s="19"/>
      <c r="B38" s="19"/>
      <c r="C38" s="23" t="s">
        <v>25</v>
      </c>
      <c r="D38" s="23" t="s">
        <v>26</v>
      </c>
      <c r="E38" s="24"/>
      <c r="F38" s="24"/>
      <c r="G38" s="23" t="s">
        <v>27</v>
      </c>
      <c r="H38" s="23" t="s">
        <v>28</v>
      </c>
      <c r="I38" s="24"/>
      <c r="J38" s="24"/>
      <c r="K38" s="25" t="s">
        <v>29</v>
      </c>
      <c r="L38" s="22"/>
      <c r="M38" s="35" t="s">
        <v>65</v>
      </c>
      <c r="N38" s="22"/>
      <c r="O38" s="22"/>
      <c r="P38" s="22"/>
      <c r="Q38" s="22"/>
      <c r="R38" s="22"/>
      <c r="S38" s="22"/>
      <c r="T38" s="30"/>
      <c r="U38" s="30"/>
      <c r="V38" s="30"/>
    </row>
    <row r="39" spans="1:22" ht="30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22"/>
      <c r="L39" s="22"/>
      <c r="M39" s="35" t="s">
        <v>64</v>
      </c>
      <c r="N39" s="22"/>
      <c r="O39" s="22"/>
      <c r="P39" s="22"/>
      <c r="Q39" s="22"/>
      <c r="R39" s="22"/>
      <c r="S39" s="22"/>
      <c r="T39" s="30"/>
      <c r="U39" s="30"/>
      <c r="V39" s="30"/>
    </row>
    <row r="40" spans="1:22" ht="33" customHeight="1">
      <c r="A40" s="1" t="s">
        <v>36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1" t="s">
        <v>36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30"/>
      <c r="U40" s="30"/>
      <c r="V40" s="30"/>
    </row>
    <row r="41" spans="1:22" ht="33" customHeight="1">
      <c r="A41" s="2" t="s">
        <v>37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2" t="s">
        <v>37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30"/>
      <c r="U41" s="30"/>
      <c r="V41" s="30"/>
    </row>
    <row r="42" spans="1:22" ht="33" customHeight="1">
      <c r="A42" s="2" t="s">
        <v>38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2" t="s">
        <v>38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30"/>
      <c r="U42" s="30"/>
      <c r="V42" s="30"/>
    </row>
    <row r="43" spans="1:22" ht="33" customHeight="1">
      <c r="A43" s="2" t="s">
        <v>62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2" t="s">
        <v>62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30"/>
      <c r="U43" s="30"/>
      <c r="V43" s="30"/>
    </row>
    <row r="44" spans="1:22" ht="33" customHeight="1">
      <c r="A44" s="2" t="s">
        <v>39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2" t="s">
        <v>39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30"/>
      <c r="U44" s="30"/>
      <c r="V44" s="30"/>
    </row>
    <row r="45" spans="1:22" ht="33" customHeight="1">
      <c r="A45" s="1" t="s">
        <v>40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1" t="s">
        <v>40</v>
      </c>
      <c r="M45" s="40">
        <v>0</v>
      </c>
      <c r="N45" s="40">
        <v>0</v>
      </c>
      <c r="O45" s="40">
        <v>35858</v>
      </c>
      <c r="P45" s="40">
        <v>0</v>
      </c>
      <c r="Q45" s="40">
        <v>1000</v>
      </c>
      <c r="R45" s="40">
        <v>61200</v>
      </c>
      <c r="S45" s="40">
        <v>172792</v>
      </c>
      <c r="T45" s="30"/>
      <c r="U45" s="30"/>
      <c r="V45" s="30"/>
    </row>
    <row r="46" spans="1:22" ht="33" customHeight="1">
      <c r="A46" s="2" t="s">
        <v>70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2" t="s">
        <v>72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30"/>
      <c r="U46" s="30"/>
      <c r="V46" s="30"/>
    </row>
    <row r="47" spans="1:22" ht="33" customHeight="1">
      <c r="A47" s="2" t="s">
        <v>41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2" t="s">
        <v>41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173600</v>
      </c>
      <c r="S47" s="41">
        <v>642464</v>
      </c>
      <c r="T47" s="30"/>
      <c r="U47" s="30"/>
      <c r="V47" s="30"/>
    </row>
    <row r="48" spans="1:22" ht="33" customHeight="1">
      <c r="A48" s="2" t="s">
        <v>42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2" t="s">
        <v>42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81011</v>
      </c>
      <c r="T48" s="30"/>
      <c r="U48" s="30"/>
      <c r="V48" s="30"/>
    </row>
    <row r="49" spans="1:22" ht="33" customHeight="1">
      <c r="A49" s="4" t="s">
        <v>53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" t="s">
        <v>53</v>
      </c>
      <c r="M49" s="42">
        <v>31968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31536</v>
      </c>
      <c r="T49" s="30"/>
      <c r="U49" s="30"/>
      <c r="V49" s="30"/>
    </row>
    <row r="50" spans="1:22" ht="33" customHeight="1">
      <c r="A50" s="39" t="s">
        <v>43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39" t="s">
        <v>43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492746</v>
      </c>
      <c r="T50" s="30"/>
      <c r="U50" s="30"/>
      <c r="V50" s="30"/>
    </row>
    <row r="51" spans="1:22" ht="33" customHeight="1">
      <c r="A51" s="2" t="s">
        <v>54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63482</v>
      </c>
      <c r="J51" s="41">
        <v>0</v>
      </c>
      <c r="K51" s="41">
        <v>0</v>
      </c>
      <c r="L51" s="2" t="s">
        <v>54</v>
      </c>
      <c r="M51" s="41">
        <v>0</v>
      </c>
      <c r="N51" s="41">
        <v>0</v>
      </c>
      <c r="O51" s="41">
        <v>0</v>
      </c>
      <c r="P51" s="41">
        <v>1874</v>
      </c>
      <c r="Q51" s="41">
        <v>0</v>
      </c>
      <c r="R51" s="41">
        <v>56800</v>
      </c>
      <c r="S51" s="41">
        <v>31804</v>
      </c>
      <c r="T51" s="30"/>
      <c r="U51" s="30"/>
      <c r="V51" s="30"/>
    </row>
    <row r="52" spans="1:22" ht="33" customHeight="1">
      <c r="A52" s="2" t="s">
        <v>44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154073</v>
      </c>
      <c r="J52" s="41">
        <v>0</v>
      </c>
      <c r="K52" s="41">
        <v>0</v>
      </c>
      <c r="L52" s="2" t="s">
        <v>44</v>
      </c>
      <c r="M52" s="41">
        <v>0</v>
      </c>
      <c r="N52" s="41">
        <v>518</v>
      </c>
      <c r="O52" s="41">
        <v>200000</v>
      </c>
      <c r="P52" s="41">
        <v>83</v>
      </c>
      <c r="Q52" s="41">
        <v>0</v>
      </c>
      <c r="R52" s="41">
        <v>339200</v>
      </c>
      <c r="S52" s="41">
        <v>593296</v>
      </c>
      <c r="T52" s="30"/>
      <c r="U52" s="30"/>
      <c r="V52" s="30"/>
    </row>
    <row r="53" spans="1:22" ht="33" customHeight="1">
      <c r="A53" s="2" t="s">
        <v>45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205351</v>
      </c>
      <c r="J53" s="41">
        <v>0</v>
      </c>
      <c r="K53" s="41">
        <v>0</v>
      </c>
      <c r="L53" s="2" t="s">
        <v>45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203500</v>
      </c>
      <c r="S53" s="41">
        <v>1851</v>
      </c>
      <c r="T53" s="30"/>
      <c r="U53" s="30"/>
      <c r="V53" s="30"/>
    </row>
    <row r="54" spans="1:22" ht="33" customHeight="1">
      <c r="A54" s="2" t="s">
        <v>46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335536</v>
      </c>
      <c r="J54" s="41">
        <v>0</v>
      </c>
      <c r="K54" s="41">
        <v>0</v>
      </c>
      <c r="L54" s="2" t="s">
        <v>46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5476</v>
      </c>
      <c r="T54" s="30"/>
      <c r="U54" s="30"/>
      <c r="V54" s="30"/>
    </row>
    <row r="55" spans="1:22" ht="33" customHeight="1">
      <c r="A55" s="1" t="s">
        <v>47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184853</v>
      </c>
      <c r="J55" s="40">
        <v>0</v>
      </c>
      <c r="K55" s="40">
        <v>0</v>
      </c>
      <c r="L55" s="1" t="s">
        <v>47</v>
      </c>
      <c r="M55" s="40">
        <v>0</v>
      </c>
      <c r="N55" s="40">
        <v>0</v>
      </c>
      <c r="O55" s="40">
        <v>142965</v>
      </c>
      <c r="P55" s="40">
        <v>0</v>
      </c>
      <c r="Q55" s="40">
        <v>0</v>
      </c>
      <c r="R55" s="40">
        <v>32900</v>
      </c>
      <c r="S55" s="40">
        <v>260446</v>
      </c>
      <c r="T55" s="30"/>
      <c r="U55" s="30"/>
      <c r="V55" s="30"/>
    </row>
    <row r="56" spans="1:22" ht="33" customHeight="1">
      <c r="A56" s="2" t="s">
        <v>55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418922</v>
      </c>
      <c r="J56" s="41">
        <v>0</v>
      </c>
      <c r="K56" s="41">
        <v>0</v>
      </c>
      <c r="L56" s="2" t="s">
        <v>55</v>
      </c>
      <c r="M56" s="41">
        <v>0</v>
      </c>
      <c r="N56" s="41">
        <v>0</v>
      </c>
      <c r="O56" s="41">
        <v>66041</v>
      </c>
      <c r="P56" s="41">
        <v>0</v>
      </c>
      <c r="Q56" s="41">
        <v>0</v>
      </c>
      <c r="R56" s="41">
        <v>123900</v>
      </c>
      <c r="S56" s="41">
        <v>281656</v>
      </c>
      <c r="T56" s="30"/>
      <c r="U56" s="30"/>
      <c r="V56" s="30"/>
    </row>
    <row r="57" spans="1:22" ht="33" customHeight="1">
      <c r="A57" s="2" t="s">
        <v>48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12172</v>
      </c>
      <c r="J57" s="41">
        <v>0</v>
      </c>
      <c r="K57" s="41">
        <v>0</v>
      </c>
      <c r="L57" s="2" t="s">
        <v>48</v>
      </c>
      <c r="M57" s="41">
        <v>0</v>
      </c>
      <c r="N57" s="41">
        <v>0</v>
      </c>
      <c r="O57" s="41">
        <v>0</v>
      </c>
      <c r="P57" s="41">
        <v>54012</v>
      </c>
      <c r="Q57" s="41">
        <v>0</v>
      </c>
      <c r="R57" s="41">
        <v>0</v>
      </c>
      <c r="S57" s="41">
        <v>258157</v>
      </c>
      <c r="T57" s="30"/>
      <c r="U57" s="30"/>
      <c r="V57" s="30"/>
    </row>
    <row r="58" spans="1:22" ht="33" customHeight="1">
      <c r="A58" s="2" t="s">
        <v>49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90141</v>
      </c>
      <c r="J58" s="41">
        <v>0</v>
      </c>
      <c r="K58" s="41">
        <v>0</v>
      </c>
      <c r="L58" s="2" t="s">
        <v>49</v>
      </c>
      <c r="M58" s="41">
        <v>0</v>
      </c>
      <c r="N58" s="41">
        <v>287</v>
      </c>
      <c r="O58" s="41">
        <v>0</v>
      </c>
      <c r="P58" s="41">
        <v>0</v>
      </c>
      <c r="Q58" s="41">
        <v>0</v>
      </c>
      <c r="R58" s="41">
        <v>32100</v>
      </c>
      <c r="S58" s="41">
        <v>44356</v>
      </c>
      <c r="T58" s="30"/>
      <c r="U58" s="30"/>
      <c r="V58" s="30"/>
    </row>
    <row r="59" spans="1:22" ht="33" customHeight="1">
      <c r="A59" s="4" t="s">
        <v>50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616927</v>
      </c>
      <c r="J59" s="42">
        <v>0</v>
      </c>
      <c r="K59" s="42">
        <v>0</v>
      </c>
      <c r="L59" s="4" t="s">
        <v>50</v>
      </c>
      <c r="M59" s="42">
        <v>114882</v>
      </c>
      <c r="N59" s="42">
        <v>0</v>
      </c>
      <c r="O59" s="42">
        <v>0</v>
      </c>
      <c r="P59" s="42">
        <v>0</v>
      </c>
      <c r="Q59" s="42">
        <v>0</v>
      </c>
      <c r="R59" s="42">
        <v>454000</v>
      </c>
      <c r="S59" s="42">
        <v>29889</v>
      </c>
      <c r="T59" s="30"/>
      <c r="U59" s="30"/>
      <c r="V59" s="30"/>
    </row>
    <row r="60" spans="1:22" ht="33" customHeight="1">
      <c r="A60" s="2" t="s">
        <v>51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48623</v>
      </c>
      <c r="J60" s="41">
        <v>0</v>
      </c>
      <c r="K60" s="41">
        <v>0</v>
      </c>
      <c r="L60" s="2" t="s">
        <v>51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38792</v>
      </c>
      <c r="T60" s="30"/>
      <c r="U60" s="30"/>
      <c r="V60" s="30"/>
    </row>
    <row r="61" spans="1:22" ht="33" customHeight="1">
      <c r="A61" s="2" t="s">
        <v>63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2" t="s">
        <v>63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30"/>
      <c r="U61" s="30"/>
      <c r="V61" s="30"/>
    </row>
    <row r="62" spans="1:22" ht="33" customHeight="1" thickBot="1">
      <c r="A62" s="2" t="s">
        <v>68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2" t="s">
        <v>68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30"/>
      <c r="U62" s="30"/>
      <c r="V62" s="30"/>
    </row>
    <row r="63" spans="1:22" ht="33" customHeight="1" thickTop="1">
      <c r="A63" s="27" t="s">
        <v>52</v>
      </c>
      <c r="B63" s="28">
        <f aca="true" t="shared" si="2" ref="B63:K63">SUM(B40:B62)</f>
        <v>0</v>
      </c>
      <c r="C63" s="28">
        <f t="shared" si="2"/>
        <v>0</v>
      </c>
      <c r="D63" s="28">
        <f t="shared" si="2"/>
        <v>0</v>
      </c>
      <c r="E63" s="28">
        <f t="shared" si="2"/>
        <v>0</v>
      </c>
      <c r="F63" s="28">
        <f t="shared" si="2"/>
        <v>0</v>
      </c>
      <c r="G63" s="28">
        <f t="shared" si="2"/>
        <v>0</v>
      </c>
      <c r="H63" s="28">
        <f t="shared" si="2"/>
        <v>0</v>
      </c>
      <c r="I63" s="28">
        <f t="shared" si="2"/>
        <v>2130080</v>
      </c>
      <c r="J63" s="28">
        <f t="shared" si="2"/>
        <v>0</v>
      </c>
      <c r="K63" s="28">
        <f t="shared" si="2"/>
        <v>0</v>
      </c>
      <c r="L63" s="27" t="s">
        <v>52</v>
      </c>
      <c r="M63" s="28">
        <f aca="true" t="shared" si="3" ref="M63:S63">SUM(M40:M62)</f>
        <v>146850</v>
      </c>
      <c r="N63" s="28">
        <f t="shared" si="3"/>
        <v>805</v>
      </c>
      <c r="O63" s="28">
        <f t="shared" si="3"/>
        <v>444864</v>
      </c>
      <c r="P63" s="28">
        <f t="shared" si="3"/>
        <v>55969</v>
      </c>
      <c r="Q63" s="28">
        <f t="shared" si="3"/>
        <v>1000</v>
      </c>
      <c r="R63" s="28">
        <f t="shared" si="3"/>
        <v>1477200</v>
      </c>
      <c r="S63" s="28">
        <f t="shared" si="3"/>
        <v>2966272</v>
      </c>
      <c r="T63" s="30"/>
      <c r="U63" s="30"/>
      <c r="V63" s="30"/>
    </row>
    <row r="64" spans="1:22" ht="24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2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24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2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ht="24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2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ht="24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2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ht="24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2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24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2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24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2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ht="24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2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ht="24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2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ht="24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2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ht="24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2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ht="24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2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ht="24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2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ht="24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ht="24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4"/>
      <c r="M78" s="33"/>
      <c r="N78" s="33"/>
      <c r="O78" s="33"/>
      <c r="P78" s="33"/>
      <c r="Q78" s="33"/>
      <c r="R78" s="33"/>
      <c r="S78" s="33"/>
      <c r="T78" s="33"/>
      <c r="U78" s="33"/>
      <c r="V78" s="33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2" useFirstPageNumber="1" fitToWidth="2" horizontalDpi="600" verticalDpi="600" orientation="portrait" paperSize="9" scale="33" r:id="rId1"/>
  <headerFooter alignWithMargins="0">
    <oddFooter>&amp;C&amp;32&amp;P</oddFooter>
  </headerFooter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2018-03-01T01:18:35Z</cp:lastPrinted>
  <dcterms:modified xsi:type="dcterms:W3CDTF">2018-11-29T05:44:50Z</dcterms:modified>
  <cp:category/>
  <cp:version/>
  <cp:contentType/>
  <cp:contentStatus/>
</cp:coreProperties>
</file>