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40" windowWidth="20520" windowHeight="3600" activeTab="0"/>
  </bookViews>
  <sheets>
    <sheet name="第１表決算収支の状況" sheetId="1" r:id="rId1"/>
  </sheets>
  <definedNames>
    <definedName name="_xlnm.Print_Area" localSheetId="0">'第１表決算収支の状況'!$A$1:$K$66</definedName>
  </definedNames>
  <calcPr fullCalcOnLoad="1"/>
</workbook>
</file>

<file path=xl/sharedStrings.xml><?xml version="1.0" encoding="utf-8"?>
<sst xmlns="http://schemas.openxmlformats.org/spreadsheetml/2006/main" count="85" uniqueCount="85">
  <si>
    <t>市町村名</t>
  </si>
  <si>
    <t>歳入総額</t>
  </si>
  <si>
    <t>歳出総額</t>
  </si>
  <si>
    <t>歳入歳出差引</t>
  </si>
  <si>
    <t>実質収支</t>
  </si>
  <si>
    <t>単年度収支</t>
  </si>
  <si>
    <t>積立金</t>
  </si>
  <si>
    <t>繰上償還金</t>
  </si>
  <si>
    <t>実質単年度収支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</si>
  <si>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</si>
  <si>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</si>
  <si>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</si>
  <si>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</si>
  <si>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</si>
  <si>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</si>
  <si>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</si>
  <si>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</si>
  <si>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</si>
  <si>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</si>
  <si>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</si>
  <si>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</si>
  <si>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</si>
  <si>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</si>
  <si>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</si>
  <si>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</si>
  <si>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</si>
  <si>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</si>
  <si>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</si>
  <si>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</si>
  <si>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</si>
  <si>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</si>
  <si>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</si>
  <si>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</si>
  <si>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</si>
  <si>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</si>
  <si>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</si>
  <si>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</si>
  <si>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</si>
  <si>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</si>
  <si>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</si>
  <si>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</si>
  <si>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</si>
  <si>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</si>
  <si>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</si>
  <si>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金山町</t>
  </si>
  <si>
    <t>昭和村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</si>
  <si>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</si>
  <si>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</si>
  <si>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</si>
  <si>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</si>
  <si>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</si>
  <si>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</si>
  <si>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</si>
  <si>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</si>
  <si>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</si>
  <si>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</si>
  <si>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</si>
  <si>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</si>
  <si>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</si>
  <si>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</si>
  <si>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</si>
  <si>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</si>
  <si>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</si>
  <si>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</si>
  <si>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</si>
  <si>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</si>
  <si>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</si>
  <si>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</si>
  <si>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</si>
  <si>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</si>
  <si>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町村計</t>
  </si>
  <si>
    <t>合　計</t>
  </si>
  <si>
    <t>田村市</t>
  </si>
  <si>
    <t>飯舘村</t>
  </si>
  <si>
    <t>市計</t>
  </si>
  <si>
    <t>翌年度に繰り
越すべき財源</t>
  </si>
  <si>
    <t>(a) - (b)</t>
  </si>
  <si>
    <t>(c) - (d)</t>
  </si>
  <si>
    <t>(f)+(g)+(h)-(i)</t>
  </si>
  <si>
    <t>南相馬市</t>
  </si>
  <si>
    <t>伊達市</t>
  </si>
  <si>
    <t>南会津町</t>
  </si>
  <si>
    <t>会津美里町</t>
  </si>
  <si>
    <t>本宮市</t>
  </si>
  <si>
    <t>積立金取崩し額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</si>
</sst>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▲ &quot;#,##0"/>
    <numFmt numFmtId="179" formatCode="#,##0.0;&quot;▲ &quot;#,##0.0"/>
    <numFmt numFmtId="180" formatCode="#,##0.00;&quot;▲ 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5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Ｐゴシック"/>
      <family val="3"/>
    </font>
    <font>
      <sz val="2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1"/>
      <name val="Calibri"/>
      <family val="3"/>
    </font>
    <font>
      <sz val="11"/>
      <color theme="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b/>
      <sz val="11"/>
      <color theme="0"/>
      <name val="Calibri"/>
      <family val="3"/>
    </font>
    <font>
      <sz val="11"/>
      <color rgb="FF9C6500"/>
      <name val="ＭＳ Ｐゴシック"/>
      <family val="3"/>
    </font>
    <font>
      <sz val="11"/>
      <color rgb="FF9C6500"/>
      <name val="Calibri"/>
      <family val="3"/>
    </font>
    <font>
      <sz val="11"/>
      <color rgb="FFFA7D0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ＭＳ Ｐゴシック"/>
      <family val="3"/>
    </font>
    <font>
      <sz val="11"/>
      <color rgb="FF9C0006"/>
      <name val="Calibri"/>
      <family val="3"/>
    </font>
    <font>
      <b/>
      <sz val="11"/>
      <color rgb="FFFA7D00"/>
      <name val="ＭＳ Ｐゴシック"/>
      <family val="3"/>
    </font>
    <font>
      <b/>
      <sz val="11"/>
      <color rgb="FFFA7D00"/>
      <name val="Calibri"/>
      <family val="3"/>
    </font>
    <font>
      <sz val="11"/>
      <color rgb="FFFF0000"/>
      <name val="ＭＳ Ｐゴシック"/>
      <family val="3"/>
    </font>
    <font>
      <sz val="11"/>
      <color rgb="FFFF0000"/>
      <name val="Calibri"/>
      <family val="3"/>
    </font>
    <font>
      <b/>
      <sz val="15"/>
      <color theme="3"/>
      <name val="ＭＳ Ｐゴシック"/>
      <family val="3"/>
    </font>
    <font>
      <b/>
      <sz val="15"/>
      <color theme="3"/>
      <name val="Calibri"/>
      <family val="3"/>
    </font>
    <font>
      <b/>
      <sz val="13"/>
      <color theme="3"/>
      <name val="ＭＳ Ｐゴシック"/>
      <family val="3"/>
    </font>
    <font>
      <b/>
      <sz val="13"/>
      <color theme="3"/>
      <name val="Calibri"/>
      <family val="3"/>
    </font>
    <font>
      <b/>
      <sz val="11"/>
      <color theme="3"/>
      <name val="ＭＳ Ｐゴシック"/>
      <family val="3"/>
    </font>
    <font>
      <b/>
      <sz val="11"/>
      <color theme="3"/>
      <name val="Calibri"/>
      <family val="3"/>
    </font>
    <font>
      <b/>
      <sz val="11"/>
      <color theme="1"/>
      <name val="ＭＳ Ｐゴシック"/>
      <family val="3"/>
    </font>
    <font>
      <b/>
      <sz val="11"/>
      <color theme="1"/>
      <name val="Calibri"/>
      <family val="3"/>
    </font>
    <font>
      <b/>
      <sz val="11"/>
      <color rgb="FF3F3F3F"/>
      <name val="ＭＳ Ｐゴシック"/>
      <family val="3"/>
    </font>
    <font>
      <b/>
      <sz val="11"/>
      <color rgb="FF3F3F3F"/>
      <name val="Calibri"/>
      <family val="3"/>
    </font>
    <font>
      <i/>
      <sz val="11"/>
      <color rgb="FF7F7F7F"/>
      <name val="ＭＳ Ｐゴシック"/>
      <family val="3"/>
    </font>
    <font>
      <i/>
      <sz val="11"/>
      <color rgb="FF7F7F7F"/>
      <name val="Calibri"/>
      <family val="3"/>
    </font>
    <font>
      <sz val="11"/>
      <color rgb="FF3F3F76"/>
      <name val="ＭＳ Ｐゴシック"/>
      <family val="3"/>
    </font>
    <font>
      <sz val="11"/>
      <color rgb="FF3F3F76"/>
      <name val="Calibri"/>
      <family val="3"/>
    </font>
    <font>
      <sz val="11"/>
      <color rgb="FF006100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 style="thin"/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/>
      <right style="thin"/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0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7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6" borderId="0" applyNumberFormat="0" applyBorder="0" applyAlignment="0" applyProtection="0"/>
    <xf numFmtId="0" fontId="26" fillId="7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27" fillId="8" borderId="0" applyNumberFormat="0" applyBorder="0" applyAlignment="0" applyProtection="0"/>
    <xf numFmtId="0" fontId="26" fillId="9" borderId="0" applyNumberFormat="0" applyBorder="0" applyAlignment="0" applyProtection="0"/>
    <xf numFmtId="0" fontId="27" fillId="9" borderId="0" applyNumberFormat="0" applyBorder="0" applyAlignment="0" applyProtection="0"/>
    <xf numFmtId="0" fontId="26" fillId="10" borderId="0" applyNumberFormat="0" applyBorder="0" applyAlignment="0" applyProtection="0"/>
    <xf numFmtId="0" fontId="27" fillId="10" borderId="0" applyNumberFormat="0" applyBorder="0" applyAlignment="0" applyProtection="0"/>
    <xf numFmtId="0" fontId="26" fillId="11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9" fillId="14" borderId="0" applyNumberFormat="0" applyBorder="0" applyAlignment="0" applyProtection="0"/>
    <xf numFmtId="0" fontId="28" fillId="15" borderId="0" applyNumberFormat="0" applyBorder="0" applyAlignment="0" applyProtection="0"/>
    <xf numFmtId="0" fontId="29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7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1" borderId="4" applyNumberFormat="0" applyAlignment="0" applyProtection="0"/>
    <xf numFmtId="0" fontId="27" fillId="0" borderId="0">
      <alignment vertical="center"/>
      <protection/>
    </xf>
    <xf numFmtId="0" fontId="57" fillId="32" borderId="0" applyNumberFormat="0" applyBorder="0" applyAlignment="0" applyProtection="0"/>
    <xf numFmtId="0" fontId="58" fillId="32" borderId="0" applyNumberFormat="0" applyBorder="0" applyAlignment="0" applyProtection="0"/>
  </cellStyleXfs>
  <cellXfs count="74">
    <xf numFmtId="3" fontId="0" fillId="0" borderId="0" xfId="0" applyAlignment="1">
      <alignment/>
    </xf>
    <xf numFmtId="178" fontId="0" fillId="0" borderId="0" xfId="0" applyNumberFormat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10" xfId="0" applyNumberFormat="1" applyFont="1" applyBorder="1" applyAlignment="1">
      <alignment horizontal="center" vertical="center" wrapText="1"/>
    </xf>
    <xf numFmtId="178" fontId="4" fillId="0" borderId="11" xfId="0" applyNumberFormat="1" applyFont="1" applyBorder="1" applyAlignment="1">
      <alignment horizontal="center" vertical="center" wrapText="1"/>
    </xf>
    <xf numFmtId="178" fontId="4" fillId="0" borderId="0" xfId="0" applyNumberFormat="1" applyFont="1" applyBorder="1" applyAlignment="1">
      <alignment horizontal="center" vertical="center" wrapText="1"/>
    </xf>
    <xf numFmtId="178" fontId="4" fillId="0" borderId="12" xfId="0" applyNumberFormat="1" applyFont="1" applyBorder="1" applyAlignment="1">
      <alignment horizontal="center" vertical="center" wrapText="1"/>
    </xf>
    <xf numFmtId="178" fontId="4" fillId="0" borderId="13" xfId="0" applyNumberFormat="1" applyFont="1" applyBorder="1" applyAlignment="1">
      <alignment horizontal="center" vertical="center" wrapText="1"/>
    </xf>
    <xf numFmtId="178" fontId="4" fillId="0" borderId="14" xfId="0" applyNumberFormat="1" applyFont="1" applyBorder="1" applyAlignment="1">
      <alignment horizontal="center" vertical="center" wrapText="1"/>
    </xf>
    <xf numFmtId="178" fontId="4" fillId="0" borderId="15" xfId="0" applyNumberFormat="1" applyFont="1" applyBorder="1" applyAlignment="1">
      <alignment horizontal="center" vertical="center" wrapText="1"/>
    </xf>
    <xf numFmtId="178" fontId="4" fillId="0" borderId="16" xfId="0" applyNumberFormat="1" applyFont="1" applyBorder="1" applyAlignment="1">
      <alignment horizontal="center" vertical="center" wrapText="1"/>
    </xf>
    <xf numFmtId="178" fontId="4" fillId="0" borderId="17" xfId="0" applyNumberFormat="1" applyFont="1" applyBorder="1" applyAlignment="1">
      <alignment horizontal="center" vertical="center" wrapText="1"/>
    </xf>
    <xf numFmtId="178" fontId="5" fillId="0" borderId="13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8" fontId="5" fillId="0" borderId="18" xfId="0" applyNumberFormat="1" applyFont="1" applyBorder="1" applyAlignment="1">
      <alignment vertical="center"/>
    </xf>
    <xf numFmtId="178" fontId="5" fillId="0" borderId="19" xfId="0" applyNumberFormat="1" applyFont="1" applyBorder="1" applyAlignment="1">
      <alignment horizontal="center" vertical="center"/>
    </xf>
    <xf numFmtId="178" fontId="4" fillId="0" borderId="20" xfId="0" applyNumberFormat="1" applyFont="1" applyBorder="1" applyAlignment="1">
      <alignment horizontal="center" vertical="center" shrinkToFit="1"/>
    </xf>
    <xf numFmtId="178" fontId="4" fillId="0" borderId="21" xfId="0" applyNumberFormat="1" applyFont="1" applyBorder="1" applyAlignment="1">
      <alignment horizontal="center" vertical="center" shrinkToFit="1"/>
    </xf>
    <xf numFmtId="178" fontId="4" fillId="0" borderId="10" xfId="0" applyNumberFormat="1" applyFont="1" applyBorder="1" applyAlignment="1">
      <alignment horizontal="center" vertical="center" shrinkToFit="1"/>
    </xf>
    <xf numFmtId="178" fontId="4" fillId="0" borderId="11" xfId="0" applyNumberFormat="1" applyFont="1" applyBorder="1" applyAlignment="1">
      <alignment horizontal="center" vertical="center" shrinkToFit="1"/>
    </xf>
    <xf numFmtId="178" fontId="4" fillId="0" borderId="0" xfId="0" applyNumberFormat="1" applyFont="1" applyBorder="1" applyAlignment="1">
      <alignment horizontal="center" vertical="center" shrinkToFit="1"/>
    </xf>
    <xf numFmtId="178" fontId="4" fillId="0" borderId="12" xfId="0" applyNumberFormat="1" applyFont="1" applyBorder="1" applyAlignment="1">
      <alignment horizontal="center" vertical="center" shrinkToFit="1"/>
    </xf>
    <xf numFmtId="178" fontId="4" fillId="0" borderId="13" xfId="0" applyNumberFormat="1" applyFont="1" applyBorder="1" applyAlignment="1">
      <alignment horizontal="center" vertical="center" shrinkToFit="1"/>
    </xf>
    <xf numFmtId="178" fontId="4" fillId="0" borderId="20" xfId="0" applyNumberFormat="1" applyFont="1" applyBorder="1" applyAlignment="1">
      <alignment horizontal="center" vertical="center" wrapText="1" shrinkToFit="1"/>
    </xf>
    <xf numFmtId="178" fontId="5" fillId="0" borderId="0" xfId="0" applyNumberFormat="1" applyFont="1" applyBorder="1" applyAlignment="1">
      <alignment vertical="center"/>
    </xf>
    <xf numFmtId="178" fontId="0" fillId="0" borderId="0" xfId="0" applyNumberForma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8" fontId="0" fillId="0" borderId="16" xfId="0" applyNumberFormat="1" applyBorder="1" applyAlignment="1">
      <alignment vertical="center"/>
    </xf>
    <xf numFmtId="178" fontId="5" fillId="0" borderId="22" xfId="0" applyNumberFormat="1" applyFon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3" fontId="5" fillId="0" borderId="0" xfId="0" applyFont="1" applyAlignment="1">
      <alignment/>
    </xf>
    <xf numFmtId="178" fontId="5" fillId="0" borderId="0" xfId="0" applyNumberFormat="1" applyFont="1" applyAlignment="1">
      <alignment vertical="center"/>
    </xf>
    <xf numFmtId="178" fontId="5" fillId="0" borderId="23" xfId="0" applyNumberFormat="1" applyFont="1" applyBorder="1" applyAlignment="1">
      <alignment vertical="center"/>
    </xf>
    <xf numFmtId="178" fontId="5" fillId="0" borderId="24" xfId="0" applyNumberFormat="1" applyFont="1" applyBorder="1" applyAlignment="1">
      <alignment vertical="center"/>
    </xf>
    <xf numFmtId="178" fontId="0" fillId="0" borderId="24" xfId="0" applyNumberFormat="1" applyBorder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Border="1" applyAlignment="1">
      <alignment vertical="center"/>
    </xf>
    <xf numFmtId="178" fontId="4" fillId="0" borderId="16" xfId="0" applyNumberFormat="1" applyFont="1" applyBorder="1" applyAlignment="1">
      <alignment vertical="center"/>
    </xf>
    <xf numFmtId="178" fontId="4" fillId="0" borderId="22" xfId="0" applyNumberFormat="1" applyFont="1" applyBorder="1" applyAlignment="1">
      <alignment vertical="center"/>
    </xf>
    <xf numFmtId="38" fontId="4" fillId="0" borderId="0" xfId="80" applyFont="1" applyAlignment="1">
      <alignment vertical="center"/>
    </xf>
    <xf numFmtId="38" fontId="4" fillId="0" borderId="24" xfId="80" applyFont="1" applyBorder="1" applyAlignment="1">
      <alignment vertical="center"/>
    </xf>
    <xf numFmtId="38" fontId="4" fillId="0" borderId="0" xfId="80" applyFont="1" applyBorder="1" applyAlignment="1">
      <alignment vertical="center"/>
    </xf>
    <xf numFmtId="178" fontId="8" fillId="0" borderId="0" xfId="0" applyNumberFormat="1" applyFont="1" applyAlignment="1">
      <alignment vertical="center"/>
    </xf>
    <xf numFmtId="179" fontId="8" fillId="0" borderId="0" xfId="0" applyNumberFormat="1" applyFont="1" applyAlignment="1">
      <alignment vertical="center"/>
    </xf>
    <xf numFmtId="178" fontId="5" fillId="0" borderId="21" xfId="0" applyNumberFormat="1" applyFont="1" applyBorder="1" applyAlignment="1">
      <alignment vertical="center"/>
    </xf>
    <xf numFmtId="178" fontId="5" fillId="0" borderId="25" xfId="0" applyNumberFormat="1" applyFont="1" applyBorder="1" applyAlignment="1">
      <alignment horizontal="center" vertical="center"/>
    </xf>
    <xf numFmtId="178" fontId="5" fillId="0" borderId="26" xfId="0" applyNumberFormat="1" applyFont="1" applyBorder="1" applyAlignment="1">
      <alignment vertical="center"/>
    </xf>
    <xf numFmtId="178" fontId="5" fillId="0" borderId="27" xfId="0" applyNumberFormat="1" applyFont="1" applyBorder="1" applyAlignment="1">
      <alignment vertical="center" shrinkToFit="1"/>
    </xf>
    <xf numFmtId="178" fontId="5" fillId="0" borderId="28" xfId="0" applyNumberFormat="1" applyFont="1" applyBorder="1" applyAlignment="1">
      <alignment vertical="center" shrinkToFit="1"/>
    </xf>
    <xf numFmtId="178" fontId="5" fillId="0" borderId="29" xfId="0" applyNumberFormat="1" applyFont="1" applyBorder="1" applyAlignment="1">
      <alignment vertical="center" shrinkToFit="1"/>
    </xf>
    <xf numFmtId="178" fontId="5" fillId="0" borderId="30" xfId="0" applyNumberFormat="1" applyFont="1" applyBorder="1" applyAlignment="1">
      <alignment vertical="center" shrinkToFit="1"/>
    </xf>
    <xf numFmtId="178" fontId="5" fillId="0" borderId="31" xfId="0" applyNumberFormat="1" applyFont="1" applyBorder="1" applyAlignment="1">
      <alignment vertical="center" shrinkToFit="1"/>
    </xf>
    <xf numFmtId="178" fontId="5" fillId="0" borderId="32" xfId="0" applyNumberFormat="1" applyFont="1" applyBorder="1" applyAlignment="1">
      <alignment vertical="center" shrinkToFit="1"/>
    </xf>
    <xf numFmtId="178" fontId="5" fillId="0" borderId="33" xfId="0" applyNumberFormat="1" applyFont="1" applyFill="1" applyBorder="1" applyAlignment="1">
      <alignment horizontal="center" vertical="center"/>
    </xf>
    <xf numFmtId="178" fontId="4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0" fillId="0" borderId="0" xfId="0" applyNumberFormat="1" applyFill="1" applyAlignment="1">
      <alignment vertical="center"/>
    </xf>
    <xf numFmtId="178" fontId="5" fillId="0" borderId="0" xfId="0" applyNumberFormat="1" applyFont="1" applyAlignment="1">
      <alignment vertical="center" shrinkToFit="1"/>
    </xf>
    <xf numFmtId="178" fontId="5" fillId="0" borderId="34" xfId="0" applyNumberFormat="1" applyFont="1" applyBorder="1" applyAlignment="1">
      <alignment vertical="center" shrinkToFit="1"/>
    </xf>
    <xf numFmtId="178" fontId="5" fillId="0" borderId="11" xfId="0" applyNumberFormat="1" applyFont="1" applyBorder="1" applyAlignment="1">
      <alignment vertical="center" shrinkToFit="1"/>
    </xf>
    <xf numFmtId="178" fontId="5" fillId="0" borderId="35" xfId="0" applyNumberFormat="1" applyFont="1" applyBorder="1" applyAlignment="1">
      <alignment vertical="center" shrinkToFit="1"/>
    </xf>
    <xf numFmtId="178" fontId="5" fillId="0" borderId="36" xfId="0" applyNumberFormat="1" applyFont="1" applyBorder="1" applyAlignment="1">
      <alignment vertical="center" shrinkToFit="1"/>
    </xf>
    <xf numFmtId="178" fontId="5" fillId="0" borderId="37" xfId="0" applyNumberFormat="1" applyFont="1" applyBorder="1" applyAlignment="1">
      <alignment vertical="center" shrinkToFit="1"/>
    </xf>
    <xf numFmtId="178" fontId="5" fillId="0" borderId="0" xfId="0" applyNumberFormat="1" applyFont="1" applyBorder="1" applyAlignment="1">
      <alignment vertical="center" shrinkToFit="1"/>
    </xf>
    <xf numFmtId="178" fontId="5" fillId="0" borderId="38" xfId="0" applyNumberFormat="1" applyFont="1" applyBorder="1" applyAlignment="1">
      <alignment vertical="center" shrinkToFit="1"/>
    </xf>
    <xf numFmtId="178" fontId="5" fillId="0" borderId="24" xfId="0" applyNumberFormat="1" applyFont="1" applyBorder="1" applyAlignment="1">
      <alignment vertical="center" shrinkToFit="1"/>
    </xf>
    <xf numFmtId="178" fontId="5" fillId="0" borderId="39" xfId="0" applyNumberFormat="1" applyFont="1" applyBorder="1" applyAlignment="1">
      <alignment vertical="center" shrinkToFit="1"/>
    </xf>
    <xf numFmtId="178" fontId="5" fillId="0" borderId="40" xfId="0" applyNumberFormat="1" applyFont="1" applyBorder="1" applyAlignment="1">
      <alignment vertical="center" shrinkToFit="1"/>
    </xf>
    <xf numFmtId="178" fontId="5" fillId="0" borderId="41" xfId="0" applyNumberFormat="1" applyFont="1" applyFill="1" applyBorder="1" applyAlignment="1">
      <alignment vertical="center" shrinkToFit="1"/>
    </xf>
    <xf numFmtId="178" fontId="5" fillId="0" borderId="42" xfId="0" applyNumberFormat="1" applyFont="1" applyFill="1" applyBorder="1" applyAlignment="1">
      <alignment vertical="center" shrinkToFit="1"/>
    </xf>
    <xf numFmtId="178" fontId="5" fillId="0" borderId="43" xfId="0" applyNumberFormat="1" applyFont="1" applyFill="1" applyBorder="1" applyAlignment="1">
      <alignment vertical="center" shrinkToFit="1"/>
    </xf>
    <xf numFmtId="178" fontId="5" fillId="0" borderId="44" xfId="0" applyNumberFormat="1" applyFont="1" applyBorder="1" applyAlignment="1">
      <alignment vertical="center" shrinkToFit="1"/>
    </xf>
    <xf numFmtId="178" fontId="5" fillId="0" borderId="45" xfId="0" applyNumberFormat="1" applyFont="1" applyBorder="1" applyAlignment="1">
      <alignment vertical="center" shrinkToFit="1"/>
    </xf>
    <xf numFmtId="178" fontId="5" fillId="0" borderId="46" xfId="0" applyNumberFormat="1" applyFont="1" applyBorder="1" applyAlignment="1">
      <alignment vertical="center" shrinkToFit="1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2"/>
  <sheetViews>
    <sheetView tabSelected="1" showOutlineSymbols="0" view="pageBreakPreview" zoomScale="50" zoomScaleSheetLayoutView="50" zoomScalePageLayoutView="0" workbookViewId="0" topLeftCell="A1">
      <pane xSplit="1" ySplit="4" topLeftCell="F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N13" sqref="N13"/>
    </sheetView>
  </sheetViews>
  <sheetFormatPr defaultColWidth="24.75390625" defaultRowHeight="14.25"/>
  <cols>
    <col min="1" max="1" width="20.625" style="1" customWidth="1"/>
    <col min="2" max="11" width="21.375" style="1" customWidth="1"/>
    <col min="12" max="12" width="11.50390625" style="35" customWidth="1"/>
    <col min="13" max="13" width="24.75390625" style="35" customWidth="1"/>
    <col min="14" max="16384" width="24.75390625" style="1" customWidth="1"/>
  </cols>
  <sheetData>
    <row r="1" spans="1:256" ht="59.25" customHeight="1">
      <c r="A1" s="16" t="s">
        <v>0</v>
      </c>
      <c r="B1" s="16" t="s">
        <v>1</v>
      </c>
      <c r="C1" s="16" t="s">
        <v>2</v>
      </c>
      <c r="D1" s="16" t="s">
        <v>3</v>
      </c>
      <c r="E1" s="23" t="s">
        <v>75</v>
      </c>
      <c r="F1" s="16" t="s">
        <v>4</v>
      </c>
      <c r="G1" s="16" t="s">
        <v>5</v>
      </c>
      <c r="H1" s="16" t="s">
        <v>6</v>
      </c>
      <c r="I1" s="16" t="s">
        <v>7</v>
      </c>
      <c r="J1" s="16" t="s">
        <v>84</v>
      </c>
      <c r="K1" s="17" t="s">
        <v>8</v>
      </c>
      <c r="L1" s="36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ht="21">
      <c r="A2" s="18"/>
      <c r="B2" s="19"/>
      <c r="C2" s="20"/>
      <c r="D2" s="21" t="s">
        <v>76</v>
      </c>
      <c r="E2" s="21"/>
      <c r="F2" s="21" t="s">
        <v>77</v>
      </c>
      <c r="G2" s="21"/>
      <c r="H2" s="21"/>
      <c r="I2" s="21"/>
      <c r="J2" s="21"/>
      <c r="K2" s="22"/>
      <c r="L2" s="3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ht="21">
      <c r="A3" s="3"/>
      <c r="B3" s="4" t="s">
        <v>9</v>
      </c>
      <c r="C3" s="5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 t="s">
        <v>15</v>
      </c>
      <c r="I3" s="6" t="s">
        <v>16</v>
      </c>
      <c r="J3" s="6" t="s">
        <v>17</v>
      </c>
      <c r="K3" s="7" t="s">
        <v>78</v>
      </c>
      <c r="L3" s="36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ht="21">
      <c r="A4" s="8"/>
      <c r="B4" s="9"/>
      <c r="C4" s="10"/>
      <c r="D4" s="11"/>
      <c r="E4" s="11"/>
      <c r="F4" s="11"/>
      <c r="G4" s="11"/>
      <c r="H4" s="11"/>
      <c r="I4" s="11"/>
      <c r="J4" s="11"/>
      <c r="K4" s="11"/>
      <c r="L4" s="36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25" customFormat="1" ht="33" customHeight="1">
      <c r="A5" s="14" t="s">
        <v>18</v>
      </c>
      <c r="B5" s="57">
        <v>139931295</v>
      </c>
      <c r="C5" s="58">
        <v>134424777</v>
      </c>
      <c r="D5" s="58">
        <v>5506518</v>
      </c>
      <c r="E5" s="58">
        <v>1403505</v>
      </c>
      <c r="F5" s="58">
        <v>4103013</v>
      </c>
      <c r="G5" s="58">
        <v>59738</v>
      </c>
      <c r="H5" s="58">
        <v>194148</v>
      </c>
      <c r="I5" s="58">
        <v>0</v>
      </c>
      <c r="J5" s="58">
        <v>1700000</v>
      </c>
      <c r="K5" s="64">
        <v>-1446114</v>
      </c>
      <c r="L5" s="36"/>
      <c r="M5" s="36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</row>
    <row r="6" spans="1:256" s="25" customFormat="1" ht="33" customHeight="1">
      <c r="A6" s="12" t="s">
        <v>19</v>
      </c>
      <c r="B6" s="57">
        <v>52868454</v>
      </c>
      <c r="C6" s="59">
        <v>50779053</v>
      </c>
      <c r="D6" s="59">
        <v>2089401</v>
      </c>
      <c r="E6" s="59">
        <v>208016</v>
      </c>
      <c r="F6" s="59">
        <v>1881385</v>
      </c>
      <c r="G6" s="59">
        <v>75130</v>
      </c>
      <c r="H6" s="59">
        <v>339</v>
      </c>
      <c r="I6" s="59">
        <v>423560</v>
      </c>
      <c r="J6" s="59">
        <v>496276</v>
      </c>
      <c r="K6" s="64">
        <v>2753</v>
      </c>
      <c r="L6" s="36"/>
      <c r="M6" s="36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</row>
    <row r="7" spans="1:256" s="25" customFormat="1" ht="33" customHeight="1">
      <c r="A7" s="12" t="s">
        <v>20</v>
      </c>
      <c r="B7" s="57">
        <v>141926828</v>
      </c>
      <c r="C7" s="59">
        <v>137710465</v>
      </c>
      <c r="D7" s="59">
        <v>4216363</v>
      </c>
      <c r="E7" s="59">
        <v>327931</v>
      </c>
      <c r="F7" s="59">
        <v>3888432</v>
      </c>
      <c r="G7" s="59">
        <v>-56365</v>
      </c>
      <c r="H7" s="59">
        <v>4660088</v>
      </c>
      <c r="I7" s="59">
        <v>0</v>
      </c>
      <c r="J7" s="59">
        <v>5160000</v>
      </c>
      <c r="K7" s="64">
        <v>-556277</v>
      </c>
      <c r="L7" s="36"/>
      <c r="M7" s="36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  <c r="HW7" s="24"/>
      <c r="HX7" s="24"/>
      <c r="HY7" s="24"/>
      <c r="HZ7" s="24"/>
      <c r="IA7" s="24"/>
      <c r="IB7" s="24"/>
      <c r="IC7" s="24"/>
      <c r="ID7" s="24"/>
      <c r="IE7" s="24"/>
      <c r="IF7" s="24"/>
      <c r="IG7" s="24"/>
      <c r="IH7" s="24"/>
      <c r="II7" s="24"/>
      <c r="IJ7" s="24"/>
      <c r="IK7" s="24"/>
      <c r="IL7" s="24"/>
      <c r="IM7" s="24"/>
      <c r="IN7" s="24"/>
      <c r="IO7" s="24"/>
      <c r="IP7" s="24"/>
      <c r="IQ7" s="24"/>
      <c r="IR7" s="24"/>
      <c r="IS7" s="24"/>
      <c r="IT7" s="24"/>
      <c r="IU7" s="24"/>
      <c r="IV7" s="24"/>
    </row>
    <row r="8" spans="1:256" s="25" customFormat="1" ht="33" customHeight="1">
      <c r="A8" s="12" t="s">
        <v>21</v>
      </c>
      <c r="B8" s="57">
        <v>164302459</v>
      </c>
      <c r="C8" s="59">
        <v>153648299</v>
      </c>
      <c r="D8" s="59">
        <v>10654160</v>
      </c>
      <c r="E8" s="59">
        <v>6205105</v>
      </c>
      <c r="F8" s="59">
        <v>4449055</v>
      </c>
      <c r="G8" s="59">
        <v>643954</v>
      </c>
      <c r="H8" s="59">
        <v>3627786</v>
      </c>
      <c r="I8" s="59">
        <v>0</v>
      </c>
      <c r="J8" s="59">
        <v>6247405</v>
      </c>
      <c r="K8" s="64">
        <v>-1975665</v>
      </c>
      <c r="L8" s="36"/>
      <c r="M8" s="36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  <c r="IS8" s="24"/>
      <c r="IT8" s="24"/>
      <c r="IU8" s="24"/>
      <c r="IV8" s="24"/>
    </row>
    <row r="9" spans="1:256" s="27" customFormat="1" ht="33" customHeight="1">
      <c r="A9" s="12" t="s">
        <v>22</v>
      </c>
      <c r="B9" s="57">
        <v>30290502</v>
      </c>
      <c r="C9" s="59">
        <v>29019134</v>
      </c>
      <c r="D9" s="59">
        <v>1271368</v>
      </c>
      <c r="E9" s="59">
        <v>301324</v>
      </c>
      <c r="F9" s="59">
        <v>970044</v>
      </c>
      <c r="G9" s="59">
        <v>-150568</v>
      </c>
      <c r="H9" s="59">
        <v>344431</v>
      </c>
      <c r="I9" s="59">
        <v>21252</v>
      </c>
      <c r="J9" s="59">
        <v>534199</v>
      </c>
      <c r="K9" s="64">
        <v>-319084</v>
      </c>
      <c r="L9" s="37"/>
      <c r="M9" s="37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G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R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C9" s="26"/>
      <c r="ED9" s="26"/>
      <c r="EE9" s="26"/>
      <c r="EF9" s="26"/>
      <c r="EG9" s="26"/>
      <c r="EH9" s="26"/>
      <c r="EI9" s="26"/>
      <c r="EJ9" s="26"/>
      <c r="EK9" s="26"/>
      <c r="EL9" s="26"/>
      <c r="EM9" s="26"/>
      <c r="EN9" s="26"/>
      <c r="EO9" s="26"/>
      <c r="EP9" s="26"/>
      <c r="EQ9" s="26"/>
      <c r="ER9" s="26"/>
      <c r="ES9" s="26"/>
      <c r="ET9" s="26"/>
      <c r="EU9" s="26"/>
      <c r="EV9" s="26"/>
      <c r="EW9" s="26"/>
      <c r="EX9" s="26"/>
      <c r="EY9" s="26"/>
      <c r="EZ9" s="26"/>
      <c r="FA9" s="26"/>
      <c r="FB9" s="26"/>
      <c r="FC9" s="26"/>
      <c r="FD9" s="26"/>
      <c r="FE9" s="26"/>
      <c r="FF9" s="26"/>
      <c r="FG9" s="26"/>
      <c r="FH9" s="26"/>
      <c r="FI9" s="26"/>
      <c r="FJ9" s="26"/>
      <c r="FK9" s="26"/>
      <c r="FL9" s="26"/>
      <c r="FM9" s="26"/>
      <c r="FN9" s="26"/>
      <c r="FO9" s="26"/>
      <c r="FP9" s="26"/>
      <c r="FQ9" s="26"/>
      <c r="FR9" s="26"/>
      <c r="FS9" s="26"/>
      <c r="FT9" s="26"/>
      <c r="FU9" s="26"/>
      <c r="FV9" s="26"/>
      <c r="FW9" s="26"/>
      <c r="FX9" s="26"/>
      <c r="FY9" s="26"/>
      <c r="FZ9" s="26"/>
      <c r="GA9" s="26"/>
      <c r="GB9" s="26"/>
      <c r="GC9" s="26"/>
      <c r="GD9" s="26"/>
      <c r="GE9" s="26"/>
      <c r="GF9" s="26"/>
      <c r="GG9" s="26"/>
      <c r="GH9" s="26"/>
      <c r="GI9" s="26"/>
      <c r="GJ9" s="26"/>
      <c r="GK9" s="26"/>
      <c r="GL9" s="26"/>
      <c r="GM9" s="26"/>
      <c r="GN9" s="26"/>
      <c r="GO9" s="26"/>
      <c r="GP9" s="26"/>
      <c r="GQ9" s="26"/>
      <c r="GR9" s="26"/>
      <c r="GS9" s="26"/>
      <c r="GT9" s="26"/>
      <c r="GU9" s="26"/>
      <c r="GV9" s="26"/>
      <c r="GW9" s="26"/>
      <c r="GX9" s="26"/>
      <c r="GY9" s="26"/>
      <c r="GZ9" s="26"/>
      <c r="HA9" s="26"/>
      <c r="HB9" s="26"/>
      <c r="HC9" s="26"/>
      <c r="HD9" s="26"/>
      <c r="HE9" s="26"/>
      <c r="HF9" s="26"/>
      <c r="HG9" s="26"/>
      <c r="HH9" s="26"/>
      <c r="HI9" s="26"/>
      <c r="HJ9" s="26"/>
      <c r="HK9" s="26"/>
      <c r="HL9" s="26"/>
      <c r="HM9" s="26"/>
      <c r="HN9" s="26"/>
      <c r="HO9" s="26"/>
      <c r="HP9" s="26"/>
      <c r="HQ9" s="26"/>
      <c r="HR9" s="26"/>
      <c r="HS9" s="26"/>
      <c r="HT9" s="26"/>
      <c r="HU9" s="26"/>
      <c r="HV9" s="26"/>
      <c r="HW9" s="26"/>
      <c r="HX9" s="26"/>
      <c r="HY9" s="26"/>
      <c r="HZ9" s="26"/>
      <c r="IA9" s="26"/>
      <c r="IB9" s="26"/>
      <c r="IC9" s="26"/>
      <c r="ID9" s="26"/>
      <c r="IE9" s="26"/>
      <c r="IF9" s="26"/>
      <c r="IG9" s="26"/>
      <c r="IH9" s="26"/>
      <c r="II9" s="26"/>
      <c r="IJ9" s="26"/>
      <c r="IK9" s="26"/>
      <c r="IL9" s="26"/>
      <c r="IM9" s="26"/>
      <c r="IN9" s="26"/>
      <c r="IO9" s="26"/>
      <c r="IP9" s="26"/>
      <c r="IQ9" s="26"/>
      <c r="IR9" s="26"/>
      <c r="IS9" s="26"/>
      <c r="IT9" s="26"/>
      <c r="IU9" s="26"/>
      <c r="IV9" s="26"/>
    </row>
    <row r="10" spans="1:256" s="29" customFormat="1" ht="33" customHeight="1">
      <c r="A10" s="44" t="s">
        <v>23</v>
      </c>
      <c r="B10" s="60">
        <v>40838789</v>
      </c>
      <c r="C10" s="61">
        <v>37989457</v>
      </c>
      <c r="D10" s="61">
        <v>2849332</v>
      </c>
      <c r="E10" s="61">
        <v>1411964</v>
      </c>
      <c r="F10" s="61">
        <v>1437368</v>
      </c>
      <c r="G10" s="61">
        <v>295985</v>
      </c>
      <c r="H10" s="61">
        <v>26177</v>
      </c>
      <c r="I10" s="61">
        <v>59213</v>
      </c>
      <c r="J10" s="61">
        <v>0</v>
      </c>
      <c r="K10" s="62">
        <v>381375</v>
      </c>
      <c r="L10" s="38"/>
      <c r="M10" s="36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  <c r="IU10" s="28"/>
      <c r="IV10" s="28"/>
    </row>
    <row r="11" spans="1:256" s="25" customFormat="1" ht="33" customHeight="1">
      <c r="A11" s="12" t="s">
        <v>24</v>
      </c>
      <c r="B11" s="63">
        <v>27788325</v>
      </c>
      <c r="C11" s="59">
        <v>27166283</v>
      </c>
      <c r="D11" s="59">
        <v>622042</v>
      </c>
      <c r="E11" s="59">
        <v>124300</v>
      </c>
      <c r="F11" s="59">
        <v>497742</v>
      </c>
      <c r="G11" s="59">
        <v>65735</v>
      </c>
      <c r="H11" s="59">
        <v>6109</v>
      </c>
      <c r="I11" s="59">
        <v>0</v>
      </c>
      <c r="J11" s="59">
        <v>0</v>
      </c>
      <c r="K11" s="64">
        <v>71844</v>
      </c>
      <c r="L11" s="36"/>
      <c r="M11" s="36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  <c r="IS11" s="24"/>
      <c r="IT11" s="24"/>
      <c r="IU11" s="24"/>
      <c r="IV11" s="24"/>
    </row>
    <row r="12" spans="1:256" s="25" customFormat="1" ht="33" customHeight="1">
      <c r="A12" s="12" t="s">
        <v>25</v>
      </c>
      <c r="B12" s="63">
        <v>21232231</v>
      </c>
      <c r="C12" s="59">
        <v>20160175</v>
      </c>
      <c r="D12" s="59">
        <v>1072056</v>
      </c>
      <c r="E12" s="59">
        <v>490566</v>
      </c>
      <c r="F12" s="59">
        <v>581490</v>
      </c>
      <c r="G12" s="59">
        <v>204732</v>
      </c>
      <c r="H12" s="59">
        <v>1328</v>
      </c>
      <c r="I12" s="59">
        <v>0</v>
      </c>
      <c r="J12" s="59">
        <v>1208258</v>
      </c>
      <c r="K12" s="64">
        <v>-1002198</v>
      </c>
      <c r="L12" s="36"/>
      <c r="M12" s="36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  <c r="IS12" s="24"/>
      <c r="IT12" s="24"/>
      <c r="IU12" s="24"/>
      <c r="IV12" s="24"/>
    </row>
    <row r="13" spans="1:256" s="25" customFormat="1" ht="33" customHeight="1">
      <c r="A13" s="12" t="s">
        <v>26</v>
      </c>
      <c r="B13" s="63">
        <v>42828498</v>
      </c>
      <c r="C13" s="59">
        <v>41341189</v>
      </c>
      <c r="D13" s="59">
        <v>1487309</v>
      </c>
      <c r="E13" s="59">
        <v>458176</v>
      </c>
      <c r="F13" s="59">
        <v>1029133</v>
      </c>
      <c r="G13" s="59">
        <v>-528852</v>
      </c>
      <c r="H13" s="59">
        <v>391342</v>
      </c>
      <c r="I13" s="59">
        <v>0</v>
      </c>
      <c r="J13" s="59">
        <v>500000</v>
      </c>
      <c r="K13" s="64">
        <v>-637510</v>
      </c>
      <c r="L13" s="36"/>
      <c r="M13" s="36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  <c r="IS13" s="24"/>
      <c r="IT13" s="24"/>
      <c r="IU13" s="24"/>
      <c r="IV13" s="24"/>
    </row>
    <row r="14" spans="1:256" s="27" customFormat="1" ht="33" customHeight="1">
      <c r="A14" s="32" t="s">
        <v>72</v>
      </c>
      <c r="B14" s="65">
        <v>28555170</v>
      </c>
      <c r="C14" s="66">
        <v>26395714</v>
      </c>
      <c r="D14" s="66">
        <v>2159456</v>
      </c>
      <c r="E14" s="66">
        <v>485292</v>
      </c>
      <c r="F14" s="66">
        <v>1674164</v>
      </c>
      <c r="G14" s="66">
        <v>759729</v>
      </c>
      <c r="H14" s="66">
        <v>3785</v>
      </c>
      <c r="I14" s="66">
        <v>0</v>
      </c>
      <c r="J14" s="66">
        <v>668100</v>
      </c>
      <c r="K14" s="67">
        <v>95414</v>
      </c>
      <c r="L14" s="37"/>
      <c r="M14" s="37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  <c r="FM14" s="26"/>
      <c r="FN14" s="26"/>
      <c r="FO14" s="26"/>
      <c r="FP14" s="26"/>
      <c r="FQ14" s="26"/>
      <c r="FR14" s="26"/>
      <c r="FS14" s="26"/>
      <c r="FT14" s="26"/>
      <c r="FU14" s="26"/>
      <c r="FV14" s="26"/>
      <c r="FW14" s="26"/>
      <c r="FX14" s="26"/>
      <c r="FY14" s="26"/>
      <c r="FZ14" s="26"/>
      <c r="GA14" s="26"/>
      <c r="GB14" s="26"/>
      <c r="GC14" s="26"/>
      <c r="GD14" s="26"/>
      <c r="GE14" s="26"/>
      <c r="GF14" s="26"/>
      <c r="GG14" s="26"/>
      <c r="GH14" s="26"/>
      <c r="GI14" s="26"/>
      <c r="GJ14" s="26"/>
      <c r="GK14" s="26"/>
      <c r="GL14" s="26"/>
      <c r="GM14" s="26"/>
      <c r="GN14" s="26"/>
      <c r="GO14" s="26"/>
      <c r="GP14" s="26"/>
      <c r="GQ14" s="26"/>
      <c r="GR14" s="26"/>
      <c r="GS14" s="26"/>
      <c r="GT14" s="26"/>
      <c r="GU14" s="26"/>
      <c r="GV14" s="26"/>
      <c r="GW14" s="26"/>
      <c r="GX14" s="26"/>
      <c r="GY14" s="26"/>
      <c r="GZ14" s="26"/>
      <c r="HA14" s="26"/>
      <c r="HB14" s="26"/>
      <c r="HC14" s="26"/>
      <c r="HD14" s="26"/>
      <c r="HE14" s="26"/>
      <c r="HF14" s="26"/>
      <c r="HG14" s="26"/>
      <c r="HH14" s="26"/>
      <c r="HI14" s="26"/>
      <c r="HJ14" s="26"/>
      <c r="HK14" s="26"/>
      <c r="HL14" s="26"/>
      <c r="HM14" s="26"/>
      <c r="HN14" s="26"/>
      <c r="HO14" s="26"/>
      <c r="HP14" s="26"/>
      <c r="HQ14" s="26"/>
      <c r="HR14" s="26"/>
      <c r="HS14" s="26"/>
      <c r="HT14" s="26"/>
      <c r="HU14" s="26"/>
      <c r="HV14" s="26"/>
      <c r="HW14" s="26"/>
      <c r="HX14" s="26"/>
      <c r="HY14" s="26"/>
      <c r="HZ14" s="26"/>
      <c r="IA14" s="26"/>
      <c r="IB14" s="26"/>
      <c r="IC14" s="26"/>
      <c r="ID14" s="26"/>
      <c r="IE14" s="26"/>
      <c r="IF14" s="26"/>
      <c r="IG14" s="26"/>
      <c r="IH14" s="26"/>
      <c r="II14" s="26"/>
      <c r="IJ14" s="26"/>
      <c r="IK14" s="26"/>
      <c r="IL14" s="26"/>
      <c r="IM14" s="26"/>
      <c r="IN14" s="26"/>
      <c r="IO14" s="26"/>
      <c r="IP14" s="26"/>
      <c r="IQ14" s="26"/>
      <c r="IR14" s="26"/>
      <c r="IS14" s="26"/>
      <c r="IT14" s="26"/>
      <c r="IU14" s="26"/>
      <c r="IV14" s="26"/>
    </row>
    <row r="15" spans="1:256" ht="33" customHeight="1">
      <c r="A15" s="12" t="s">
        <v>79</v>
      </c>
      <c r="B15" s="57">
        <v>73771555</v>
      </c>
      <c r="C15" s="59">
        <v>67551857</v>
      </c>
      <c r="D15" s="59">
        <v>6219698</v>
      </c>
      <c r="E15" s="59">
        <v>3068311</v>
      </c>
      <c r="F15" s="59">
        <v>3151387</v>
      </c>
      <c r="G15" s="59">
        <v>1634978</v>
      </c>
      <c r="H15" s="59">
        <v>1154690</v>
      </c>
      <c r="I15" s="59">
        <v>0</v>
      </c>
      <c r="J15" s="59">
        <v>1671438</v>
      </c>
      <c r="K15" s="64">
        <v>1118230</v>
      </c>
      <c r="L15" s="36"/>
      <c r="M15" s="36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  <c r="IS15" s="13"/>
      <c r="IT15" s="13"/>
      <c r="IU15" s="13"/>
      <c r="IV15" s="13"/>
    </row>
    <row r="16" spans="1:256" ht="33" customHeight="1">
      <c r="A16" s="12" t="s">
        <v>80</v>
      </c>
      <c r="B16" s="57">
        <v>33731909</v>
      </c>
      <c r="C16" s="59">
        <v>31795182</v>
      </c>
      <c r="D16" s="59">
        <v>1936727</v>
      </c>
      <c r="E16" s="59">
        <v>12152</v>
      </c>
      <c r="F16" s="59">
        <v>1924575</v>
      </c>
      <c r="G16" s="59">
        <v>232884</v>
      </c>
      <c r="H16" s="59">
        <v>1783</v>
      </c>
      <c r="I16" s="59">
        <v>378119</v>
      </c>
      <c r="J16" s="59">
        <v>233128</v>
      </c>
      <c r="K16" s="64">
        <v>379658</v>
      </c>
      <c r="L16" s="36"/>
      <c r="M16" s="36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/>
      <c r="CI16" s="13"/>
      <c r="CJ16" s="13"/>
      <c r="CK16" s="13"/>
      <c r="CL16" s="13"/>
      <c r="CM16" s="13"/>
      <c r="CN16" s="13"/>
      <c r="CO16" s="13"/>
      <c r="CP16" s="13"/>
      <c r="CQ16" s="13"/>
      <c r="CR16" s="13"/>
      <c r="CS16" s="13"/>
      <c r="CT16" s="13"/>
      <c r="CU16" s="13"/>
      <c r="CV16" s="13"/>
      <c r="CW16" s="13"/>
      <c r="CX16" s="13"/>
      <c r="CY16" s="13"/>
      <c r="CZ16" s="13"/>
      <c r="DA16" s="13"/>
      <c r="DB16" s="13"/>
      <c r="DC16" s="13"/>
      <c r="DD16" s="13"/>
      <c r="DE16" s="13"/>
      <c r="DF16" s="13"/>
      <c r="DG16" s="13"/>
      <c r="DH16" s="13"/>
      <c r="DI16" s="13"/>
      <c r="DJ16" s="13"/>
      <c r="DK16" s="13"/>
      <c r="DL16" s="13"/>
      <c r="DM16" s="13"/>
      <c r="DN16" s="13"/>
      <c r="DO16" s="13"/>
      <c r="DP16" s="13"/>
      <c r="DQ16" s="13"/>
      <c r="DR16" s="13"/>
      <c r="DS16" s="13"/>
      <c r="DT16" s="13"/>
      <c r="DU16" s="13"/>
      <c r="DV16" s="13"/>
      <c r="DW16" s="13"/>
      <c r="DX16" s="13"/>
      <c r="DY16" s="13"/>
      <c r="DZ16" s="13"/>
      <c r="EA16" s="13"/>
      <c r="EB16" s="13"/>
      <c r="EC16" s="13"/>
      <c r="ED16" s="13"/>
      <c r="EE16" s="13"/>
      <c r="EF16" s="13"/>
      <c r="EG16" s="13"/>
      <c r="EH16" s="13"/>
      <c r="EI16" s="13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  <c r="GD16" s="13"/>
      <c r="GE16" s="13"/>
      <c r="GF16" s="13"/>
      <c r="GG16" s="13"/>
      <c r="GH16" s="13"/>
      <c r="GI16" s="13"/>
      <c r="GJ16" s="13"/>
      <c r="GK16" s="13"/>
      <c r="GL16" s="13"/>
      <c r="GM16" s="13"/>
      <c r="GN16" s="13"/>
      <c r="GO16" s="13"/>
      <c r="GP16" s="13"/>
      <c r="GQ16" s="13"/>
      <c r="GR16" s="13"/>
      <c r="GS16" s="13"/>
      <c r="GT16" s="13"/>
      <c r="GU16" s="13"/>
      <c r="GV16" s="13"/>
      <c r="GW16" s="13"/>
      <c r="GX16" s="13"/>
      <c r="GY16" s="13"/>
      <c r="GZ16" s="13"/>
      <c r="HA16" s="13"/>
      <c r="HB16" s="13"/>
      <c r="HC16" s="13"/>
      <c r="HD16" s="13"/>
      <c r="HE16" s="13"/>
      <c r="HF16" s="13"/>
      <c r="HG16" s="13"/>
      <c r="HH16" s="13"/>
      <c r="HI16" s="13"/>
      <c r="HJ16" s="13"/>
      <c r="HK16" s="13"/>
      <c r="HL16" s="13"/>
      <c r="HM16" s="13"/>
      <c r="HN16" s="13"/>
      <c r="HO16" s="13"/>
      <c r="HP16" s="13"/>
      <c r="HQ16" s="13"/>
      <c r="HR16" s="13"/>
      <c r="HS16" s="13"/>
      <c r="HT16" s="13"/>
      <c r="HU16" s="13"/>
      <c r="HV16" s="13"/>
      <c r="HW16" s="13"/>
      <c r="HX16" s="13"/>
      <c r="HY16" s="13"/>
      <c r="HZ16" s="13"/>
      <c r="IA16" s="13"/>
      <c r="IB16" s="13"/>
      <c r="IC16" s="13"/>
      <c r="ID16" s="13"/>
      <c r="IE16" s="13"/>
      <c r="IF16" s="13"/>
      <c r="IG16" s="13"/>
      <c r="IH16" s="13"/>
      <c r="II16" s="13"/>
      <c r="IJ16" s="13"/>
      <c r="IK16" s="13"/>
      <c r="IL16" s="13"/>
      <c r="IM16" s="13"/>
      <c r="IN16" s="13"/>
      <c r="IO16" s="13"/>
      <c r="IP16" s="13"/>
      <c r="IQ16" s="13"/>
      <c r="IR16" s="13"/>
      <c r="IS16" s="13"/>
      <c r="IT16" s="13"/>
      <c r="IU16" s="13"/>
      <c r="IV16" s="13"/>
    </row>
    <row r="17" spans="1:256" ht="33" customHeight="1" thickBot="1">
      <c r="A17" s="12" t="s">
        <v>83</v>
      </c>
      <c r="B17" s="57">
        <v>24676142</v>
      </c>
      <c r="C17" s="59">
        <v>23859236</v>
      </c>
      <c r="D17" s="59">
        <v>816906</v>
      </c>
      <c r="E17" s="59">
        <v>108543</v>
      </c>
      <c r="F17" s="59">
        <v>708363</v>
      </c>
      <c r="G17" s="59">
        <v>-17128</v>
      </c>
      <c r="H17" s="59">
        <v>243334</v>
      </c>
      <c r="I17" s="59">
        <v>376700</v>
      </c>
      <c r="J17" s="59">
        <v>558709</v>
      </c>
      <c r="K17" s="64">
        <v>44197</v>
      </c>
      <c r="L17" s="36"/>
      <c r="M17" s="36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/>
      <c r="DE17" s="13"/>
      <c r="DF17" s="13"/>
      <c r="DG17" s="13"/>
      <c r="DH17" s="13"/>
      <c r="DI17" s="13"/>
      <c r="DJ17" s="13"/>
      <c r="DK17" s="13"/>
      <c r="DL17" s="13"/>
      <c r="DM17" s="13"/>
      <c r="DN17" s="13"/>
      <c r="DO17" s="13"/>
      <c r="DP17" s="13"/>
      <c r="DQ17" s="13"/>
      <c r="DR17" s="13"/>
      <c r="DS17" s="13"/>
      <c r="DT17" s="13"/>
      <c r="DU17" s="13"/>
      <c r="DV17" s="13"/>
      <c r="DW17" s="13"/>
      <c r="DX17" s="13"/>
      <c r="DY17" s="13"/>
      <c r="DZ17" s="13"/>
      <c r="EA17" s="13"/>
      <c r="EB17" s="13"/>
      <c r="EC17" s="13"/>
      <c r="ED17" s="13"/>
      <c r="EE17" s="13"/>
      <c r="EF17" s="13"/>
      <c r="EG17" s="13"/>
      <c r="EH17" s="13"/>
      <c r="EI17" s="13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  <c r="GD17" s="13"/>
      <c r="GE17" s="13"/>
      <c r="GF17" s="13"/>
      <c r="GG17" s="13"/>
      <c r="GH17" s="13"/>
      <c r="GI17" s="13"/>
      <c r="GJ17" s="13"/>
      <c r="GK17" s="13"/>
      <c r="GL17" s="13"/>
      <c r="GM17" s="13"/>
      <c r="GN17" s="13"/>
      <c r="GO17" s="13"/>
      <c r="GP17" s="13"/>
      <c r="GQ17" s="13"/>
      <c r="GR17" s="13"/>
      <c r="GS17" s="13"/>
      <c r="GT17" s="13"/>
      <c r="GU17" s="13"/>
      <c r="GV17" s="13"/>
      <c r="GW17" s="13"/>
      <c r="GX17" s="13"/>
      <c r="GY17" s="13"/>
      <c r="GZ17" s="13"/>
      <c r="HA17" s="13"/>
      <c r="HB17" s="13"/>
      <c r="HC17" s="13"/>
      <c r="HD17" s="13"/>
      <c r="HE17" s="13"/>
      <c r="HF17" s="13"/>
      <c r="HG17" s="13"/>
      <c r="HH17" s="13"/>
      <c r="HI17" s="13"/>
      <c r="HJ17" s="13"/>
      <c r="HK17" s="13"/>
      <c r="HL17" s="13"/>
      <c r="HM17" s="13"/>
      <c r="HN17" s="13"/>
      <c r="HO17" s="13"/>
      <c r="HP17" s="13"/>
      <c r="HQ17" s="13"/>
      <c r="HR17" s="13"/>
      <c r="HS17" s="13"/>
      <c r="HT17" s="13"/>
      <c r="HU17" s="13"/>
      <c r="HV17" s="13"/>
      <c r="HW17" s="13"/>
      <c r="HX17" s="13"/>
      <c r="HY17" s="13"/>
      <c r="HZ17" s="13"/>
      <c r="IA17" s="13"/>
      <c r="IB17" s="13"/>
      <c r="IC17" s="13"/>
      <c r="ID17" s="13"/>
      <c r="IE17" s="13"/>
      <c r="IF17" s="13"/>
      <c r="IG17" s="13"/>
      <c r="IH17" s="13"/>
      <c r="II17" s="13"/>
      <c r="IJ17" s="13"/>
      <c r="IK17" s="13"/>
      <c r="IL17" s="13"/>
      <c r="IM17" s="13"/>
      <c r="IN17" s="13"/>
      <c r="IO17" s="13"/>
      <c r="IP17" s="13"/>
      <c r="IQ17" s="13"/>
      <c r="IR17" s="13"/>
      <c r="IS17" s="13"/>
      <c r="IT17" s="13"/>
      <c r="IU17" s="13"/>
      <c r="IV17" s="13"/>
    </row>
    <row r="18" spans="1:256" s="56" customFormat="1" ht="33" customHeight="1" thickBot="1" thickTop="1">
      <c r="A18" s="53" t="s">
        <v>74</v>
      </c>
      <c r="B18" s="68">
        <f>SUM(B5:B17)</f>
        <v>822742157</v>
      </c>
      <c r="C18" s="69">
        <f aca="true" t="shared" si="0" ref="C18:K18">SUM(C5:C17)</f>
        <v>781840821</v>
      </c>
      <c r="D18" s="69">
        <f t="shared" si="0"/>
        <v>40901336</v>
      </c>
      <c r="E18" s="69">
        <f t="shared" si="0"/>
        <v>14605185</v>
      </c>
      <c r="F18" s="69">
        <f t="shared" si="0"/>
        <v>26296151</v>
      </c>
      <c r="G18" s="69">
        <f t="shared" si="0"/>
        <v>3219952</v>
      </c>
      <c r="H18" s="69">
        <f t="shared" si="0"/>
        <v>10655340</v>
      </c>
      <c r="I18" s="69">
        <f t="shared" si="0"/>
        <v>1258844</v>
      </c>
      <c r="J18" s="69">
        <f t="shared" si="0"/>
        <v>18977513</v>
      </c>
      <c r="K18" s="70">
        <f t="shared" si="0"/>
        <v>-3843377</v>
      </c>
      <c r="L18" s="54"/>
      <c r="M18" s="54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  <c r="IR18" s="55"/>
      <c r="IS18" s="55"/>
      <c r="IT18" s="55"/>
      <c r="IU18" s="55"/>
      <c r="IV18" s="55"/>
    </row>
    <row r="19" spans="1:256" ht="33" customHeight="1" thickTop="1">
      <c r="A19" s="12" t="s">
        <v>27</v>
      </c>
      <c r="B19" s="57">
        <v>5650098</v>
      </c>
      <c r="C19" s="59">
        <v>5396370</v>
      </c>
      <c r="D19" s="59">
        <v>253728</v>
      </c>
      <c r="E19" s="59">
        <v>39457</v>
      </c>
      <c r="F19" s="59">
        <v>214271</v>
      </c>
      <c r="G19" s="59">
        <v>-93832</v>
      </c>
      <c r="H19" s="59">
        <v>377</v>
      </c>
      <c r="I19" s="59">
        <v>0</v>
      </c>
      <c r="J19" s="59">
        <v>200000</v>
      </c>
      <c r="K19" s="64">
        <v>-293455</v>
      </c>
      <c r="L19" s="39"/>
      <c r="M19" s="36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  <c r="DL19" s="13"/>
      <c r="DM19" s="13"/>
      <c r="DN19" s="13"/>
      <c r="DO19" s="13"/>
      <c r="DP19" s="13"/>
      <c r="DQ19" s="13"/>
      <c r="DR19" s="13"/>
      <c r="DS19" s="13"/>
      <c r="DT19" s="13"/>
      <c r="DU19" s="13"/>
      <c r="DV19" s="13"/>
      <c r="DW19" s="13"/>
      <c r="DX19" s="13"/>
      <c r="DY19" s="13"/>
      <c r="DZ19" s="13"/>
      <c r="EA19" s="13"/>
      <c r="EB19" s="13"/>
      <c r="EC19" s="13"/>
      <c r="ED19" s="13"/>
      <c r="EE19" s="13"/>
      <c r="EF19" s="13"/>
      <c r="EG19" s="13"/>
      <c r="EH19" s="13"/>
      <c r="EI19" s="13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  <c r="GD19" s="13"/>
      <c r="GE19" s="13"/>
      <c r="GF19" s="13"/>
      <c r="GG19" s="13"/>
      <c r="GH19" s="13"/>
      <c r="GI19" s="13"/>
      <c r="GJ19" s="13"/>
      <c r="GK19" s="13"/>
      <c r="GL19" s="13"/>
      <c r="GM19" s="13"/>
      <c r="GN19" s="13"/>
      <c r="GO19" s="13"/>
      <c r="GP19" s="13"/>
      <c r="GQ19" s="13"/>
      <c r="GR19" s="13"/>
      <c r="GS19" s="13"/>
      <c r="GT19" s="13"/>
      <c r="GU19" s="13"/>
      <c r="GV19" s="13"/>
      <c r="GW19" s="13"/>
      <c r="GX19" s="13"/>
      <c r="GY19" s="13"/>
      <c r="GZ19" s="13"/>
      <c r="HA19" s="13"/>
      <c r="HB19" s="13"/>
      <c r="HC19" s="13"/>
      <c r="HD19" s="13"/>
      <c r="HE19" s="13"/>
      <c r="HF19" s="13"/>
      <c r="HG19" s="13"/>
      <c r="HH19" s="13"/>
      <c r="HI19" s="13"/>
      <c r="HJ19" s="13"/>
      <c r="HK19" s="13"/>
      <c r="HL19" s="13"/>
      <c r="HM19" s="13"/>
      <c r="HN19" s="13"/>
      <c r="HO19" s="13"/>
      <c r="HP19" s="13"/>
      <c r="HQ19" s="13"/>
      <c r="HR19" s="13"/>
      <c r="HS19" s="13"/>
      <c r="HT19" s="13"/>
      <c r="HU19" s="13"/>
      <c r="HV19" s="13"/>
      <c r="HW19" s="13"/>
      <c r="HX19" s="13"/>
      <c r="HY19" s="13"/>
      <c r="HZ19" s="13"/>
      <c r="IA19" s="13"/>
      <c r="IB19" s="13"/>
      <c r="IC19" s="13"/>
      <c r="ID19" s="13"/>
      <c r="IE19" s="13"/>
      <c r="IF19" s="13"/>
      <c r="IG19" s="13"/>
      <c r="IH19" s="13"/>
      <c r="II19" s="13"/>
      <c r="IJ19" s="13"/>
      <c r="IK19" s="13"/>
      <c r="IL19" s="13"/>
      <c r="IM19" s="13"/>
      <c r="IN19" s="13"/>
      <c r="IO19" s="13"/>
      <c r="IP19" s="13"/>
      <c r="IQ19" s="13"/>
      <c r="IR19" s="13"/>
      <c r="IS19" s="13"/>
      <c r="IT19" s="13"/>
      <c r="IU19" s="13"/>
      <c r="IV19" s="13"/>
    </row>
    <row r="20" spans="1:256" ht="33" customHeight="1">
      <c r="A20" s="12" t="s">
        <v>28</v>
      </c>
      <c r="B20" s="57">
        <v>7252378</v>
      </c>
      <c r="C20" s="59">
        <v>6731404</v>
      </c>
      <c r="D20" s="59">
        <v>520974</v>
      </c>
      <c r="E20" s="59">
        <v>63860</v>
      </c>
      <c r="F20" s="59">
        <v>457114</v>
      </c>
      <c r="G20" s="59">
        <v>67108</v>
      </c>
      <c r="H20" s="59">
        <v>1050</v>
      </c>
      <c r="I20" s="59">
        <v>195478</v>
      </c>
      <c r="J20" s="59">
        <v>101984</v>
      </c>
      <c r="K20" s="64">
        <v>161652</v>
      </c>
      <c r="L20" s="39"/>
      <c r="M20" s="36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/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/>
      <c r="CN20" s="13"/>
      <c r="CO20" s="13"/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/>
      <c r="DI20" s="13"/>
      <c r="DJ20" s="13"/>
      <c r="DK20" s="13"/>
      <c r="DL20" s="13"/>
      <c r="DM20" s="13"/>
      <c r="DN20" s="13"/>
      <c r="DO20" s="13"/>
      <c r="DP20" s="13"/>
      <c r="DQ20" s="13"/>
      <c r="DR20" s="13"/>
      <c r="DS20" s="13"/>
      <c r="DT20" s="13"/>
      <c r="DU20" s="13"/>
      <c r="DV20" s="13"/>
      <c r="DW20" s="13"/>
      <c r="DX20" s="13"/>
      <c r="DY20" s="13"/>
      <c r="DZ20" s="13"/>
      <c r="EA20" s="13"/>
      <c r="EB20" s="13"/>
      <c r="EC20" s="13"/>
      <c r="ED20" s="13"/>
      <c r="EE20" s="13"/>
      <c r="EF20" s="13"/>
      <c r="EG20" s="13"/>
      <c r="EH20" s="13"/>
      <c r="EI20" s="13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  <c r="GD20" s="13"/>
      <c r="GE20" s="13"/>
      <c r="GF20" s="13"/>
      <c r="GG20" s="13"/>
      <c r="GH20" s="13"/>
      <c r="GI20" s="13"/>
      <c r="GJ20" s="13"/>
      <c r="GK20" s="13"/>
      <c r="GL20" s="13"/>
      <c r="GM20" s="13"/>
      <c r="GN20" s="13"/>
      <c r="GO20" s="13"/>
      <c r="GP20" s="13"/>
      <c r="GQ20" s="13"/>
      <c r="GR20" s="13"/>
      <c r="GS20" s="13"/>
      <c r="GT20" s="13"/>
      <c r="GU20" s="13"/>
      <c r="GV20" s="13"/>
      <c r="GW20" s="13"/>
      <c r="GX20" s="13"/>
      <c r="GY20" s="13"/>
      <c r="GZ20" s="13"/>
      <c r="HA20" s="13"/>
      <c r="HB20" s="13"/>
      <c r="HC20" s="13"/>
      <c r="HD20" s="13"/>
      <c r="HE20" s="13"/>
      <c r="HF20" s="13"/>
      <c r="HG20" s="13"/>
      <c r="HH20" s="13"/>
      <c r="HI20" s="13"/>
      <c r="HJ20" s="13"/>
      <c r="HK20" s="13"/>
      <c r="HL20" s="13"/>
      <c r="HM20" s="13"/>
      <c r="HN20" s="13"/>
      <c r="HO20" s="13"/>
      <c r="HP20" s="13"/>
      <c r="HQ20" s="13"/>
      <c r="HR20" s="13"/>
      <c r="HS20" s="13"/>
      <c r="HT20" s="13"/>
      <c r="HU20" s="13"/>
      <c r="HV20" s="13"/>
      <c r="HW20" s="13"/>
      <c r="HX20" s="13"/>
      <c r="HY20" s="13"/>
      <c r="HZ20" s="13"/>
      <c r="IA20" s="13"/>
      <c r="IB20" s="13"/>
      <c r="IC20" s="13"/>
      <c r="ID20" s="13"/>
      <c r="IE20" s="13"/>
      <c r="IF20" s="13"/>
      <c r="IG20" s="13"/>
      <c r="IH20" s="13"/>
      <c r="II20" s="13"/>
      <c r="IJ20" s="13"/>
      <c r="IK20" s="13"/>
      <c r="IL20" s="13"/>
      <c r="IM20" s="13"/>
      <c r="IN20" s="13"/>
      <c r="IO20" s="13"/>
      <c r="IP20" s="13"/>
      <c r="IQ20" s="13"/>
      <c r="IR20" s="13"/>
      <c r="IS20" s="13"/>
      <c r="IT20" s="13"/>
      <c r="IU20" s="13"/>
      <c r="IV20" s="13"/>
    </row>
    <row r="21" spans="1:256" ht="33" customHeight="1">
      <c r="A21" s="12" t="s">
        <v>29</v>
      </c>
      <c r="B21" s="57">
        <v>11922510</v>
      </c>
      <c r="C21" s="59">
        <v>11246253</v>
      </c>
      <c r="D21" s="59">
        <v>676257</v>
      </c>
      <c r="E21" s="59">
        <v>393907</v>
      </c>
      <c r="F21" s="59">
        <v>282350</v>
      </c>
      <c r="G21" s="59">
        <v>-158511</v>
      </c>
      <c r="H21" s="59">
        <v>430324</v>
      </c>
      <c r="I21" s="59">
        <v>0</v>
      </c>
      <c r="J21" s="59">
        <v>0</v>
      </c>
      <c r="K21" s="64">
        <v>271813</v>
      </c>
      <c r="L21" s="39"/>
      <c r="M21" s="36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/>
      <c r="DE21" s="13"/>
      <c r="DF21" s="13"/>
      <c r="DG21" s="13"/>
      <c r="DH21" s="13"/>
      <c r="DI21" s="13"/>
      <c r="DJ21" s="13"/>
      <c r="DK21" s="13"/>
      <c r="DL21" s="13"/>
      <c r="DM21" s="13"/>
      <c r="DN21" s="13"/>
      <c r="DO21" s="13"/>
      <c r="DP21" s="13"/>
      <c r="DQ21" s="13"/>
      <c r="DR21" s="13"/>
      <c r="DS21" s="13"/>
      <c r="DT21" s="13"/>
      <c r="DU21" s="13"/>
      <c r="DV21" s="13"/>
      <c r="DW21" s="13"/>
      <c r="DX21" s="13"/>
      <c r="DY21" s="13"/>
      <c r="DZ21" s="13"/>
      <c r="EA21" s="13"/>
      <c r="EB21" s="13"/>
      <c r="EC21" s="13"/>
      <c r="ED21" s="13"/>
      <c r="EE21" s="13"/>
      <c r="EF21" s="13"/>
      <c r="EG21" s="13"/>
      <c r="EH21" s="13"/>
      <c r="EI21" s="13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  <c r="GD21" s="13"/>
      <c r="GE21" s="13"/>
      <c r="GF21" s="13"/>
      <c r="GG21" s="13"/>
      <c r="GH21" s="13"/>
      <c r="GI21" s="13"/>
      <c r="GJ21" s="13"/>
      <c r="GK21" s="13"/>
      <c r="GL21" s="13"/>
      <c r="GM21" s="13"/>
      <c r="GN21" s="13"/>
      <c r="GO21" s="13"/>
      <c r="GP21" s="13"/>
      <c r="GQ21" s="13"/>
      <c r="GR21" s="13"/>
      <c r="GS21" s="13"/>
      <c r="GT21" s="13"/>
      <c r="GU21" s="13"/>
      <c r="GV21" s="13"/>
      <c r="GW21" s="13"/>
      <c r="GX21" s="13"/>
      <c r="GY21" s="13"/>
      <c r="GZ21" s="13"/>
      <c r="HA21" s="13"/>
      <c r="HB21" s="13"/>
      <c r="HC21" s="13"/>
      <c r="HD21" s="13"/>
      <c r="HE21" s="13"/>
      <c r="HF21" s="13"/>
      <c r="HG21" s="13"/>
      <c r="HH21" s="13"/>
      <c r="HI21" s="13"/>
      <c r="HJ21" s="13"/>
      <c r="HK21" s="13"/>
      <c r="HL21" s="13"/>
      <c r="HM21" s="13"/>
      <c r="HN21" s="13"/>
      <c r="HO21" s="13"/>
      <c r="HP21" s="13"/>
      <c r="HQ21" s="13"/>
      <c r="HR21" s="13"/>
      <c r="HS21" s="13"/>
      <c r="HT21" s="13"/>
      <c r="HU21" s="13"/>
      <c r="HV21" s="13"/>
      <c r="HW21" s="13"/>
      <c r="HX21" s="13"/>
      <c r="HY21" s="13"/>
      <c r="HZ21" s="13"/>
      <c r="IA21" s="13"/>
      <c r="IB21" s="13"/>
      <c r="IC21" s="13"/>
      <c r="ID21" s="13"/>
      <c r="IE21" s="13"/>
      <c r="IF21" s="13"/>
      <c r="IG21" s="13"/>
      <c r="IH21" s="13"/>
      <c r="II21" s="13"/>
      <c r="IJ21" s="13"/>
      <c r="IK21" s="13"/>
      <c r="IL21" s="13"/>
      <c r="IM21" s="13"/>
      <c r="IN21" s="13"/>
      <c r="IO21" s="13"/>
      <c r="IP21" s="13"/>
      <c r="IQ21" s="13"/>
      <c r="IR21" s="13"/>
      <c r="IS21" s="13"/>
      <c r="IT21" s="13"/>
      <c r="IU21" s="13"/>
      <c r="IV21" s="13"/>
    </row>
    <row r="22" spans="1:256" ht="33" customHeight="1">
      <c r="A22" s="12" t="s">
        <v>30</v>
      </c>
      <c r="B22" s="57">
        <v>6586850</v>
      </c>
      <c r="C22" s="59">
        <v>6179140</v>
      </c>
      <c r="D22" s="59">
        <v>407710</v>
      </c>
      <c r="E22" s="59">
        <v>91668</v>
      </c>
      <c r="F22" s="59">
        <v>316042</v>
      </c>
      <c r="G22" s="59">
        <v>-14827</v>
      </c>
      <c r="H22" s="59">
        <v>160509</v>
      </c>
      <c r="I22" s="59">
        <v>0</v>
      </c>
      <c r="J22" s="59">
        <v>144000</v>
      </c>
      <c r="K22" s="64">
        <v>1682</v>
      </c>
      <c r="L22" s="39"/>
      <c r="M22" s="36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  <c r="GO22" s="13"/>
      <c r="GP22" s="13"/>
      <c r="GQ22" s="13"/>
      <c r="GR22" s="13"/>
      <c r="GS22" s="13"/>
      <c r="GT22" s="13"/>
      <c r="GU22" s="13"/>
      <c r="GV22" s="13"/>
      <c r="GW22" s="13"/>
      <c r="GX22" s="13"/>
      <c r="GY22" s="13"/>
      <c r="GZ22" s="13"/>
      <c r="HA22" s="13"/>
      <c r="HB22" s="13"/>
      <c r="HC22" s="13"/>
      <c r="HD22" s="13"/>
      <c r="HE22" s="13"/>
      <c r="HF22" s="13"/>
      <c r="HG22" s="13"/>
      <c r="HH22" s="13"/>
      <c r="HI22" s="13"/>
      <c r="HJ22" s="13"/>
      <c r="HK22" s="13"/>
      <c r="HL22" s="13"/>
      <c r="HM22" s="13"/>
      <c r="HN22" s="13"/>
      <c r="HO22" s="13"/>
      <c r="HP22" s="13"/>
      <c r="HQ22" s="13"/>
      <c r="HR22" s="13"/>
      <c r="HS22" s="13"/>
      <c r="HT22" s="13"/>
      <c r="HU22" s="13"/>
      <c r="HV22" s="13"/>
      <c r="HW22" s="13"/>
      <c r="HX22" s="13"/>
      <c r="HY22" s="13"/>
      <c r="HZ22" s="13"/>
      <c r="IA22" s="13"/>
      <c r="IB22" s="13"/>
      <c r="IC22" s="13"/>
      <c r="ID22" s="13"/>
      <c r="IE22" s="13"/>
      <c r="IF22" s="13"/>
      <c r="IG22" s="13"/>
      <c r="IH22" s="13"/>
      <c r="II22" s="13"/>
      <c r="IJ22" s="13"/>
      <c r="IK22" s="13"/>
      <c r="IL22" s="13"/>
      <c r="IM22" s="13"/>
      <c r="IN22" s="13"/>
      <c r="IO22" s="13"/>
      <c r="IP22" s="13"/>
      <c r="IQ22" s="13"/>
      <c r="IR22" s="13"/>
      <c r="IS22" s="13"/>
      <c r="IT22" s="13"/>
      <c r="IU22" s="13"/>
      <c r="IV22" s="13"/>
    </row>
    <row r="23" spans="1:256" s="34" customFormat="1" ht="33" customHeight="1">
      <c r="A23" s="12" t="s">
        <v>31</v>
      </c>
      <c r="B23" s="57">
        <v>5972886</v>
      </c>
      <c r="C23" s="59">
        <v>5863252</v>
      </c>
      <c r="D23" s="59">
        <v>109634</v>
      </c>
      <c r="E23" s="59">
        <v>10136</v>
      </c>
      <c r="F23" s="59">
        <v>99498</v>
      </c>
      <c r="G23" s="59">
        <v>-11052</v>
      </c>
      <c r="H23" s="59">
        <v>74803</v>
      </c>
      <c r="I23" s="59">
        <v>0</v>
      </c>
      <c r="J23" s="59">
        <v>53319</v>
      </c>
      <c r="K23" s="64">
        <v>10432</v>
      </c>
      <c r="L23" s="40"/>
      <c r="M23" s="37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33"/>
      <c r="CW23" s="33"/>
      <c r="CX23" s="33"/>
      <c r="CY23" s="33"/>
      <c r="CZ23" s="33"/>
      <c r="DA23" s="33"/>
      <c r="DB23" s="33"/>
      <c r="DC23" s="33"/>
      <c r="DD23" s="33"/>
      <c r="DE23" s="33"/>
      <c r="DF23" s="33"/>
      <c r="DG23" s="33"/>
      <c r="DH23" s="33"/>
      <c r="DI23" s="33"/>
      <c r="DJ23" s="33"/>
      <c r="DK23" s="33"/>
      <c r="DL23" s="33"/>
      <c r="DM23" s="33"/>
      <c r="DN23" s="33"/>
      <c r="DO23" s="33"/>
      <c r="DP23" s="33"/>
      <c r="DQ23" s="33"/>
      <c r="DR23" s="33"/>
      <c r="DS23" s="33"/>
      <c r="DT23" s="33"/>
      <c r="DU23" s="33"/>
      <c r="DV23" s="33"/>
      <c r="DW23" s="33"/>
      <c r="DX23" s="33"/>
      <c r="DY23" s="33"/>
      <c r="DZ23" s="33"/>
      <c r="EA23" s="33"/>
      <c r="EB23" s="33"/>
      <c r="EC23" s="33"/>
      <c r="ED23" s="33"/>
      <c r="EE23" s="33"/>
      <c r="EF23" s="33"/>
      <c r="EG23" s="33"/>
      <c r="EH23" s="33"/>
      <c r="EI23" s="33"/>
      <c r="EJ23" s="33"/>
      <c r="EK23" s="33"/>
      <c r="EL23" s="33"/>
      <c r="EM23" s="33"/>
      <c r="EN23" s="33"/>
      <c r="EO23" s="33"/>
      <c r="EP23" s="33"/>
      <c r="EQ23" s="33"/>
      <c r="ER23" s="33"/>
      <c r="ES23" s="33"/>
      <c r="ET23" s="33"/>
      <c r="EU23" s="33"/>
      <c r="EV23" s="33"/>
      <c r="EW23" s="33"/>
      <c r="EX23" s="33"/>
      <c r="EY23" s="33"/>
      <c r="EZ23" s="33"/>
      <c r="FA23" s="33"/>
      <c r="FB23" s="33"/>
      <c r="FC23" s="33"/>
      <c r="FD23" s="33"/>
      <c r="FE23" s="33"/>
      <c r="FF23" s="33"/>
      <c r="FG23" s="33"/>
      <c r="FH23" s="33"/>
      <c r="FI23" s="33"/>
      <c r="FJ23" s="33"/>
      <c r="FK23" s="33"/>
      <c r="FL23" s="33"/>
      <c r="FM23" s="33"/>
      <c r="FN23" s="33"/>
      <c r="FO23" s="33"/>
      <c r="FP23" s="33"/>
      <c r="FQ23" s="33"/>
      <c r="FR23" s="33"/>
      <c r="FS23" s="33"/>
      <c r="FT23" s="33"/>
      <c r="FU23" s="33"/>
      <c r="FV23" s="33"/>
      <c r="FW23" s="33"/>
      <c r="FX23" s="33"/>
      <c r="FY23" s="33"/>
      <c r="FZ23" s="33"/>
      <c r="GA23" s="33"/>
      <c r="GB23" s="33"/>
      <c r="GC23" s="33"/>
      <c r="GD23" s="33"/>
      <c r="GE23" s="33"/>
      <c r="GF23" s="33"/>
      <c r="GG23" s="33"/>
      <c r="GH23" s="33"/>
      <c r="GI23" s="33"/>
      <c r="GJ23" s="33"/>
      <c r="GK23" s="33"/>
      <c r="GL23" s="33"/>
      <c r="GM23" s="33"/>
      <c r="GN23" s="33"/>
      <c r="GO23" s="33"/>
      <c r="GP23" s="33"/>
      <c r="GQ23" s="33"/>
      <c r="GR23" s="33"/>
      <c r="GS23" s="33"/>
      <c r="GT23" s="33"/>
      <c r="GU23" s="33"/>
      <c r="GV23" s="33"/>
      <c r="GW23" s="33"/>
      <c r="GX23" s="33"/>
      <c r="GY23" s="33"/>
      <c r="GZ23" s="33"/>
      <c r="HA23" s="33"/>
      <c r="HB23" s="33"/>
      <c r="HC23" s="33"/>
      <c r="HD23" s="33"/>
      <c r="HE23" s="33"/>
      <c r="HF23" s="33"/>
      <c r="HG23" s="33"/>
      <c r="HH23" s="33"/>
      <c r="HI23" s="33"/>
      <c r="HJ23" s="33"/>
      <c r="HK23" s="33"/>
      <c r="HL23" s="33"/>
      <c r="HM23" s="33"/>
      <c r="HN23" s="33"/>
      <c r="HO23" s="33"/>
      <c r="HP23" s="33"/>
      <c r="HQ23" s="33"/>
      <c r="HR23" s="33"/>
      <c r="HS23" s="33"/>
      <c r="HT23" s="33"/>
      <c r="HU23" s="33"/>
      <c r="HV23" s="33"/>
      <c r="HW23" s="33"/>
      <c r="HX23" s="33"/>
      <c r="HY23" s="33"/>
      <c r="HZ23" s="33"/>
      <c r="IA23" s="33"/>
      <c r="IB23" s="33"/>
      <c r="IC23" s="33"/>
      <c r="ID23" s="33"/>
      <c r="IE23" s="33"/>
      <c r="IF23" s="33"/>
      <c r="IG23" s="33"/>
      <c r="IH23" s="33"/>
      <c r="II23" s="33"/>
      <c r="IJ23" s="33"/>
      <c r="IK23" s="33"/>
      <c r="IL23" s="33"/>
      <c r="IM23" s="33"/>
      <c r="IN23" s="33"/>
      <c r="IO23" s="33"/>
      <c r="IP23" s="33"/>
      <c r="IQ23" s="33"/>
      <c r="IR23" s="33"/>
      <c r="IS23" s="33"/>
      <c r="IT23" s="33"/>
      <c r="IU23" s="33"/>
      <c r="IV23" s="33"/>
    </row>
    <row r="24" spans="1:256" s="25" customFormat="1" ht="33" customHeight="1">
      <c r="A24" s="44" t="s">
        <v>32</v>
      </c>
      <c r="B24" s="60">
        <v>5201099</v>
      </c>
      <c r="C24" s="61">
        <v>4888438</v>
      </c>
      <c r="D24" s="61">
        <v>312661</v>
      </c>
      <c r="E24" s="61">
        <v>128463</v>
      </c>
      <c r="F24" s="61">
        <v>184198</v>
      </c>
      <c r="G24" s="61">
        <v>31390</v>
      </c>
      <c r="H24" s="61">
        <v>141397</v>
      </c>
      <c r="I24" s="61">
        <v>0</v>
      </c>
      <c r="J24" s="61">
        <v>204500</v>
      </c>
      <c r="K24" s="62">
        <v>-31713</v>
      </c>
      <c r="L24" s="41"/>
      <c r="M24" s="36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  <c r="FK24" s="24"/>
      <c r="FL24" s="24"/>
      <c r="FM24" s="24"/>
      <c r="FN24" s="24"/>
      <c r="FO24" s="24"/>
      <c r="FP24" s="24"/>
      <c r="FQ24" s="24"/>
      <c r="FR24" s="24"/>
      <c r="FS24" s="24"/>
      <c r="FT24" s="24"/>
      <c r="FU24" s="24"/>
      <c r="FV24" s="24"/>
      <c r="FW24" s="24"/>
      <c r="FX24" s="24"/>
      <c r="FY24" s="24"/>
      <c r="FZ24" s="24"/>
      <c r="GA24" s="24"/>
      <c r="GB24" s="24"/>
      <c r="GC24" s="24"/>
      <c r="GD24" s="24"/>
      <c r="GE24" s="24"/>
      <c r="GF24" s="24"/>
      <c r="GG24" s="24"/>
      <c r="GH24" s="24"/>
      <c r="GI24" s="24"/>
      <c r="GJ24" s="24"/>
      <c r="GK24" s="24"/>
      <c r="GL24" s="24"/>
      <c r="GM24" s="24"/>
      <c r="GN24" s="24"/>
      <c r="GO24" s="24"/>
      <c r="GP24" s="24"/>
      <c r="GQ24" s="24"/>
      <c r="GR24" s="24"/>
      <c r="GS24" s="24"/>
      <c r="GT24" s="24"/>
      <c r="GU24" s="24"/>
      <c r="GV24" s="24"/>
      <c r="GW24" s="24"/>
      <c r="GX24" s="24"/>
      <c r="GY24" s="24"/>
      <c r="GZ24" s="24"/>
      <c r="HA24" s="24"/>
      <c r="HB24" s="24"/>
      <c r="HC24" s="24"/>
      <c r="HD24" s="24"/>
      <c r="HE24" s="24"/>
      <c r="HF24" s="24"/>
      <c r="HG24" s="24"/>
      <c r="HH24" s="24"/>
      <c r="HI24" s="24"/>
      <c r="HJ24" s="24"/>
      <c r="HK24" s="24"/>
      <c r="HL24" s="24"/>
      <c r="HM24" s="24"/>
      <c r="HN24" s="24"/>
      <c r="HO24" s="24"/>
      <c r="HP24" s="24"/>
      <c r="HQ24" s="24"/>
      <c r="HR24" s="24"/>
      <c r="HS24" s="24"/>
      <c r="HT24" s="24"/>
      <c r="HU24" s="24"/>
      <c r="HV24" s="24"/>
      <c r="HW24" s="24"/>
      <c r="HX24" s="24"/>
      <c r="HY24" s="24"/>
      <c r="HZ24" s="24"/>
      <c r="IA24" s="24"/>
      <c r="IB24" s="24"/>
      <c r="IC24" s="24"/>
      <c r="ID24" s="24"/>
      <c r="IE24" s="24"/>
      <c r="IF24" s="24"/>
      <c r="IG24" s="24"/>
      <c r="IH24" s="24"/>
      <c r="II24" s="24"/>
      <c r="IJ24" s="24"/>
      <c r="IK24" s="24"/>
      <c r="IL24" s="24"/>
      <c r="IM24" s="24"/>
      <c r="IN24" s="24"/>
      <c r="IO24" s="24"/>
      <c r="IP24" s="24"/>
      <c r="IQ24" s="24"/>
      <c r="IR24" s="24"/>
      <c r="IS24" s="24"/>
      <c r="IT24" s="24"/>
      <c r="IU24" s="24"/>
      <c r="IV24" s="24"/>
    </row>
    <row r="25" spans="1:256" s="25" customFormat="1" ht="33" customHeight="1">
      <c r="A25" s="12" t="s">
        <v>33</v>
      </c>
      <c r="B25" s="63">
        <v>4895720</v>
      </c>
      <c r="C25" s="59">
        <v>4553294</v>
      </c>
      <c r="D25" s="59">
        <v>342426</v>
      </c>
      <c r="E25" s="59">
        <v>21799</v>
      </c>
      <c r="F25" s="59">
        <v>320627</v>
      </c>
      <c r="G25" s="59">
        <v>-44650</v>
      </c>
      <c r="H25" s="59">
        <v>341</v>
      </c>
      <c r="I25" s="59">
        <v>0</v>
      </c>
      <c r="J25" s="59">
        <v>420000</v>
      </c>
      <c r="K25" s="64">
        <v>-464309</v>
      </c>
      <c r="L25" s="41"/>
      <c r="M25" s="36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  <c r="FK25" s="24"/>
      <c r="FL25" s="24"/>
      <c r="FM25" s="24"/>
      <c r="FN25" s="24"/>
      <c r="FO25" s="24"/>
      <c r="FP25" s="24"/>
      <c r="FQ25" s="24"/>
      <c r="FR25" s="24"/>
      <c r="FS25" s="24"/>
      <c r="FT25" s="24"/>
      <c r="FU25" s="24"/>
      <c r="FV25" s="24"/>
      <c r="FW25" s="24"/>
      <c r="FX25" s="24"/>
      <c r="FY25" s="24"/>
      <c r="FZ25" s="24"/>
      <c r="GA25" s="24"/>
      <c r="GB25" s="24"/>
      <c r="GC25" s="24"/>
      <c r="GD25" s="24"/>
      <c r="GE25" s="24"/>
      <c r="GF25" s="24"/>
      <c r="GG25" s="24"/>
      <c r="GH25" s="24"/>
      <c r="GI25" s="24"/>
      <c r="GJ25" s="24"/>
      <c r="GK25" s="24"/>
      <c r="GL25" s="24"/>
      <c r="GM25" s="24"/>
      <c r="GN25" s="24"/>
      <c r="GO25" s="24"/>
      <c r="GP25" s="24"/>
      <c r="GQ25" s="24"/>
      <c r="GR25" s="24"/>
      <c r="GS25" s="24"/>
      <c r="GT25" s="24"/>
      <c r="GU25" s="24"/>
      <c r="GV25" s="24"/>
      <c r="GW25" s="24"/>
      <c r="GX25" s="24"/>
      <c r="GY25" s="24"/>
      <c r="GZ25" s="24"/>
      <c r="HA25" s="24"/>
      <c r="HB25" s="24"/>
      <c r="HC25" s="24"/>
      <c r="HD25" s="24"/>
      <c r="HE25" s="24"/>
      <c r="HF25" s="24"/>
      <c r="HG25" s="24"/>
      <c r="HH25" s="24"/>
      <c r="HI25" s="24"/>
      <c r="HJ25" s="24"/>
      <c r="HK25" s="24"/>
      <c r="HL25" s="24"/>
      <c r="HM25" s="24"/>
      <c r="HN25" s="24"/>
      <c r="HO25" s="24"/>
      <c r="HP25" s="24"/>
      <c r="HQ25" s="24"/>
      <c r="HR25" s="24"/>
      <c r="HS25" s="24"/>
      <c r="HT25" s="24"/>
      <c r="HU25" s="24"/>
      <c r="HV25" s="24"/>
      <c r="HW25" s="24"/>
      <c r="HX25" s="24"/>
      <c r="HY25" s="24"/>
      <c r="HZ25" s="24"/>
      <c r="IA25" s="24"/>
      <c r="IB25" s="24"/>
      <c r="IC25" s="24"/>
      <c r="ID25" s="24"/>
      <c r="IE25" s="24"/>
      <c r="IF25" s="24"/>
      <c r="IG25" s="24"/>
      <c r="IH25" s="24"/>
      <c r="II25" s="24"/>
      <c r="IJ25" s="24"/>
      <c r="IK25" s="24"/>
      <c r="IL25" s="24"/>
      <c r="IM25" s="24"/>
      <c r="IN25" s="24"/>
      <c r="IO25" s="24"/>
      <c r="IP25" s="24"/>
      <c r="IQ25" s="24"/>
      <c r="IR25" s="24"/>
      <c r="IS25" s="24"/>
      <c r="IT25" s="24"/>
      <c r="IU25" s="24"/>
      <c r="IV25" s="24"/>
    </row>
    <row r="26" spans="1:256" s="25" customFormat="1" ht="33" customHeight="1">
      <c r="A26" s="12" t="s">
        <v>34</v>
      </c>
      <c r="B26" s="63">
        <v>1993586</v>
      </c>
      <c r="C26" s="59">
        <v>1911725</v>
      </c>
      <c r="D26" s="59">
        <v>81861</v>
      </c>
      <c r="E26" s="59">
        <v>5000</v>
      </c>
      <c r="F26" s="59">
        <v>76861</v>
      </c>
      <c r="G26" s="59">
        <v>622</v>
      </c>
      <c r="H26" s="59">
        <v>493</v>
      </c>
      <c r="I26" s="59">
        <v>0</v>
      </c>
      <c r="J26" s="59">
        <v>4773</v>
      </c>
      <c r="K26" s="64">
        <v>-3658</v>
      </c>
      <c r="L26" s="41"/>
      <c r="M26" s="36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  <c r="FK26" s="24"/>
      <c r="FL26" s="24"/>
      <c r="FM26" s="24"/>
      <c r="FN26" s="24"/>
      <c r="FO26" s="24"/>
      <c r="FP26" s="24"/>
      <c r="FQ26" s="24"/>
      <c r="FR26" s="24"/>
      <c r="FS26" s="24"/>
      <c r="FT26" s="24"/>
      <c r="FU26" s="24"/>
      <c r="FV26" s="24"/>
      <c r="FW26" s="24"/>
      <c r="FX26" s="24"/>
      <c r="FY26" s="24"/>
      <c r="FZ26" s="24"/>
      <c r="GA26" s="24"/>
      <c r="GB26" s="24"/>
      <c r="GC26" s="24"/>
      <c r="GD26" s="24"/>
      <c r="GE26" s="24"/>
      <c r="GF26" s="24"/>
      <c r="GG26" s="24"/>
      <c r="GH26" s="24"/>
      <c r="GI26" s="24"/>
      <c r="GJ26" s="24"/>
      <c r="GK26" s="24"/>
      <c r="GL26" s="24"/>
      <c r="GM26" s="24"/>
      <c r="GN26" s="24"/>
      <c r="GO26" s="24"/>
      <c r="GP26" s="24"/>
      <c r="GQ26" s="24"/>
      <c r="GR26" s="24"/>
      <c r="GS26" s="24"/>
      <c r="GT26" s="24"/>
      <c r="GU26" s="24"/>
      <c r="GV26" s="24"/>
      <c r="GW26" s="24"/>
      <c r="GX26" s="24"/>
      <c r="GY26" s="24"/>
      <c r="GZ26" s="24"/>
      <c r="HA26" s="24"/>
      <c r="HB26" s="24"/>
      <c r="HC26" s="24"/>
      <c r="HD26" s="24"/>
      <c r="HE26" s="24"/>
      <c r="HF26" s="24"/>
      <c r="HG26" s="24"/>
      <c r="HH26" s="24"/>
      <c r="HI26" s="24"/>
      <c r="HJ26" s="24"/>
      <c r="HK26" s="24"/>
      <c r="HL26" s="24"/>
      <c r="HM26" s="24"/>
      <c r="HN26" s="24"/>
      <c r="HO26" s="24"/>
      <c r="HP26" s="24"/>
      <c r="HQ26" s="24"/>
      <c r="HR26" s="24"/>
      <c r="HS26" s="24"/>
      <c r="HT26" s="24"/>
      <c r="HU26" s="24"/>
      <c r="HV26" s="24"/>
      <c r="HW26" s="24"/>
      <c r="HX26" s="24"/>
      <c r="HY26" s="24"/>
      <c r="HZ26" s="24"/>
      <c r="IA26" s="24"/>
      <c r="IB26" s="24"/>
      <c r="IC26" s="24"/>
      <c r="ID26" s="24"/>
      <c r="IE26" s="24"/>
      <c r="IF26" s="24"/>
      <c r="IG26" s="24"/>
      <c r="IH26" s="24"/>
      <c r="II26" s="24"/>
      <c r="IJ26" s="24"/>
      <c r="IK26" s="24"/>
      <c r="IL26" s="24"/>
      <c r="IM26" s="24"/>
      <c r="IN26" s="24"/>
      <c r="IO26" s="24"/>
      <c r="IP26" s="24"/>
      <c r="IQ26" s="24"/>
      <c r="IR26" s="24"/>
      <c r="IS26" s="24"/>
      <c r="IT26" s="24"/>
      <c r="IU26" s="24"/>
      <c r="IV26" s="24"/>
    </row>
    <row r="27" spans="1:256" s="25" customFormat="1" ht="33" customHeight="1">
      <c r="A27" s="12" t="s">
        <v>35</v>
      </c>
      <c r="B27" s="63">
        <v>5777300</v>
      </c>
      <c r="C27" s="59">
        <v>5562320</v>
      </c>
      <c r="D27" s="59">
        <v>214980</v>
      </c>
      <c r="E27" s="59">
        <v>65556</v>
      </c>
      <c r="F27" s="59">
        <v>149424</v>
      </c>
      <c r="G27" s="59">
        <v>4971</v>
      </c>
      <c r="H27" s="59">
        <v>970</v>
      </c>
      <c r="I27" s="59">
        <v>294729</v>
      </c>
      <c r="J27" s="59">
        <v>90000</v>
      </c>
      <c r="K27" s="64">
        <v>210670</v>
      </c>
      <c r="L27" s="41"/>
      <c r="M27" s="36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  <c r="FK27" s="24"/>
      <c r="FL27" s="24"/>
      <c r="FM27" s="24"/>
      <c r="FN27" s="24"/>
      <c r="FO27" s="24"/>
      <c r="FP27" s="24"/>
      <c r="FQ27" s="24"/>
      <c r="FR27" s="24"/>
      <c r="FS27" s="24"/>
      <c r="FT27" s="24"/>
      <c r="FU27" s="24"/>
      <c r="FV27" s="24"/>
      <c r="FW27" s="24"/>
      <c r="FX27" s="24"/>
      <c r="FY27" s="24"/>
      <c r="FZ27" s="24"/>
      <c r="GA27" s="24"/>
      <c r="GB27" s="24"/>
      <c r="GC27" s="24"/>
      <c r="GD27" s="24"/>
      <c r="GE27" s="24"/>
      <c r="GF27" s="24"/>
      <c r="GG27" s="24"/>
      <c r="GH27" s="24"/>
      <c r="GI27" s="24"/>
      <c r="GJ27" s="24"/>
      <c r="GK27" s="24"/>
      <c r="GL27" s="24"/>
      <c r="GM27" s="24"/>
      <c r="GN27" s="24"/>
      <c r="GO27" s="24"/>
      <c r="GP27" s="24"/>
      <c r="GQ27" s="24"/>
      <c r="GR27" s="24"/>
      <c r="GS27" s="24"/>
      <c r="GT27" s="24"/>
      <c r="GU27" s="24"/>
      <c r="GV27" s="24"/>
      <c r="GW27" s="24"/>
      <c r="GX27" s="24"/>
      <c r="GY27" s="24"/>
      <c r="GZ27" s="24"/>
      <c r="HA27" s="24"/>
      <c r="HB27" s="24"/>
      <c r="HC27" s="24"/>
      <c r="HD27" s="24"/>
      <c r="HE27" s="24"/>
      <c r="HF27" s="24"/>
      <c r="HG27" s="24"/>
      <c r="HH27" s="24"/>
      <c r="HI27" s="24"/>
      <c r="HJ27" s="24"/>
      <c r="HK27" s="24"/>
      <c r="HL27" s="24"/>
      <c r="HM27" s="24"/>
      <c r="HN27" s="24"/>
      <c r="HO27" s="24"/>
      <c r="HP27" s="24"/>
      <c r="HQ27" s="24"/>
      <c r="HR27" s="24"/>
      <c r="HS27" s="24"/>
      <c r="HT27" s="24"/>
      <c r="HU27" s="24"/>
      <c r="HV27" s="24"/>
      <c r="HW27" s="24"/>
      <c r="HX27" s="24"/>
      <c r="HY27" s="24"/>
      <c r="HZ27" s="24"/>
      <c r="IA27" s="24"/>
      <c r="IB27" s="24"/>
      <c r="IC27" s="24"/>
      <c r="ID27" s="24"/>
      <c r="IE27" s="24"/>
      <c r="IF27" s="24"/>
      <c r="IG27" s="24"/>
      <c r="IH27" s="24"/>
      <c r="II27" s="24"/>
      <c r="IJ27" s="24"/>
      <c r="IK27" s="24"/>
      <c r="IL27" s="24"/>
      <c r="IM27" s="24"/>
      <c r="IN27" s="24"/>
      <c r="IO27" s="24"/>
      <c r="IP27" s="24"/>
      <c r="IQ27" s="24"/>
      <c r="IR27" s="24"/>
      <c r="IS27" s="24"/>
      <c r="IT27" s="24"/>
      <c r="IU27" s="24"/>
      <c r="IV27" s="24"/>
    </row>
    <row r="28" spans="1:256" s="34" customFormat="1" ht="33" customHeight="1">
      <c r="A28" s="32" t="s">
        <v>81</v>
      </c>
      <c r="B28" s="65">
        <v>14428103</v>
      </c>
      <c r="C28" s="66">
        <v>13989312</v>
      </c>
      <c r="D28" s="66">
        <v>438791</v>
      </c>
      <c r="E28" s="66">
        <v>55943</v>
      </c>
      <c r="F28" s="66">
        <v>382848</v>
      </c>
      <c r="G28" s="66">
        <v>70757</v>
      </c>
      <c r="H28" s="66">
        <v>156891</v>
      </c>
      <c r="I28" s="66">
        <v>0</v>
      </c>
      <c r="J28" s="66">
        <v>300000</v>
      </c>
      <c r="K28" s="67">
        <v>-72352</v>
      </c>
      <c r="L28" s="40"/>
      <c r="M28" s="37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33"/>
      <c r="CW28" s="33"/>
      <c r="CX28" s="33"/>
      <c r="CY28" s="33"/>
      <c r="CZ28" s="33"/>
      <c r="DA28" s="33"/>
      <c r="DB28" s="33"/>
      <c r="DC28" s="33"/>
      <c r="DD28" s="33"/>
      <c r="DE28" s="33"/>
      <c r="DF28" s="33"/>
      <c r="DG28" s="33"/>
      <c r="DH28" s="33"/>
      <c r="DI28" s="33"/>
      <c r="DJ28" s="33"/>
      <c r="DK28" s="33"/>
      <c r="DL28" s="33"/>
      <c r="DM28" s="33"/>
      <c r="DN28" s="33"/>
      <c r="DO28" s="33"/>
      <c r="DP28" s="33"/>
      <c r="DQ28" s="33"/>
      <c r="DR28" s="33"/>
      <c r="DS28" s="33"/>
      <c r="DT28" s="33"/>
      <c r="DU28" s="33"/>
      <c r="DV28" s="33"/>
      <c r="DW28" s="33"/>
      <c r="DX28" s="33"/>
      <c r="DY28" s="33"/>
      <c r="DZ28" s="33"/>
      <c r="EA28" s="33"/>
      <c r="EB28" s="33"/>
      <c r="EC28" s="33"/>
      <c r="ED28" s="33"/>
      <c r="EE28" s="33"/>
      <c r="EF28" s="33"/>
      <c r="EG28" s="33"/>
      <c r="EH28" s="33"/>
      <c r="EI28" s="33"/>
      <c r="EJ28" s="33"/>
      <c r="EK28" s="33"/>
      <c r="EL28" s="33"/>
      <c r="EM28" s="33"/>
      <c r="EN28" s="33"/>
      <c r="EO28" s="33"/>
      <c r="EP28" s="33"/>
      <c r="EQ28" s="33"/>
      <c r="ER28" s="33"/>
      <c r="ES28" s="33"/>
      <c r="ET28" s="33"/>
      <c r="EU28" s="33"/>
      <c r="EV28" s="33"/>
      <c r="EW28" s="33"/>
      <c r="EX28" s="33"/>
      <c r="EY28" s="33"/>
      <c r="EZ28" s="33"/>
      <c r="FA28" s="33"/>
      <c r="FB28" s="33"/>
      <c r="FC28" s="33"/>
      <c r="FD28" s="33"/>
      <c r="FE28" s="33"/>
      <c r="FF28" s="33"/>
      <c r="FG28" s="33"/>
      <c r="FH28" s="33"/>
      <c r="FI28" s="33"/>
      <c r="FJ28" s="33"/>
      <c r="FK28" s="33"/>
      <c r="FL28" s="33"/>
      <c r="FM28" s="33"/>
      <c r="FN28" s="33"/>
      <c r="FO28" s="33"/>
      <c r="FP28" s="33"/>
      <c r="FQ28" s="33"/>
      <c r="FR28" s="33"/>
      <c r="FS28" s="33"/>
      <c r="FT28" s="33"/>
      <c r="FU28" s="33"/>
      <c r="FV28" s="33"/>
      <c r="FW28" s="33"/>
      <c r="FX28" s="33"/>
      <c r="FY28" s="33"/>
      <c r="FZ28" s="33"/>
      <c r="GA28" s="33"/>
      <c r="GB28" s="33"/>
      <c r="GC28" s="33"/>
      <c r="GD28" s="33"/>
      <c r="GE28" s="33"/>
      <c r="GF28" s="33"/>
      <c r="GG28" s="33"/>
      <c r="GH28" s="33"/>
      <c r="GI28" s="33"/>
      <c r="GJ28" s="33"/>
      <c r="GK28" s="33"/>
      <c r="GL28" s="33"/>
      <c r="GM28" s="33"/>
      <c r="GN28" s="33"/>
      <c r="GO28" s="33"/>
      <c r="GP28" s="33"/>
      <c r="GQ28" s="33"/>
      <c r="GR28" s="33"/>
      <c r="GS28" s="33"/>
      <c r="GT28" s="33"/>
      <c r="GU28" s="33"/>
      <c r="GV28" s="33"/>
      <c r="GW28" s="33"/>
      <c r="GX28" s="33"/>
      <c r="GY28" s="33"/>
      <c r="GZ28" s="33"/>
      <c r="HA28" s="33"/>
      <c r="HB28" s="33"/>
      <c r="HC28" s="33"/>
      <c r="HD28" s="33"/>
      <c r="HE28" s="33"/>
      <c r="HF28" s="33"/>
      <c r="HG28" s="33"/>
      <c r="HH28" s="33"/>
      <c r="HI28" s="33"/>
      <c r="HJ28" s="33"/>
      <c r="HK28" s="33"/>
      <c r="HL28" s="33"/>
      <c r="HM28" s="33"/>
      <c r="HN28" s="33"/>
      <c r="HO28" s="33"/>
      <c r="HP28" s="33"/>
      <c r="HQ28" s="33"/>
      <c r="HR28" s="33"/>
      <c r="HS28" s="33"/>
      <c r="HT28" s="33"/>
      <c r="HU28" s="33"/>
      <c r="HV28" s="33"/>
      <c r="HW28" s="33"/>
      <c r="HX28" s="33"/>
      <c r="HY28" s="33"/>
      <c r="HZ28" s="33"/>
      <c r="IA28" s="33"/>
      <c r="IB28" s="33"/>
      <c r="IC28" s="33"/>
      <c r="ID28" s="33"/>
      <c r="IE28" s="33"/>
      <c r="IF28" s="33"/>
      <c r="IG28" s="33"/>
      <c r="IH28" s="33"/>
      <c r="II28" s="33"/>
      <c r="IJ28" s="33"/>
      <c r="IK28" s="33"/>
      <c r="IL28" s="33"/>
      <c r="IM28" s="33"/>
      <c r="IN28" s="33"/>
      <c r="IO28" s="33"/>
      <c r="IP28" s="33"/>
      <c r="IQ28" s="33"/>
      <c r="IR28" s="33"/>
      <c r="IS28" s="33"/>
      <c r="IT28" s="33"/>
      <c r="IU28" s="33"/>
      <c r="IV28" s="33"/>
    </row>
    <row r="29" spans="1:256" s="25" customFormat="1" ht="33" customHeight="1">
      <c r="A29" s="12" t="s">
        <v>36</v>
      </c>
      <c r="B29" s="57">
        <v>3524167</v>
      </c>
      <c r="C29" s="59">
        <v>3283805</v>
      </c>
      <c r="D29" s="59">
        <v>240362</v>
      </c>
      <c r="E29" s="59">
        <v>11670</v>
      </c>
      <c r="F29" s="59">
        <v>228692</v>
      </c>
      <c r="G29" s="59">
        <v>46729</v>
      </c>
      <c r="H29" s="59">
        <v>31967</v>
      </c>
      <c r="I29" s="59">
        <v>0</v>
      </c>
      <c r="J29" s="59">
        <v>160000</v>
      </c>
      <c r="K29" s="64">
        <v>-81304</v>
      </c>
      <c r="L29" s="41"/>
      <c r="M29" s="36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  <c r="FI29" s="24"/>
      <c r="FJ29" s="24"/>
      <c r="FK29" s="24"/>
      <c r="FL29" s="24"/>
      <c r="FM29" s="24"/>
      <c r="FN29" s="24"/>
      <c r="FO29" s="24"/>
      <c r="FP29" s="24"/>
      <c r="FQ29" s="24"/>
      <c r="FR29" s="24"/>
      <c r="FS29" s="24"/>
      <c r="FT29" s="24"/>
      <c r="FU29" s="24"/>
      <c r="FV29" s="24"/>
      <c r="FW29" s="24"/>
      <c r="FX29" s="24"/>
      <c r="FY29" s="24"/>
      <c r="FZ29" s="24"/>
      <c r="GA29" s="24"/>
      <c r="GB29" s="24"/>
      <c r="GC29" s="24"/>
      <c r="GD29" s="24"/>
      <c r="GE29" s="24"/>
      <c r="GF29" s="24"/>
      <c r="GG29" s="24"/>
      <c r="GH29" s="24"/>
      <c r="GI29" s="24"/>
      <c r="GJ29" s="24"/>
      <c r="GK29" s="24"/>
      <c r="GL29" s="24"/>
      <c r="GM29" s="24"/>
      <c r="GN29" s="24"/>
      <c r="GO29" s="24"/>
      <c r="GP29" s="24"/>
      <c r="GQ29" s="24"/>
      <c r="GR29" s="24"/>
      <c r="GS29" s="24"/>
      <c r="GT29" s="24"/>
      <c r="GU29" s="24"/>
      <c r="GV29" s="24"/>
      <c r="GW29" s="24"/>
      <c r="GX29" s="24"/>
      <c r="GY29" s="24"/>
      <c r="GZ29" s="24"/>
      <c r="HA29" s="24"/>
      <c r="HB29" s="24"/>
      <c r="HC29" s="24"/>
      <c r="HD29" s="24"/>
      <c r="HE29" s="24"/>
      <c r="HF29" s="24"/>
      <c r="HG29" s="24"/>
      <c r="HH29" s="24"/>
      <c r="HI29" s="24"/>
      <c r="HJ29" s="24"/>
      <c r="HK29" s="24"/>
      <c r="HL29" s="24"/>
      <c r="HM29" s="24"/>
      <c r="HN29" s="24"/>
      <c r="HO29" s="24"/>
      <c r="HP29" s="24"/>
      <c r="HQ29" s="24"/>
      <c r="HR29" s="24"/>
      <c r="HS29" s="24"/>
      <c r="HT29" s="24"/>
      <c r="HU29" s="24"/>
      <c r="HV29" s="24"/>
      <c r="HW29" s="24"/>
      <c r="HX29" s="24"/>
      <c r="HY29" s="24"/>
      <c r="HZ29" s="24"/>
      <c r="IA29" s="24"/>
      <c r="IB29" s="24"/>
      <c r="IC29" s="24"/>
      <c r="ID29" s="24"/>
      <c r="IE29" s="24"/>
      <c r="IF29" s="24"/>
      <c r="IG29" s="24"/>
      <c r="IH29" s="24"/>
      <c r="II29" s="24"/>
      <c r="IJ29" s="24"/>
      <c r="IK29" s="24"/>
      <c r="IL29" s="24"/>
      <c r="IM29" s="24"/>
      <c r="IN29" s="24"/>
      <c r="IO29" s="24"/>
      <c r="IP29" s="24"/>
      <c r="IQ29" s="24"/>
      <c r="IR29" s="24"/>
      <c r="IS29" s="24"/>
      <c r="IT29" s="24"/>
      <c r="IU29" s="24"/>
      <c r="IV29" s="24"/>
    </row>
    <row r="30" spans="1:256" s="25" customFormat="1" ht="33" customHeight="1">
      <c r="A30" s="12" t="s">
        <v>37</v>
      </c>
      <c r="B30" s="57">
        <v>7301658</v>
      </c>
      <c r="C30" s="59">
        <v>6953467</v>
      </c>
      <c r="D30" s="59">
        <v>348191</v>
      </c>
      <c r="E30" s="59">
        <v>138989</v>
      </c>
      <c r="F30" s="59">
        <v>209202</v>
      </c>
      <c r="G30" s="59">
        <v>48682</v>
      </c>
      <c r="H30" s="59">
        <v>408103</v>
      </c>
      <c r="I30" s="59">
        <v>0</v>
      </c>
      <c r="J30" s="59">
        <v>542203</v>
      </c>
      <c r="K30" s="64">
        <v>-85418</v>
      </c>
      <c r="L30" s="41"/>
      <c r="M30" s="36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  <c r="FI30" s="24"/>
      <c r="FJ30" s="24"/>
      <c r="FK30" s="24"/>
      <c r="FL30" s="24"/>
      <c r="FM30" s="24"/>
      <c r="FN30" s="24"/>
      <c r="FO30" s="24"/>
      <c r="FP30" s="24"/>
      <c r="FQ30" s="24"/>
      <c r="FR30" s="24"/>
      <c r="FS30" s="24"/>
      <c r="FT30" s="24"/>
      <c r="FU30" s="24"/>
      <c r="FV30" s="24"/>
      <c r="FW30" s="24"/>
      <c r="FX30" s="24"/>
      <c r="FY30" s="24"/>
      <c r="FZ30" s="24"/>
      <c r="GA30" s="24"/>
      <c r="GB30" s="24"/>
      <c r="GC30" s="24"/>
      <c r="GD30" s="24"/>
      <c r="GE30" s="24"/>
      <c r="GF30" s="24"/>
      <c r="GG30" s="24"/>
      <c r="GH30" s="24"/>
      <c r="GI30" s="24"/>
      <c r="GJ30" s="24"/>
      <c r="GK30" s="24"/>
      <c r="GL30" s="24"/>
      <c r="GM30" s="24"/>
      <c r="GN30" s="24"/>
      <c r="GO30" s="24"/>
      <c r="GP30" s="24"/>
      <c r="GQ30" s="24"/>
      <c r="GR30" s="24"/>
      <c r="GS30" s="24"/>
      <c r="GT30" s="24"/>
      <c r="GU30" s="24"/>
      <c r="GV30" s="24"/>
      <c r="GW30" s="24"/>
      <c r="GX30" s="24"/>
      <c r="GY30" s="24"/>
      <c r="GZ30" s="24"/>
      <c r="HA30" s="24"/>
      <c r="HB30" s="24"/>
      <c r="HC30" s="24"/>
      <c r="HD30" s="24"/>
      <c r="HE30" s="24"/>
      <c r="HF30" s="24"/>
      <c r="HG30" s="24"/>
      <c r="HH30" s="24"/>
      <c r="HI30" s="24"/>
      <c r="HJ30" s="24"/>
      <c r="HK30" s="24"/>
      <c r="HL30" s="24"/>
      <c r="HM30" s="24"/>
      <c r="HN30" s="24"/>
      <c r="HO30" s="24"/>
      <c r="HP30" s="24"/>
      <c r="HQ30" s="24"/>
      <c r="HR30" s="24"/>
      <c r="HS30" s="24"/>
      <c r="HT30" s="24"/>
      <c r="HU30" s="24"/>
      <c r="HV30" s="24"/>
      <c r="HW30" s="24"/>
      <c r="HX30" s="24"/>
      <c r="HY30" s="24"/>
      <c r="HZ30" s="24"/>
      <c r="IA30" s="24"/>
      <c r="IB30" s="24"/>
      <c r="IC30" s="24"/>
      <c r="ID30" s="24"/>
      <c r="IE30" s="24"/>
      <c r="IF30" s="24"/>
      <c r="IG30" s="24"/>
      <c r="IH30" s="24"/>
      <c r="II30" s="24"/>
      <c r="IJ30" s="24"/>
      <c r="IK30" s="24"/>
      <c r="IL30" s="24"/>
      <c r="IM30" s="24"/>
      <c r="IN30" s="24"/>
      <c r="IO30" s="24"/>
      <c r="IP30" s="24"/>
      <c r="IQ30" s="24"/>
      <c r="IR30" s="24"/>
      <c r="IS30" s="24"/>
      <c r="IT30" s="24"/>
      <c r="IU30" s="24"/>
      <c r="IV30" s="24"/>
    </row>
    <row r="31" spans="1:256" s="25" customFormat="1" ht="33" customHeight="1">
      <c r="A31" s="12" t="s">
        <v>38</v>
      </c>
      <c r="B31" s="57">
        <v>3981164</v>
      </c>
      <c r="C31" s="59">
        <v>3834495</v>
      </c>
      <c r="D31" s="59">
        <v>146669</v>
      </c>
      <c r="E31" s="59">
        <v>8051</v>
      </c>
      <c r="F31" s="59">
        <v>138618</v>
      </c>
      <c r="G31" s="59">
        <v>4810</v>
      </c>
      <c r="H31" s="59">
        <v>214370</v>
      </c>
      <c r="I31" s="59">
        <v>0</v>
      </c>
      <c r="J31" s="59">
        <v>278232</v>
      </c>
      <c r="K31" s="64">
        <v>-59052</v>
      </c>
      <c r="L31" s="41"/>
      <c r="M31" s="36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  <c r="FI31" s="24"/>
      <c r="FJ31" s="24"/>
      <c r="FK31" s="24"/>
      <c r="FL31" s="24"/>
      <c r="FM31" s="24"/>
      <c r="FN31" s="24"/>
      <c r="FO31" s="24"/>
      <c r="FP31" s="24"/>
      <c r="FQ31" s="24"/>
      <c r="FR31" s="24"/>
      <c r="FS31" s="24"/>
      <c r="FT31" s="24"/>
      <c r="FU31" s="24"/>
      <c r="FV31" s="24"/>
      <c r="FW31" s="24"/>
      <c r="FX31" s="24"/>
      <c r="FY31" s="24"/>
      <c r="FZ31" s="24"/>
      <c r="GA31" s="24"/>
      <c r="GB31" s="24"/>
      <c r="GC31" s="24"/>
      <c r="GD31" s="24"/>
      <c r="GE31" s="24"/>
      <c r="GF31" s="24"/>
      <c r="GG31" s="24"/>
      <c r="GH31" s="24"/>
      <c r="GI31" s="24"/>
      <c r="GJ31" s="24"/>
      <c r="GK31" s="24"/>
      <c r="GL31" s="24"/>
      <c r="GM31" s="24"/>
      <c r="GN31" s="24"/>
      <c r="GO31" s="24"/>
      <c r="GP31" s="24"/>
      <c r="GQ31" s="24"/>
      <c r="GR31" s="24"/>
      <c r="GS31" s="24"/>
      <c r="GT31" s="24"/>
      <c r="GU31" s="24"/>
      <c r="GV31" s="24"/>
      <c r="GW31" s="24"/>
      <c r="GX31" s="24"/>
      <c r="GY31" s="24"/>
      <c r="GZ31" s="24"/>
      <c r="HA31" s="24"/>
      <c r="HB31" s="24"/>
      <c r="HC31" s="24"/>
      <c r="HD31" s="24"/>
      <c r="HE31" s="24"/>
      <c r="HF31" s="24"/>
      <c r="HG31" s="24"/>
      <c r="HH31" s="24"/>
      <c r="HI31" s="24"/>
      <c r="HJ31" s="24"/>
      <c r="HK31" s="24"/>
      <c r="HL31" s="24"/>
      <c r="HM31" s="24"/>
      <c r="HN31" s="24"/>
      <c r="HO31" s="24"/>
      <c r="HP31" s="24"/>
      <c r="HQ31" s="24"/>
      <c r="HR31" s="24"/>
      <c r="HS31" s="24"/>
      <c r="HT31" s="24"/>
      <c r="HU31" s="24"/>
      <c r="HV31" s="24"/>
      <c r="HW31" s="24"/>
      <c r="HX31" s="24"/>
      <c r="HY31" s="24"/>
      <c r="HZ31" s="24"/>
      <c r="IA31" s="24"/>
      <c r="IB31" s="24"/>
      <c r="IC31" s="24"/>
      <c r="ID31" s="24"/>
      <c r="IE31" s="24"/>
      <c r="IF31" s="24"/>
      <c r="IG31" s="24"/>
      <c r="IH31" s="24"/>
      <c r="II31" s="24"/>
      <c r="IJ31" s="24"/>
      <c r="IK31" s="24"/>
      <c r="IL31" s="24"/>
      <c r="IM31" s="24"/>
      <c r="IN31" s="24"/>
      <c r="IO31" s="24"/>
      <c r="IP31" s="24"/>
      <c r="IQ31" s="24"/>
      <c r="IR31" s="24"/>
      <c r="IS31" s="24"/>
      <c r="IT31" s="24"/>
      <c r="IU31" s="24"/>
      <c r="IV31" s="24"/>
    </row>
    <row r="32" spans="1:256" s="25" customFormat="1" ht="33" customHeight="1">
      <c r="A32" s="12" t="s">
        <v>39</v>
      </c>
      <c r="B32" s="57">
        <v>8148473</v>
      </c>
      <c r="C32" s="59">
        <v>7868746</v>
      </c>
      <c r="D32" s="59">
        <v>279727</v>
      </c>
      <c r="E32" s="59">
        <v>14534</v>
      </c>
      <c r="F32" s="59">
        <v>265193</v>
      </c>
      <c r="G32" s="59">
        <v>46143</v>
      </c>
      <c r="H32" s="59">
        <v>70</v>
      </c>
      <c r="I32" s="59">
        <v>0</v>
      </c>
      <c r="J32" s="59">
        <v>94999</v>
      </c>
      <c r="K32" s="64">
        <v>-48786</v>
      </c>
      <c r="L32" s="41"/>
      <c r="M32" s="36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  <c r="FI32" s="24"/>
      <c r="FJ32" s="24"/>
      <c r="FK32" s="24"/>
      <c r="FL32" s="24"/>
      <c r="FM32" s="24"/>
      <c r="FN32" s="24"/>
      <c r="FO32" s="24"/>
      <c r="FP32" s="24"/>
      <c r="FQ32" s="24"/>
      <c r="FR32" s="24"/>
      <c r="FS32" s="24"/>
      <c r="FT32" s="24"/>
      <c r="FU32" s="24"/>
      <c r="FV32" s="24"/>
      <c r="FW32" s="24"/>
      <c r="FX32" s="24"/>
      <c r="FY32" s="24"/>
      <c r="FZ32" s="24"/>
      <c r="GA32" s="24"/>
      <c r="GB32" s="24"/>
      <c r="GC32" s="24"/>
      <c r="GD32" s="24"/>
      <c r="GE32" s="24"/>
      <c r="GF32" s="24"/>
      <c r="GG32" s="24"/>
      <c r="GH32" s="24"/>
      <c r="GI32" s="24"/>
      <c r="GJ32" s="24"/>
      <c r="GK32" s="24"/>
      <c r="GL32" s="24"/>
      <c r="GM32" s="24"/>
      <c r="GN32" s="24"/>
      <c r="GO32" s="24"/>
      <c r="GP32" s="24"/>
      <c r="GQ32" s="24"/>
      <c r="GR32" s="24"/>
      <c r="GS32" s="24"/>
      <c r="GT32" s="24"/>
      <c r="GU32" s="24"/>
      <c r="GV32" s="24"/>
      <c r="GW32" s="24"/>
      <c r="GX32" s="24"/>
      <c r="GY32" s="24"/>
      <c r="GZ32" s="24"/>
      <c r="HA32" s="24"/>
      <c r="HB32" s="24"/>
      <c r="HC32" s="24"/>
      <c r="HD32" s="24"/>
      <c r="HE32" s="24"/>
      <c r="HF32" s="24"/>
      <c r="HG32" s="24"/>
      <c r="HH32" s="24"/>
      <c r="HI32" s="24"/>
      <c r="HJ32" s="24"/>
      <c r="HK32" s="24"/>
      <c r="HL32" s="24"/>
      <c r="HM32" s="24"/>
      <c r="HN32" s="24"/>
      <c r="HO32" s="24"/>
      <c r="HP32" s="24"/>
      <c r="HQ32" s="24"/>
      <c r="HR32" s="24"/>
      <c r="HS32" s="24"/>
      <c r="HT32" s="24"/>
      <c r="HU32" s="24"/>
      <c r="HV32" s="24"/>
      <c r="HW32" s="24"/>
      <c r="HX32" s="24"/>
      <c r="HY32" s="24"/>
      <c r="HZ32" s="24"/>
      <c r="IA32" s="24"/>
      <c r="IB32" s="24"/>
      <c r="IC32" s="24"/>
      <c r="ID32" s="24"/>
      <c r="IE32" s="24"/>
      <c r="IF32" s="24"/>
      <c r="IG32" s="24"/>
      <c r="IH32" s="24"/>
      <c r="II32" s="24"/>
      <c r="IJ32" s="24"/>
      <c r="IK32" s="24"/>
      <c r="IL32" s="24"/>
      <c r="IM32" s="24"/>
      <c r="IN32" s="24"/>
      <c r="IO32" s="24"/>
      <c r="IP32" s="24"/>
      <c r="IQ32" s="24"/>
      <c r="IR32" s="24"/>
      <c r="IS32" s="24"/>
      <c r="IT32" s="24"/>
      <c r="IU32" s="24"/>
      <c r="IV32" s="24"/>
    </row>
    <row r="33" spans="1:256" s="34" customFormat="1" ht="33" customHeight="1">
      <c r="A33" s="12" t="s">
        <v>40</v>
      </c>
      <c r="B33" s="57">
        <v>7674693</v>
      </c>
      <c r="C33" s="59">
        <v>7543339</v>
      </c>
      <c r="D33" s="59">
        <v>131354</v>
      </c>
      <c r="E33" s="59">
        <v>6373</v>
      </c>
      <c r="F33" s="59">
        <v>124981</v>
      </c>
      <c r="G33" s="59">
        <v>-761</v>
      </c>
      <c r="H33" s="59">
        <v>20507</v>
      </c>
      <c r="I33" s="59">
        <v>0</v>
      </c>
      <c r="J33" s="59">
        <v>123050</v>
      </c>
      <c r="K33" s="64">
        <v>-103304</v>
      </c>
      <c r="L33" s="40"/>
      <c r="M33" s="37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56" ht="33" customHeight="1">
      <c r="A34" s="44" t="s">
        <v>41</v>
      </c>
      <c r="B34" s="60">
        <v>2688237</v>
      </c>
      <c r="C34" s="61">
        <v>2537923</v>
      </c>
      <c r="D34" s="61">
        <v>150314</v>
      </c>
      <c r="E34" s="61">
        <v>76163</v>
      </c>
      <c r="F34" s="61">
        <v>74151</v>
      </c>
      <c r="G34" s="61">
        <v>-18884</v>
      </c>
      <c r="H34" s="61">
        <v>47177</v>
      </c>
      <c r="I34" s="61">
        <v>0</v>
      </c>
      <c r="J34" s="61">
        <v>28000</v>
      </c>
      <c r="K34" s="62">
        <v>293</v>
      </c>
      <c r="L34" s="39"/>
      <c r="M34" s="36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  <c r="EG34" s="13"/>
      <c r="EH34" s="13"/>
      <c r="EI34" s="13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256" ht="33" customHeight="1">
      <c r="A35" s="12" t="s">
        <v>42</v>
      </c>
      <c r="B35" s="63">
        <v>4232721</v>
      </c>
      <c r="C35" s="59">
        <v>4020428</v>
      </c>
      <c r="D35" s="59">
        <v>212293</v>
      </c>
      <c r="E35" s="59">
        <v>29092</v>
      </c>
      <c r="F35" s="59">
        <v>183201</v>
      </c>
      <c r="G35" s="59">
        <v>10721</v>
      </c>
      <c r="H35" s="59">
        <v>149</v>
      </c>
      <c r="I35" s="59">
        <v>118257</v>
      </c>
      <c r="J35" s="59">
        <v>0</v>
      </c>
      <c r="K35" s="64">
        <v>129127</v>
      </c>
      <c r="L35" s="39"/>
      <c r="M35" s="36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  <c r="EG35" s="13"/>
      <c r="EH35" s="13"/>
      <c r="EI35" s="13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  <c r="GD35" s="13"/>
      <c r="GE35" s="13"/>
      <c r="GF35" s="13"/>
      <c r="GG35" s="13"/>
      <c r="GH35" s="13"/>
      <c r="GI35" s="13"/>
      <c r="GJ35" s="13"/>
      <c r="GK35" s="13"/>
      <c r="GL35" s="13"/>
      <c r="GM35" s="13"/>
      <c r="GN35" s="13"/>
      <c r="GO35" s="13"/>
      <c r="GP35" s="13"/>
      <c r="GQ35" s="13"/>
      <c r="GR35" s="13"/>
      <c r="GS35" s="13"/>
      <c r="GT35" s="13"/>
      <c r="GU35" s="13"/>
      <c r="GV35" s="13"/>
      <c r="GW35" s="13"/>
      <c r="GX35" s="13"/>
      <c r="GY35" s="13"/>
      <c r="GZ35" s="13"/>
      <c r="HA35" s="13"/>
      <c r="HB35" s="13"/>
      <c r="HC35" s="13"/>
      <c r="HD35" s="13"/>
      <c r="HE35" s="13"/>
      <c r="HF35" s="13"/>
      <c r="HG35" s="13"/>
      <c r="HH35" s="13"/>
      <c r="HI35" s="13"/>
      <c r="HJ35" s="13"/>
      <c r="HK35" s="13"/>
      <c r="HL35" s="13"/>
      <c r="HM35" s="13"/>
      <c r="HN35" s="13"/>
      <c r="HO35" s="13"/>
      <c r="HP35" s="13"/>
      <c r="HQ35" s="13"/>
      <c r="HR35" s="13"/>
      <c r="HS35" s="13"/>
      <c r="HT35" s="13"/>
      <c r="HU35" s="13"/>
      <c r="HV35" s="13"/>
      <c r="HW35" s="13"/>
      <c r="HX35" s="13"/>
      <c r="HY35" s="13"/>
      <c r="HZ35" s="13"/>
      <c r="IA35" s="13"/>
      <c r="IB35" s="13"/>
      <c r="IC35" s="13"/>
      <c r="ID35" s="13"/>
      <c r="IE35" s="13"/>
      <c r="IF35" s="13"/>
      <c r="IG35" s="13"/>
      <c r="IH35" s="13"/>
      <c r="II35" s="13"/>
      <c r="IJ35" s="13"/>
      <c r="IK35" s="13"/>
      <c r="IL35" s="13"/>
      <c r="IM35" s="13"/>
      <c r="IN35" s="13"/>
      <c r="IO35" s="13"/>
      <c r="IP35" s="13"/>
      <c r="IQ35" s="13"/>
      <c r="IR35" s="13"/>
      <c r="IS35" s="13"/>
      <c r="IT35" s="13"/>
      <c r="IU35" s="13"/>
      <c r="IV35" s="13"/>
    </row>
    <row r="36" spans="1:256" ht="33" customHeight="1">
      <c r="A36" s="12" t="s">
        <v>43</v>
      </c>
      <c r="B36" s="63">
        <v>3010020</v>
      </c>
      <c r="C36" s="59">
        <v>2702501</v>
      </c>
      <c r="D36" s="59">
        <v>307519</v>
      </c>
      <c r="E36" s="59">
        <v>8629</v>
      </c>
      <c r="F36" s="59">
        <v>298890</v>
      </c>
      <c r="G36" s="59">
        <v>89575</v>
      </c>
      <c r="H36" s="59">
        <v>120341</v>
      </c>
      <c r="I36" s="59">
        <v>0</v>
      </c>
      <c r="J36" s="59">
        <v>264000</v>
      </c>
      <c r="K36" s="64">
        <v>-54084</v>
      </c>
      <c r="L36" s="39"/>
      <c r="M36" s="36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  <c r="IJ36" s="13"/>
      <c r="IK36" s="13"/>
      <c r="IL36" s="13"/>
      <c r="IM36" s="13"/>
      <c r="IN36" s="13"/>
      <c r="IO36" s="13"/>
      <c r="IP36" s="13"/>
      <c r="IQ36" s="13"/>
      <c r="IR36" s="13"/>
      <c r="IS36" s="13"/>
      <c r="IT36" s="13"/>
      <c r="IU36" s="13"/>
      <c r="IV36" s="13"/>
    </row>
    <row r="37" spans="1:256" ht="33" customHeight="1">
      <c r="A37" s="12" t="s">
        <v>44</v>
      </c>
      <c r="B37" s="63">
        <v>3358045</v>
      </c>
      <c r="C37" s="59">
        <v>3159532</v>
      </c>
      <c r="D37" s="59">
        <v>198513</v>
      </c>
      <c r="E37" s="59">
        <v>4085</v>
      </c>
      <c r="F37" s="59">
        <v>194428</v>
      </c>
      <c r="G37" s="59">
        <v>-1961</v>
      </c>
      <c r="H37" s="59">
        <v>44</v>
      </c>
      <c r="I37" s="59">
        <v>64271</v>
      </c>
      <c r="J37" s="59">
        <v>141775</v>
      </c>
      <c r="K37" s="64">
        <v>-79421</v>
      </c>
      <c r="L37" s="39"/>
      <c r="M37" s="36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  <c r="IL37" s="13"/>
      <c r="IM37" s="13"/>
      <c r="IN37" s="13"/>
      <c r="IO37" s="13"/>
      <c r="IP37" s="13"/>
      <c r="IQ37" s="13"/>
      <c r="IR37" s="13"/>
      <c r="IS37" s="13"/>
      <c r="IT37" s="13"/>
      <c r="IU37" s="13"/>
      <c r="IV37" s="13"/>
    </row>
    <row r="38" spans="1:256" s="34" customFormat="1" ht="33" customHeight="1">
      <c r="A38" s="32" t="s">
        <v>45</v>
      </c>
      <c r="B38" s="65">
        <v>2395439</v>
      </c>
      <c r="C38" s="66">
        <v>2296804</v>
      </c>
      <c r="D38" s="66">
        <v>98635</v>
      </c>
      <c r="E38" s="66">
        <v>23600</v>
      </c>
      <c r="F38" s="66">
        <v>75035</v>
      </c>
      <c r="G38" s="66">
        <v>-9131</v>
      </c>
      <c r="H38" s="66">
        <v>30</v>
      </c>
      <c r="I38" s="66">
        <v>0</v>
      </c>
      <c r="J38" s="66">
        <v>90367</v>
      </c>
      <c r="K38" s="67">
        <v>-99468</v>
      </c>
      <c r="L38" s="40"/>
      <c r="M38" s="37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  <c r="FJ38" s="33"/>
      <c r="FK38" s="33"/>
      <c r="FL38" s="33"/>
      <c r="FM38" s="33"/>
      <c r="FN38" s="33"/>
      <c r="FO38" s="33"/>
      <c r="FP38" s="33"/>
      <c r="FQ38" s="33"/>
      <c r="FR38" s="33"/>
      <c r="FS38" s="33"/>
      <c r="FT38" s="33"/>
      <c r="FU38" s="33"/>
      <c r="FV38" s="33"/>
      <c r="FW38" s="33"/>
      <c r="FX38" s="33"/>
      <c r="FY38" s="33"/>
      <c r="FZ38" s="33"/>
      <c r="GA38" s="33"/>
      <c r="GB38" s="33"/>
      <c r="GC38" s="33"/>
      <c r="GD38" s="33"/>
      <c r="GE38" s="33"/>
      <c r="GF38" s="33"/>
      <c r="GG38" s="33"/>
      <c r="GH38" s="33"/>
      <c r="GI38" s="33"/>
      <c r="GJ38" s="33"/>
      <c r="GK38" s="33"/>
      <c r="GL38" s="33"/>
      <c r="GM38" s="33"/>
      <c r="GN38" s="33"/>
      <c r="GO38" s="33"/>
      <c r="GP38" s="33"/>
      <c r="GQ38" s="33"/>
      <c r="GR38" s="33"/>
      <c r="GS38" s="33"/>
      <c r="GT38" s="33"/>
      <c r="GU38" s="33"/>
      <c r="GV38" s="33"/>
      <c r="GW38" s="33"/>
      <c r="GX38" s="33"/>
      <c r="GY38" s="33"/>
      <c r="GZ38" s="33"/>
      <c r="HA38" s="33"/>
      <c r="HB38" s="33"/>
      <c r="HC38" s="33"/>
      <c r="HD38" s="33"/>
      <c r="HE38" s="33"/>
      <c r="HF38" s="33"/>
      <c r="HG38" s="33"/>
      <c r="HH38" s="33"/>
      <c r="HI38" s="33"/>
      <c r="HJ38" s="33"/>
      <c r="HK38" s="33"/>
      <c r="HL38" s="33"/>
      <c r="HM38" s="33"/>
      <c r="HN38" s="33"/>
      <c r="HO38" s="33"/>
      <c r="HP38" s="33"/>
      <c r="HQ38" s="33"/>
      <c r="HR38" s="33"/>
      <c r="HS38" s="33"/>
      <c r="HT38" s="33"/>
      <c r="HU38" s="33"/>
      <c r="HV38" s="33"/>
      <c r="HW38" s="33"/>
      <c r="HX38" s="33"/>
      <c r="HY38" s="33"/>
      <c r="HZ38" s="33"/>
      <c r="IA38" s="33"/>
      <c r="IB38" s="33"/>
      <c r="IC38" s="33"/>
      <c r="ID38" s="33"/>
      <c r="IE38" s="33"/>
      <c r="IF38" s="33"/>
      <c r="IG38" s="33"/>
      <c r="IH38" s="33"/>
      <c r="II38" s="33"/>
      <c r="IJ38" s="33"/>
      <c r="IK38" s="33"/>
      <c r="IL38" s="33"/>
      <c r="IM38" s="33"/>
      <c r="IN38" s="33"/>
      <c r="IO38" s="33"/>
      <c r="IP38" s="33"/>
      <c r="IQ38" s="33"/>
      <c r="IR38" s="33"/>
      <c r="IS38" s="33"/>
      <c r="IT38" s="33"/>
      <c r="IU38" s="33"/>
      <c r="IV38" s="33"/>
    </row>
    <row r="39" spans="1:256" s="25" customFormat="1" ht="33" customHeight="1">
      <c r="A39" s="12" t="s">
        <v>82</v>
      </c>
      <c r="B39" s="57">
        <v>11033933</v>
      </c>
      <c r="C39" s="59">
        <v>10805007</v>
      </c>
      <c r="D39" s="59">
        <v>228926</v>
      </c>
      <c r="E39" s="59">
        <v>6163</v>
      </c>
      <c r="F39" s="59">
        <v>222763</v>
      </c>
      <c r="G39" s="59">
        <v>-34262</v>
      </c>
      <c r="H39" s="59">
        <v>181459</v>
      </c>
      <c r="I39" s="59">
        <v>186010</v>
      </c>
      <c r="J39" s="59">
        <v>147900</v>
      </c>
      <c r="K39" s="64">
        <v>185307</v>
      </c>
      <c r="L39" s="41"/>
      <c r="M39" s="36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4"/>
      <c r="AR39" s="24"/>
      <c r="AS39" s="24"/>
      <c r="AT39" s="24"/>
      <c r="AU39" s="2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24"/>
      <c r="BG39" s="24"/>
      <c r="BH39" s="24"/>
      <c r="BI39" s="24"/>
      <c r="BJ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  <c r="BU39" s="24"/>
      <c r="BV39" s="24"/>
      <c r="BW39" s="24"/>
      <c r="BX39" s="24"/>
      <c r="BY39" s="24"/>
      <c r="BZ39" s="24"/>
      <c r="CA39" s="24"/>
      <c r="CB39" s="24"/>
      <c r="CC39" s="24"/>
      <c r="CD39" s="24"/>
      <c r="CE39" s="24"/>
      <c r="CF39" s="24"/>
      <c r="CG39" s="24"/>
      <c r="CH39" s="24"/>
      <c r="CI39" s="24"/>
      <c r="CJ39" s="24"/>
      <c r="CK39" s="24"/>
      <c r="CL39" s="24"/>
      <c r="CM39" s="24"/>
      <c r="CN39" s="24"/>
      <c r="CO39" s="24"/>
      <c r="CP39" s="24"/>
      <c r="CQ39" s="24"/>
      <c r="CR39" s="24"/>
      <c r="CS39" s="24"/>
      <c r="CT39" s="24"/>
      <c r="CU39" s="24"/>
      <c r="CV39" s="24"/>
      <c r="CW39" s="24"/>
      <c r="CX39" s="24"/>
      <c r="CY39" s="24"/>
      <c r="CZ39" s="24"/>
      <c r="DA39" s="24"/>
      <c r="DB39" s="24"/>
      <c r="DC39" s="24"/>
      <c r="DD39" s="24"/>
      <c r="DE39" s="24"/>
      <c r="DF39" s="2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24"/>
      <c r="GM39" s="24"/>
      <c r="GN39" s="24"/>
      <c r="GO39" s="24"/>
      <c r="GP39" s="24"/>
      <c r="GQ39" s="24"/>
      <c r="GR39" s="24"/>
      <c r="GS39" s="24"/>
      <c r="GT39" s="24"/>
      <c r="GU39" s="24"/>
      <c r="GV39" s="24"/>
      <c r="GW39" s="24"/>
      <c r="GX39" s="24"/>
      <c r="GY39" s="24"/>
      <c r="GZ39" s="24"/>
      <c r="HA39" s="24"/>
      <c r="HB39" s="24"/>
      <c r="HC39" s="24"/>
      <c r="HD39" s="24"/>
      <c r="HE39" s="24"/>
      <c r="HF39" s="24"/>
      <c r="HG39" s="24"/>
      <c r="HH39" s="24"/>
      <c r="HI39" s="24"/>
      <c r="HJ39" s="24"/>
      <c r="HK39" s="24"/>
      <c r="HL39" s="24"/>
      <c r="HM39" s="24"/>
      <c r="HN39" s="24"/>
      <c r="HO39" s="24"/>
      <c r="HP39" s="24"/>
      <c r="HQ39" s="24"/>
      <c r="HR39" s="24"/>
      <c r="HS39" s="24"/>
      <c r="HT39" s="24"/>
      <c r="HU39" s="24"/>
      <c r="HV39" s="24"/>
      <c r="HW39" s="24"/>
      <c r="HX39" s="24"/>
      <c r="HY39" s="24"/>
      <c r="HZ39" s="24"/>
      <c r="IA39" s="24"/>
      <c r="IB39" s="24"/>
      <c r="IC39" s="24"/>
      <c r="ID39" s="2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24"/>
      <c r="IS39" s="24"/>
      <c r="IT39" s="24"/>
      <c r="IU39" s="24"/>
      <c r="IV39" s="24"/>
    </row>
    <row r="40" spans="1:256" s="25" customFormat="1" ht="33" customHeight="1">
      <c r="A40" s="12" t="s">
        <v>46</v>
      </c>
      <c r="B40" s="57">
        <v>13887437</v>
      </c>
      <c r="C40" s="59">
        <v>13148157</v>
      </c>
      <c r="D40" s="59">
        <v>739280</v>
      </c>
      <c r="E40" s="59">
        <v>256898</v>
      </c>
      <c r="F40" s="59">
        <v>482382</v>
      </c>
      <c r="G40" s="59">
        <v>166425</v>
      </c>
      <c r="H40" s="59">
        <v>158195</v>
      </c>
      <c r="I40" s="59">
        <v>0</v>
      </c>
      <c r="J40" s="59">
        <v>0</v>
      </c>
      <c r="K40" s="64">
        <v>324620</v>
      </c>
      <c r="L40" s="41"/>
      <c r="M40" s="36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  <c r="BB40" s="24"/>
      <c r="BC40" s="24"/>
      <c r="BD40" s="24"/>
      <c r="BE40" s="24"/>
      <c r="BF40" s="24"/>
      <c r="BG40" s="24"/>
      <c r="BH40" s="24"/>
      <c r="BI40" s="24"/>
      <c r="BJ40" s="24"/>
      <c r="BK40" s="24"/>
      <c r="BL40" s="24"/>
      <c r="BM40" s="24"/>
      <c r="BN40" s="24"/>
      <c r="BO40" s="24"/>
      <c r="BP40" s="24"/>
      <c r="BQ40" s="24"/>
      <c r="BR40" s="24"/>
      <c r="BS40" s="24"/>
      <c r="BT40" s="24"/>
      <c r="BU40" s="24"/>
      <c r="BV40" s="24"/>
      <c r="BW40" s="24"/>
      <c r="BX40" s="24"/>
      <c r="BY40" s="24"/>
      <c r="BZ40" s="24"/>
      <c r="CA40" s="24"/>
      <c r="CB40" s="24"/>
      <c r="CC40" s="24"/>
      <c r="CD40" s="24"/>
      <c r="CE40" s="24"/>
      <c r="CF40" s="24"/>
      <c r="CG40" s="24"/>
      <c r="CH40" s="24"/>
      <c r="CI40" s="24"/>
      <c r="CJ40" s="24"/>
      <c r="CK40" s="24"/>
      <c r="CL40" s="24"/>
      <c r="CM40" s="24"/>
      <c r="CN40" s="24"/>
      <c r="CO40" s="24"/>
      <c r="CP40" s="24"/>
      <c r="CQ40" s="24"/>
      <c r="CR40" s="24"/>
      <c r="CS40" s="24"/>
      <c r="CT40" s="24"/>
      <c r="CU40" s="24"/>
      <c r="CV40" s="24"/>
      <c r="CW40" s="24"/>
      <c r="CX40" s="24"/>
      <c r="CY40" s="24"/>
      <c r="CZ40" s="24"/>
      <c r="DA40" s="24"/>
      <c r="DB40" s="24"/>
      <c r="DC40" s="24"/>
      <c r="DD40" s="24"/>
      <c r="DE40" s="24"/>
      <c r="DF40" s="24"/>
      <c r="DG40" s="24"/>
      <c r="DH40" s="24"/>
      <c r="DI40" s="24"/>
      <c r="DJ40" s="24"/>
      <c r="DK40" s="24"/>
      <c r="DL40" s="24"/>
      <c r="DM40" s="24"/>
      <c r="DN40" s="24"/>
      <c r="DO40" s="24"/>
      <c r="DP40" s="24"/>
      <c r="DQ40" s="24"/>
      <c r="DR40" s="24"/>
      <c r="DS40" s="24"/>
      <c r="DT40" s="24"/>
      <c r="DU40" s="24"/>
      <c r="DV40" s="24"/>
      <c r="DW40" s="24"/>
      <c r="DX40" s="24"/>
      <c r="DY40" s="24"/>
      <c r="DZ40" s="24"/>
      <c r="EA40" s="24"/>
      <c r="EB40" s="24"/>
      <c r="EC40" s="24"/>
      <c r="ED40" s="24"/>
      <c r="EE40" s="24"/>
      <c r="EF40" s="24"/>
      <c r="EG40" s="24"/>
      <c r="EH40" s="24"/>
      <c r="EI40" s="24"/>
      <c r="EJ40" s="24"/>
      <c r="EK40" s="24"/>
      <c r="EL40" s="24"/>
      <c r="EM40" s="24"/>
      <c r="EN40" s="24"/>
      <c r="EO40" s="24"/>
      <c r="EP40" s="24"/>
      <c r="EQ40" s="24"/>
      <c r="ER40" s="24"/>
      <c r="ES40" s="24"/>
      <c r="ET40" s="24"/>
      <c r="EU40" s="24"/>
      <c r="EV40" s="24"/>
      <c r="EW40" s="24"/>
      <c r="EX40" s="24"/>
      <c r="EY40" s="24"/>
      <c r="EZ40" s="24"/>
      <c r="FA40" s="24"/>
      <c r="FB40" s="24"/>
      <c r="FC40" s="24"/>
      <c r="FD40" s="24"/>
      <c r="FE40" s="24"/>
      <c r="FF40" s="24"/>
      <c r="FG40" s="24"/>
      <c r="FH40" s="24"/>
      <c r="FI40" s="24"/>
      <c r="FJ40" s="24"/>
      <c r="FK40" s="24"/>
      <c r="FL40" s="24"/>
      <c r="FM40" s="24"/>
      <c r="FN40" s="24"/>
      <c r="FO40" s="24"/>
      <c r="FP40" s="24"/>
      <c r="FQ40" s="24"/>
      <c r="FR40" s="24"/>
      <c r="FS40" s="24"/>
      <c r="FT40" s="24"/>
      <c r="FU40" s="24"/>
      <c r="FV40" s="24"/>
      <c r="FW40" s="24"/>
      <c r="FX40" s="24"/>
      <c r="FY40" s="24"/>
      <c r="FZ40" s="24"/>
      <c r="GA40" s="24"/>
      <c r="GB40" s="24"/>
      <c r="GC40" s="24"/>
      <c r="GD40" s="24"/>
      <c r="GE40" s="24"/>
      <c r="GF40" s="24"/>
      <c r="GG40" s="24"/>
      <c r="GH40" s="24"/>
      <c r="GI40" s="24"/>
      <c r="GJ40" s="24"/>
      <c r="GK40" s="24"/>
      <c r="GL40" s="24"/>
      <c r="GM40" s="24"/>
      <c r="GN40" s="24"/>
      <c r="GO40" s="24"/>
      <c r="GP40" s="24"/>
      <c r="GQ40" s="24"/>
      <c r="GR40" s="24"/>
      <c r="GS40" s="24"/>
      <c r="GT40" s="24"/>
      <c r="GU40" s="24"/>
      <c r="GV40" s="24"/>
      <c r="GW40" s="24"/>
      <c r="GX40" s="24"/>
      <c r="GY40" s="24"/>
      <c r="GZ40" s="24"/>
      <c r="HA40" s="24"/>
      <c r="HB40" s="24"/>
      <c r="HC40" s="24"/>
      <c r="HD40" s="24"/>
      <c r="HE40" s="24"/>
      <c r="HF40" s="24"/>
      <c r="HG40" s="24"/>
      <c r="HH40" s="24"/>
      <c r="HI40" s="24"/>
      <c r="HJ40" s="24"/>
      <c r="HK40" s="24"/>
      <c r="HL40" s="24"/>
      <c r="HM40" s="24"/>
      <c r="HN40" s="24"/>
      <c r="HO40" s="24"/>
      <c r="HP40" s="24"/>
      <c r="HQ40" s="24"/>
      <c r="HR40" s="24"/>
      <c r="HS40" s="24"/>
      <c r="HT40" s="24"/>
      <c r="HU40" s="24"/>
      <c r="HV40" s="24"/>
      <c r="HW40" s="24"/>
      <c r="HX40" s="24"/>
      <c r="HY40" s="24"/>
      <c r="HZ40" s="24"/>
      <c r="IA40" s="24"/>
      <c r="IB40" s="24"/>
      <c r="IC40" s="24"/>
      <c r="ID40" s="24"/>
      <c r="IE40" s="24"/>
      <c r="IF40" s="24"/>
      <c r="IG40" s="24"/>
      <c r="IH40" s="24"/>
      <c r="II40" s="24"/>
      <c r="IJ40" s="24"/>
      <c r="IK40" s="24"/>
      <c r="IL40" s="24"/>
      <c r="IM40" s="24"/>
      <c r="IN40" s="24"/>
      <c r="IO40" s="24"/>
      <c r="IP40" s="24"/>
      <c r="IQ40" s="24"/>
      <c r="IR40" s="24"/>
      <c r="IS40" s="24"/>
      <c r="IT40" s="24"/>
      <c r="IU40" s="24"/>
      <c r="IV40" s="24"/>
    </row>
    <row r="41" spans="1:256" s="25" customFormat="1" ht="33" customHeight="1">
      <c r="A41" s="12" t="s">
        <v>47</v>
      </c>
      <c r="B41" s="57">
        <v>4410502</v>
      </c>
      <c r="C41" s="59">
        <v>3953392</v>
      </c>
      <c r="D41" s="59">
        <v>457110</v>
      </c>
      <c r="E41" s="59">
        <v>43730</v>
      </c>
      <c r="F41" s="59">
        <v>413380</v>
      </c>
      <c r="G41" s="59">
        <v>46157</v>
      </c>
      <c r="H41" s="59">
        <v>0</v>
      </c>
      <c r="I41" s="59">
        <v>0</v>
      </c>
      <c r="J41" s="59">
        <v>0</v>
      </c>
      <c r="K41" s="64">
        <v>46157</v>
      </c>
      <c r="L41" s="41"/>
      <c r="M41" s="36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  <c r="AE41" s="24"/>
      <c r="AF41" s="24"/>
      <c r="AG41" s="24"/>
      <c r="AH41" s="24"/>
      <c r="AI41" s="24"/>
      <c r="AJ41" s="24"/>
      <c r="AK41" s="24"/>
      <c r="AL41" s="24"/>
      <c r="AM41" s="24"/>
      <c r="AN41" s="24"/>
      <c r="AO41" s="2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24"/>
      <c r="BC41" s="24"/>
      <c r="BD41" s="24"/>
      <c r="BE41" s="24"/>
      <c r="BF41" s="24"/>
      <c r="BG41" s="24"/>
      <c r="BH41" s="24"/>
      <c r="BI41" s="24"/>
      <c r="BJ41" s="24"/>
      <c r="BK41" s="24"/>
      <c r="BL41" s="24"/>
      <c r="BM41" s="24"/>
      <c r="BN41" s="24"/>
      <c r="BO41" s="24"/>
      <c r="BP41" s="24"/>
      <c r="BQ41" s="24"/>
      <c r="BR41" s="24"/>
      <c r="BS41" s="24"/>
      <c r="BT41" s="24"/>
      <c r="BU41" s="24"/>
      <c r="BV41" s="24"/>
      <c r="BW41" s="24"/>
      <c r="BX41" s="24"/>
      <c r="BY41" s="24"/>
      <c r="BZ41" s="24"/>
      <c r="CA41" s="24"/>
      <c r="CB41" s="24"/>
      <c r="CC41" s="24"/>
      <c r="CD41" s="24"/>
      <c r="CE41" s="24"/>
      <c r="CF41" s="24"/>
      <c r="CG41" s="24"/>
      <c r="CH41" s="24"/>
      <c r="CI41" s="24"/>
      <c r="CJ41" s="24"/>
      <c r="CK41" s="24"/>
      <c r="CL41" s="24"/>
      <c r="CM41" s="24"/>
      <c r="CN41" s="24"/>
      <c r="CO41" s="24"/>
      <c r="CP41" s="24"/>
      <c r="CQ41" s="24"/>
      <c r="CR41" s="24"/>
      <c r="CS41" s="24"/>
      <c r="CT41" s="24"/>
      <c r="CU41" s="24"/>
      <c r="CV41" s="24"/>
      <c r="CW41" s="24"/>
      <c r="CX41" s="24"/>
      <c r="CY41" s="24"/>
      <c r="CZ41" s="24"/>
      <c r="DA41" s="24"/>
      <c r="DB41" s="24"/>
      <c r="DC41" s="24"/>
      <c r="DD41" s="24"/>
      <c r="DE41" s="24"/>
      <c r="DF41" s="24"/>
      <c r="DG41" s="24"/>
      <c r="DH41" s="24"/>
      <c r="DI41" s="24"/>
      <c r="DJ41" s="24"/>
      <c r="DK41" s="24"/>
      <c r="DL41" s="24"/>
      <c r="DM41" s="24"/>
      <c r="DN41" s="24"/>
      <c r="DO41" s="24"/>
      <c r="DP41" s="24"/>
      <c r="DQ41" s="24"/>
      <c r="DR41" s="24"/>
      <c r="DS41" s="24"/>
      <c r="DT41" s="24"/>
      <c r="DU41" s="24"/>
      <c r="DV41" s="24"/>
      <c r="DW41" s="24"/>
      <c r="DX41" s="24"/>
      <c r="DY41" s="24"/>
      <c r="DZ41" s="24"/>
      <c r="EA41" s="24"/>
      <c r="EB41" s="24"/>
      <c r="EC41" s="24"/>
      <c r="ED41" s="24"/>
      <c r="EE41" s="24"/>
      <c r="EF41" s="24"/>
      <c r="EG41" s="24"/>
      <c r="EH41" s="24"/>
      <c r="EI41" s="24"/>
      <c r="EJ41" s="24"/>
      <c r="EK41" s="24"/>
      <c r="EL41" s="24"/>
      <c r="EM41" s="24"/>
      <c r="EN41" s="24"/>
      <c r="EO41" s="24"/>
      <c r="EP41" s="24"/>
      <c r="EQ41" s="24"/>
      <c r="ER41" s="24"/>
      <c r="ES41" s="24"/>
      <c r="ET41" s="24"/>
      <c r="EU41" s="24"/>
      <c r="EV41" s="24"/>
      <c r="EW41" s="24"/>
      <c r="EX41" s="24"/>
      <c r="EY41" s="24"/>
      <c r="EZ41" s="24"/>
      <c r="FA41" s="24"/>
      <c r="FB41" s="24"/>
      <c r="FC41" s="24"/>
      <c r="FD41" s="24"/>
      <c r="FE41" s="24"/>
      <c r="FF41" s="24"/>
      <c r="FG41" s="24"/>
      <c r="FH41" s="24"/>
      <c r="FI41" s="24"/>
      <c r="FJ41" s="24"/>
      <c r="FK41" s="24"/>
      <c r="FL41" s="24"/>
      <c r="FM41" s="24"/>
      <c r="FN41" s="24"/>
      <c r="FO41" s="24"/>
      <c r="FP41" s="24"/>
      <c r="FQ41" s="24"/>
      <c r="FR41" s="24"/>
      <c r="FS41" s="24"/>
      <c r="FT41" s="24"/>
      <c r="FU41" s="24"/>
      <c r="FV41" s="24"/>
      <c r="FW41" s="24"/>
      <c r="FX41" s="24"/>
      <c r="FY41" s="24"/>
      <c r="FZ41" s="24"/>
      <c r="GA41" s="24"/>
      <c r="GB41" s="24"/>
      <c r="GC41" s="24"/>
      <c r="GD41" s="24"/>
      <c r="GE41" s="24"/>
      <c r="GF41" s="24"/>
      <c r="GG41" s="24"/>
      <c r="GH41" s="24"/>
      <c r="GI41" s="24"/>
      <c r="GJ41" s="24"/>
      <c r="GK41" s="24"/>
      <c r="GL41" s="24"/>
      <c r="GM41" s="24"/>
      <c r="GN41" s="24"/>
      <c r="GO41" s="24"/>
      <c r="GP41" s="24"/>
      <c r="GQ41" s="24"/>
      <c r="GR41" s="24"/>
      <c r="GS41" s="24"/>
      <c r="GT41" s="24"/>
      <c r="GU41" s="24"/>
      <c r="GV41" s="24"/>
      <c r="GW41" s="24"/>
      <c r="GX41" s="24"/>
      <c r="GY41" s="24"/>
      <c r="GZ41" s="24"/>
      <c r="HA41" s="24"/>
      <c r="HB41" s="24"/>
      <c r="HC41" s="24"/>
      <c r="HD41" s="24"/>
      <c r="HE41" s="24"/>
      <c r="HF41" s="24"/>
      <c r="HG41" s="24"/>
      <c r="HH41" s="24"/>
      <c r="HI41" s="24"/>
      <c r="HJ41" s="24"/>
      <c r="HK41" s="24"/>
      <c r="HL41" s="24"/>
      <c r="HM41" s="24"/>
      <c r="HN41" s="24"/>
      <c r="HO41" s="24"/>
      <c r="HP41" s="24"/>
      <c r="HQ41" s="24"/>
      <c r="HR41" s="24"/>
      <c r="HS41" s="24"/>
      <c r="HT41" s="24"/>
      <c r="HU41" s="24"/>
      <c r="HV41" s="24"/>
      <c r="HW41" s="24"/>
      <c r="HX41" s="24"/>
      <c r="HY41" s="24"/>
      <c r="HZ41" s="24"/>
      <c r="IA41" s="24"/>
      <c r="IB41" s="24"/>
      <c r="IC41" s="24"/>
      <c r="ID41" s="24"/>
      <c r="IE41" s="24"/>
      <c r="IF41" s="24"/>
      <c r="IG41" s="24"/>
      <c r="IH41" s="24"/>
      <c r="II41" s="24"/>
      <c r="IJ41" s="24"/>
      <c r="IK41" s="24"/>
      <c r="IL41" s="24"/>
      <c r="IM41" s="24"/>
      <c r="IN41" s="24"/>
      <c r="IO41" s="24"/>
      <c r="IP41" s="24"/>
      <c r="IQ41" s="24"/>
      <c r="IR41" s="24"/>
      <c r="IS41" s="24"/>
      <c r="IT41" s="24"/>
      <c r="IU41" s="24"/>
      <c r="IV41" s="24"/>
    </row>
    <row r="42" spans="1:256" s="25" customFormat="1" ht="33" customHeight="1">
      <c r="A42" s="12" t="s">
        <v>48</v>
      </c>
      <c r="B42" s="57">
        <v>3599711</v>
      </c>
      <c r="C42" s="59">
        <v>3266007</v>
      </c>
      <c r="D42" s="59">
        <v>333704</v>
      </c>
      <c r="E42" s="59">
        <v>0</v>
      </c>
      <c r="F42" s="59">
        <v>333704</v>
      </c>
      <c r="G42" s="59">
        <v>116000</v>
      </c>
      <c r="H42" s="59">
        <v>2016</v>
      </c>
      <c r="I42" s="59">
        <v>0</v>
      </c>
      <c r="J42" s="59">
        <v>54460</v>
      </c>
      <c r="K42" s="64">
        <v>63556</v>
      </c>
      <c r="L42" s="41"/>
      <c r="M42" s="36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24"/>
      <c r="BR42" s="24"/>
      <c r="BS42" s="24"/>
      <c r="BT42" s="24"/>
      <c r="BU42" s="24"/>
      <c r="BV42" s="24"/>
      <c r="BW42" s="24"/>
      <c r="BX42" s="24"/>
      <c r="BY42" s="24"/>
      <c r="BZ42" s="24"/>
      <c r="CA42" s="24"/>
      <c r="CB42" s="24"/>
      <c r="CC42" s="24"/>
      <c r="CD42" s="24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24"/>
      <c r="DB42" s="24"/>
      <c r="DC42" s="24"/>
      <c r="DD42" s="24"/>
      <c r="DE42" s="24"/>
      <c r="DF42" s="24"/>
      <c r="DG42" s="24"/>
      <c r="DH42" s="24"/>
      <c r="DI42" s="24"/>
      <c r="DJ42" s="24"/>
      <c r="DK42" s="24"/>
      <c r="DL42" s="24"/>
      <c r="DM42" s="24"/>
      <c r="DN42" s="24"/>
      <c r="DO42" s="24"/>
      <c r="DP42" s="24"/>
      <c r="DQ42" s="24"/>
      <c r="DR42" s="24"/>
      <c r="DS42" s="24"/>
      <c r="DT42" s="24"/>
      <c r="DU42" s="24"/>
      <c r="DV42" s="24"/>
      <c r="DW42" s="24"/>
      <c r="DX42" s="24"/>
      <c r="DY42" s="24"/>
      <c r="DZ42" s="24"/>
      <c r="EA42" s="24"/>
      <c r="EB42" s="24"/>
      <c r="EC42" s="24"/>
      <c r="ED42" s="24"/>
      <c r="EE42" s="24"/>
      <c r="EF42" s="24"/>
      <c r="EG42" s="24"/>
      <c r="EH42" s="24"/>
      <c r="EI42" s="24"/>
      <c r="EJ42" s="24"/>
      <c r="EK42" s="24"/>
      <c r="EL42" s="24"/>
      <c r="EM42" s="24"/>
      <c r="EN42" s="24"/>
      <c r="EO42" s="24"/>
      <c r="EP42" s="24"/>
      <c r="EQ42" s="24"/>
      <c r="ER42" s="24"/>
      <c r="ES42" s="24"/>
      <c r="ET42" s="24"/>
      <c r="EU42" s="24"/>
      <c r="EV42" s="24"/>
      <c r="EW42" s="24"/>
      <c r="EX42" s="24"/>
      <c r="EY42" s="24"/>
      <c r="EZ42" s="24"/>
      <c r="FA42" s="24"/>
      <c r="FB42" s="24"/>
      <c r="FC42" s="24"/>
      <c r="FD42" s="24"/>
      <c r="FE42" s="24"/>
      <c r="FF42" s="24"/>
      <c r="FG42" s="24"/>
      <c r="FH42" s="24"/>
      <c r="FI42" s="24"/>
      <c r="FJ42" s="24"/>
      <c r="FK42" s="24"/>
      <c r="FL42" s="24"/>
      <c r="FM42" s="24"/>
      <c r="FN42" s="24"/>
      <c r="FO42" s="24"/>
      <c r="FP42" s="24"/>
      <c r="FQ42" s="24"/>
      <c r="FR42" s="24"/>
      <c r="FS42" s="24"/>
      <c r="FT42" s="24"/>
      <c r="FU42" s="24"/>
      <c r="FV42" s="24"/>
      <c r="FW42" s="24"/>
      <c r="FX42" s="24"/>
      <c r="FY42" s="24"/>
      <c r="FZ42" s="24"/>
      <c r="GA42" s="24"/>
      <c r="GB42" s="24"/>
      <c r="GC42" s="24"/>
      <c r="GD42" s="24"/>
      <c r="GE42" s="24"/>
      <c r="GF42" s="24"/>
      <c r="GG42" s="24"/>
      <c r="GH42" s="24"/>
      <c r="GI42" s="24"/>
      <c r="GJ42" s="24"/>
      <c r="GK42" s="24"/>
      <c r="GL42" s="24"/>
      <c r="GM42" s="24"/>
      <c r="GN42" s="24"/>
      <c r="GO42" s="24"/>
      <c r="GP42" s="24"/>
      <c r="GQ42" s="24"/>
      <c r="GR42" s="24"/>
      <c r="GS42" s="24"/>
      <c r="GT42" s="24"/>
      <c r="GU42" s="24"/>
      <c r="GV42" s="24"/>
      <c r="GW42" s="24"/>
      <c r="GX42" s="24"/>
      <c r="GY42" s="24"/>
      <c r="GZ42" s="24"/>
      <c r="HA42" s="24"/>
      <c r="HB42" s="24"/>
      <c r="HC42" s="24"/>
      <c r="HD42" s="24"/>
      <c r="HE42" s="24"/>
      <c r="HF42" s="24"/>
      <c r="HG42" s="24"/>
      <c r="HH42" s="24"/>
      <c r="HI42" s="24"/>
      <c r="HJ42" s="24"/>
      <c r="HK42" s="24"/>
      <c r="HL42" s="24"/>
      <c r="HM42" s="24"/>
      <c r="HN42" s="24"/>
      <c r="HO42" s="24"/>
      <c r="HP42" s="24"/>
      <c r="HQ42" s="24"/>
      <c r="HR42" s="24"/>
      <c r="HS42" s="24"/>
      <c r="HT42" s="24"/>
      <c r="HU42" s="24"/>
      <c r="HV42" s="24"/>
      <c r="HW42" s="24"/>
      <c r="HX42" s="24"/>
      <c r="HY42" s="24"/>
      <c r="HZ42" s="24"/>
      <c r="IA42" s="24"/>
      <c r="IB42" s="24"/>
      <c r="IC42" s="24"/>
      <c r="ID42" s="24"/>
      <c r="IE42" s="24"/>
      <c r="IF42" s="24"/>
      <c r="IG42" s="24"/>
      <c r="IH42" s="24"/>
      <c r="II42" s="24"/>
      <c r="IJ42" s="24"/>
      <c r="IK42" s="24"/>
      <c r="IL42" s="24"/>
      <c r="IM42" s="24"/>
      <c r="IN42" s="24"/>
      <c r="IO42" s="24"/>
      <c r="IP42" s="24"/>
      <c r="IQ42" s="24"/>
      <c r="IR42" s="24"/>
      <c r="IS42" s="24"/>
      <c r="IT42" s="24"/>
      <c r="IU42" s="24"/>
      <c r="IV42" s="24"/>
    </row>
    <row r="43" spans="1:256" s="34" customFormat="1" ht="33" customHeight="1">
      <c r="A43" s="12" t="s">
        <v>49</v>
      </c>
      <c r="B43" s="57">
        <v>7390050</v>
      </c>
      <c r="C43" s="59">
        <v>7094106</v>
      </c>
      <c r="D43" s="59">
        <v>295944</v>
      </c>
      <c r="E43" s="59">
        <v>90312</v>
      </c>
      <c r="F43" s="59">
        <v>205632</v>
      </c>
      <c r="G43" s="59">
        <v>-1202</v>
      </c>
      <c r="H43" s="59">
        <v>805</v>
      </c>
      <c r="I43" s="59">
        <v>60653</v>
      </c>
      <c r="J43" s="59">
        <v>100121</v>
      </c>
      <c r="K43" s="64">
        <v>-39865</v>
      </c>
      <c r="L43" s="40"/>
      <c r="M43" s="37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  <c r="FJ43" s="33"/>
      <c r="FK43" s="33"/>
      <c r="FL43" s="33"/>
      <c r="FM43" s="33"/>
      <c r="FN43" s="33"/>
      <c r="FO43" s="33"/>
      <c r="FP43" s="33"/>
      <c r="FQ43" s="33"/>
      <c r="FR43" s="33"/>
      <c r="FS43" s="33"/>
      <c r="FT43" s="33"/>
      <c r="FU43" s="33"/>
      <c r="FV43" s="33"/>
      <c r="FW43" s="33"/>
      <c r="FX43" s="33"/>
      <c r="FY43" s="33"/>
      <c r="FZ43" s="33"/>
      <c r="GA43" s="33"/>
      <c r="GB43" s="33"/>
      <c r="GC43" s="33"/>
      <c r="GD43" s="33"/>
      <c r="GE43" s="33"/>
      <c r="GF43" s="33"/>
      <c r="GG43" s="33"/>
      <c r="GH43" s="33"/>
      <c r="GI43" s="33"/>
      <c r="GJ43" s="33"/>
      <c r="GK43" s="33"/>
      <c r="GL43" s="33"/>
      <c r="GM43" s="33"/>
      <c r="GN43" s="33"/>
      <c r="GO43" s="33"/>
      <c r="GP43" s="33"/>
      <c r="GQ43" s="33"/>
      <c r="GR43" s="33"/>
      <c r="GS43" s="33"/>
      <c r="GT43" s="33"/>
      <c r="GU43" s="33"/>
      <c r="GV43" s="33"/>
      <c r="GW43" s="33"/>
      <c r="GX43" s="33"/>
      <c r="GY43" s="33"/>
      <c r="GZ43" s="33"/>
      <c r="HA43" s="33"/>
      <c r="HB43" s="33"/>
      <c r="HC43" s="33"/>
      <c r="HD43" s="33"/>
      <c r="HE43" s="33"/>
      <c r="HF43" s="33"/>
      <c r="HG43" s="33"/>
      <c r="HH43" s="33"/>
      <c r="HI43" s="33"/>
      <c r="HJ43" s="33"/>
      <c r="HK43" s="33"/>
      <c r="HL43" s="33"/>
      <c r="HM43" s="33"/>
      <c r="HN43" s="33"/>
      <c r="HO43" s="33"/>
      <c r="HP43" s="33"/>
      <c r="HQ43" s="33"/>
      <c r="HR43" s="33"/>
      <c r="HS43" s="33"/>
      <c r="HT43" s="33"/>
      <c r="HU43" s="33"/>
      <c r="HV43" s="33"/>
      <c r="HW43" s="33"/>
      <c r="HX43" s="33"/>
      <c r="HY43" s="33"/>
      <c r="HZ43" s="33"/>
      <c r="IA43" s="33"/>
      <c r="IB43" s="33"/>
      <c r="IC43" s="33"/>
      <c r="ID43" s="33"/>
      <c r="IE43" s="33"/>
      <c r="IF43" s="33"/>
      <c r="IG43" s="33"/>
      <c r="IH43" s="33"/>
      <c r="II43" s="33"/>
      <c r="IJ43" s="33"/>
      <c r="IK43" s="33"/>
      <c r="IL43" s="33"/>
      <c r="IM43" s="33"/>
      <c r="IN43" s="33"/>
      <c r="IO43" s="33"/>
      <c r="IP43" s="33"/>
      <c r="IQ43" s="33"/>
      <c r="IR43" s="33"/>
      <c r="IS43" s="33"/>
      <c r="IT43" s="33"/>
      <c r="IU43" s="33"/>
      <c r="IV43" s="33"/>
    </row>
    <row r="44" spans="1:256" ht="33" customHeight="1">
      <c r="A44" s="44" t="s">
        <v>50</v>
      </c>
      <c r="B44" s="60">
        <v>7145368</v>
      </c>
      <c r="C44" s="61">
        <v>6925496</v>
      </c>
      <c r="D44" s="61">
        <v>219872</v>
      </c>
      <c r="E44" s="61">
        <v>11022</v>
      </c>
      <c r="F44" s="61">
        <v>208850</v>
      </c>
      <c r="G44" s="61">
        <v>-82643</v>
      </c>
      <c r="H44" s="61">
        <v>777</v>
      </c>
      <c r="I44" s="61">
        <v>0</v>
      </c>
      <c r="J44" s="61">
        <v>200000</v>
      </c>
      <c r="K44" s="62">
        <v>-281866</v>
      </c>
      <c r="L44" s="39"/>
      <c r="M44" s="36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  <c r="IL44" s="13"/>
      <c r="IM44" s="13"/>
      <c r="IN44" s="13"/>
      <c r="IO44" s="13"/>
      <c r="IP44" s="13"/>
      <c r="IQ44" s="13"/>
      <c r="IR44" s="13"/>
      <c r="IS44" s="13"/>
      <c r="IT44" s="13"/>
      <c r="IU44" s="13"/>
      <c r="IV44" s="13"/>
    </row>
    <row r="45" spans="1:256" ht="33" customHeight="1">
      <c r="A45" s="12" t="s">
        <v>51</v>
      </c>
      <c r="B45" s="63">
        <v>4845343</v>
      </c>
      <c r="C45" s="59">
        <v>4356711</v>
      </c>
      <c r="D45" s="59">
        <v>488632</v>
      </c>
      <c r="E45" s="59">
        <v>47621</v>
      </c>
      <c r="F45" s="59">
        <v>441011</v>
      </c>
      <c r="G45" s="59">
        <v>258535</v>
      </c>
      <c r="H45" s="59">
        <v>150521</v>
      </c>
      <c r="I45" s="59">
        <v>339502</v>
      </c>
      <c r="J45" s="59">
        <v>0</v>
      </c>
      <c r="K45" s="64">
        <v>748558</v>
      </c>
      <c r="L45" s="39"/>
      <c r="M45" s="36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  <c r="IL45" s="13"/>
      <c r="IM45" s="13"/>
      <c r="IN45" s="13"/>
      <c r="IO45" s="13"/>
      <c r="IP45" s="13"/>
      <c r="IQ45" s="13"/>
      <c r="IR45" s="13"/>
      <c r="IS45" s="13"/>
      <c r="IT45" s="13"/>
      <c r="IU45" s="13"/>
      <c r="IV45" s="13"/>
    </row>
    <row r="46" spans="1:256" ht="33" customHeight="1">
      <c r="A46" s="12" t="s">
        <v>52</v>
      </c>
      <c r="B46" s="63">
        <v>6573785</v>
      </c>
      <c r="C46" s="59">
        <v>6301466</v>
      </c>
      <c r="D46" s="59">
        <v>272319</v>
      </c>
      <c r="E46" s="59">
        <v>110626</v>
      </c>
      <c r="F46" s="59">
        <v>161693</v>
      </c>
      <c r="G46" s="59">
        <v>14646</v>
      </c>
      <c r="H46" s="59">
        <v>73779</v>
      </c>
      <c r="I46" s="59">
        <v>0</v>
      </c>
      <c r="J46" s="59">
        <v>70000</v>
      </c>
      <c r="K46" s="64">
        <v>18425</v>
      </c>
      <c r="L46" s="39"/>
      <c r="M46" s="36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  <c r="IL46" s="13"/>
      <c r="IM46" s="13"/>
      <c r="IN46" s="13"/>
      <c r="IO46" s="13"/>
      <c r="IP46" s="13"/>
      <c r="IQ46" s="13"/>
      <c r="IR46" s="13"/>
      <c r="IS46" s="13"/>
      <c r="IT46" s="13"/>
      <c r="IU46" s="13"/>
      <c r="IV46" s="13"/>
    </row>
    <row r="47" spans="1:256" ht="33" customHeight="1">
      <c r="A47" s="12" t="s">
        <v>53</v>
      </c>
      <c r="B47" s="63">
        <v>3708187</v>
      </c>
      <c r="C47" s="59">
        <v>3488987</v>
      </c>
      <c r="D47" s="59">
        <v>219200</v>
      </c>
      <c r="E47" s="59">
        <v>71365</v>
      </c>
      <c r="F47" s="59">
        <v>147835</v>
      </c>
      <c r="G47" s="59">
        <v>20214</v>
      </c>
      <c r="H47" s="59">
        <v>112905</v>
      </c>
      <c r="I47" s="59">
        <v>0</v>
      </c>
      <c r="J47" s="59">
        <v>262200</v>
      </c>
      <c r="K47" s="64">
        <v>-129081</v>
      </c>
      <c r="L47" s="39"/>
      <c r="M47" s="36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  <c r="IL47" s="13"/>
      <c r="IM47" s="13"/>
      <c r="IN47" s="13"/>
      <c r="IO47" s="13"/>
      <c r="IP47" s="13"/>
      <c r="IQ47" s="13"/>
      <c r="IR47" s="13"/>
      <c r="IS47" s="13"/>
      <c r="IT47" s="13"/>
      <c r="IU47" s="13"/>
      <c r="IV47" s="13"/>
    </row>
    <row r="48" spans="1:256" s="34" customFormat="1" ht="33" customHeight="1">
      <c r="A48" s="32" t="s">
        <v>54</v>
      </c>
      <c r="B48" s="65">
        <v>7827155</v>
      </c>
      <c r="C48" s="66">
        <v>7599095</v>
      </c>
      <c r="D48" s="66">
        <v>228060</v>
      </c>
      <c r="E48" s="66">
        <v>42354</v>
      </c>
      <c r="F48" s="66">
        <v>185706</v>
      </c>
      <c r="G48" s="66">
        <v>-140773</v>
      </c>
      <c r="H48" s="66">
        <v>65000</v>
      </c>
      <c r="I48" s="66">
        <v>0</v>
      </c>
      <c r="J48" s="66">
        <v>124000</v>
      </c>
      <c r="K48" s="67">
        <v>-199773</v>
      </c>
      <c r="L48" s="40"/>
      <c r="M48" s="37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  <c r="FJ48" s="33"/>
      <c r="FK48" s="33"/>
      <c r="FL48" s="33"/>
      <c r="FM48" s="33"/>
      <c r="FN48" s="33"/>
      <c r="FO48" s="33"/>
      <c r="FP48" s="33"/>
      <c r="FQ48" s="33"/>
      <c r="FR48" s="33"/>
      <c r="FS48" s="33"/>
      <c r="FT48" s="33"/>
      <c r="FU48" s="33"/>
      <c r="FV48" s="33"/>
      <c r="FW48" s="33"/>
      <c r="FX48" s="33"/>
      <c r="FY48" s="33"/>
      <c r="FZ48" s="33"/>
      <c r="GA48" s="33"/>
      <c r="GB48" s="33"/>
      <c r="GC48" s="33"/>
      <c r="GD48" s="33"/>
      <c r="GE48" s="33"/>
      <c r="GF48" s="33"/>
      <c r="GG48" s="33"/>
      <c r="GH48" s="33"/>
      <c r="GI48" s="33"/>
      <c r="GJ48" s="33"/>
      <c r="GK48" s="33"/>
      <c r="GL48" s="33"/>
      <c r="GM48" s="33"/>
      <c r="GN48" s="33"/>
      <c r="GO48" s="33"/>
      <c r="GP48" s="33"/>
      <c r="GQ48" s="33"/>
      <c r="GR48" s="33"/>
      <c r="GS48" s="33"/>
      <c r="GT48" s="33"/>
      <c r="GU48" s="33"/>
      <c r="GV48" s="33"/>
      <c r="GW48" s="33"/>
      <c r="GX48" s="33"/>
      <c r="GY48" s="33"/>
      <c r="GZ48" s="33"/>
      <c r="HA48" s="33"/>
      <c r="HB48" s="33"/>
      <c r="HC48" s="33"/>
      <c r="HD48" s="33"/>
      <c r="HE48" s="33"/>
      <c r="HF48" s="33"/>
      <c r="HG48" s="33"/>
      <c r="HH48" s="33"/>
      <c r="HI48" s="33"/>
      <c r="HJ48" s="33"/>
      <c r="HK48" s="33"/>
      <c r="HL48" s="33"/>
      <c r="HM48" s="33"/>
      <c r="HN48" s="33"/>
      <c r="HO48" s="33"/>
      <c r="HP48" s="33"/>
      <c r="HQ48" s="33"/>
      <c r="HR48" s="33"/>
      <c r="HS48" s="33"/>
      <c r="HT48" s="33"/>
      <c r="HU48" s="33"/>
      <c r="HV48" s="33"/>
      <c r="HW48" s="33"/>
      <c r="HX48" s="33"/>
      <c r="HY48" s="33"/>
      <c r="HZ48" s="33"/>
      <c r="IA48" s="33"/>
      <c r="IB48" s="33"/>
      <c r="IC48" s="33"/>
      <c r="ID48" s="33"/>
      <c r="IE48" s="33"/>
      <c r="IF48" s="33"/>
      <c r="IG48" s="33"/>
      <c r="IH48" s="33"/>
      <c r="II48" s="33"/>
      <c r="IJ48" s="33"/>
      <c r="IK48" s="33"/>
      <c r="IL48" s="33"/>
      <c r="IM48" s="33"/>
      <c r="IN48" s="33"/>
      <c r="IO48" s="33"/>
      <c r="IP48" s="33"/>
      <c r="IQ48" s="33"/>
      <c r="IR48" s="33"/>
      <c r="IS48" s="33"/>
      <c r="IT48" s="33"/>
      <c r="IU48" s="33"/>
      <c r="IV48" s="33"/>
    </row>
    <row r="49" spans="1:256" s="25" customFormat="1" ht="33" customHeight="1">
      <c r="A49" s="12" t="s">
        <v>55</v>
      </c>
      <c r="B49" s="57">
        <v>3846902</v>
      </c>
      <c r="C49" s="59">
        <v>3689178</v>
      </c>
      <c r="D49" s="59">
        <v>157724</v>
      </c>
      <c r="E49" s="59">
        <v>27406</v>
      </c>
      <c r="F49" s="59">
        <v>130318</v>
      </c>
      <c r="G49" s="59">
        <v>-14362</v>
      </c>
      <c r="H49" s="59">
        <v>73000</v>
      </c>
      <c r="I49" s="59">
        <v>342</v>
      </c>
      <c r="J49" s="59">
        <v>69500</v>
      </c>
      <c r="K49" s="64">
        <v>-10520</v>
      </c>
      <c r="L49" s="41"/>
      <c r="M49" s="36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4"/>
      <c r="DY49" s="24"/>
      <c r="DZ49" s="24"/>
      <c r="EA49" s="24"/>
      <c r="EB49" s="24"/>
      <c r="EC49" s="24"/>
      <c r="ED49" s="24"/>
      <c r="EE49" s="24"/>
      <c r="EF49" s="24"/>
      <c r="EG49" s="24"/>
      <c r="EH49" s="24"/>
      <c r="EI49" s="24"/>
      <c r="EJ49" s="24"/>
      <c r="EK49" s="24"/>
      <c r="EL49" s="24"/>
      <c r="EM49" s="24"/>
      <c r="EN49" s="24"/>
      <c r="EO49" s="24"/>
      <c r="EP49" s="24"/>
      <c r="EQ49" s="24"/>
      <c r="ER49" s="24"/>
      <c r="ES49" s="24"/>
      <c r="ET49" s="24"/>
      <c r="EU49" s="24"/>
      <c r="EV49" s="24"/>
      <c r="EW49" s="24"/>
      <c r="EX49" s="24"/>
      <c r="EY49" s="24"/>
      <c r="EZ49" s="24"/>
      <c r="FA49" s="24"/>
      <c r="FB49" s="24"/>
      <c r="FC49" s="24"/>
      <c r="FD49" s="24"/>
      <c r="FE49" s="24"/>
      <c r="FF49" s="24"/>
      <c r="FG49" s="24"/>
      <c r="FH49" s="24"/>
      <c r="FI49" s="24"/>
      <c r="FJ49" s="24"/>
      <c r="FK49" s="24"/>
      <c r="FL49" s="24"/>
      <c r="FM49" s="24"/>
      <c r="FN49" s="24"/>
      <c r="FO49" s="24"/>
      <c r="FP49" s="24"/>
      <c r="FQ49" s="24"/>
      <c r="FR49" s="24"/>
      <c r="FS49" s="24"/>
      <c r="FT49" s="24"/>
      <c r="FU49" s="24"/>
      <c r="FV49" s="24"/>
      <c r="FW49" s="24"/>
      <c r="FX49" s="24"/>
      <c r="FY49" s="24"/>
      <c r="FZ49" s="24"/>
      <c r="GA49" s="24"/>
      <c r="GB49" s="24"/>
      <c r="GC49" s="24"/>
      <c r="GD49" s="24"/>
      <c r="GE49" s="24"/>
      <c r="GF49" s="24"/>
      <c r="GG49" s="24"/>
      <c r="GH49" s="24"/>
      <c r="GI49" s="24"/>
      <c r="GJ49" s="24"/>
      <c r="GK49" s="24"/>
      <c r="GL49" s="24"/>
      <c r="GM49" s="24"/>
      <c r="GN49" s="24"/>
      <c r="GO49" s="24"/>
      <c r="GP49" s="24"/>
      <c r="GQ49" s="24"/>
      <c r="GR49" s="24"/>
      <c r="GS49" s="24"/>
      <c r="GT49" s="24"/>
      <c r="GU49" s="24"/>
      <c r="GV49" s="24"/>
      <c r="GW49" s="24"/>
      <c r="GX49" s="24"/>
      <c r="GY49" s="24"/>
      <c r="GZ49" s="24"/>
      <c r="HA49" s="24"/>
      <c r="HB49" s="24"/>
      <c r="HC49" s="24"/>
      <c r="HD49" s="24"/>
      <c r="HE49" s="24"/>
      <c r="HF49" s="24"/>
      <c r="HG49" s="24"/>
      <c r="HH49" s="24"/>
      <c r="HI49" s="24"/>
      <c r="HJ49" s="24"/>
      <c r="HK49" s="24"/>
      <c r="HL49" s="24"/>
      <c r="HM49" s="24"/>
      <c r="HN49" s="24"/>
      <c r="HO49" s="24"/>
      <c r="HP49" s="24"/>
      <c r="HQ49" s="24"/>
      <c r="HR49" s="24"/>
      <c r="HS49" s="24"/>
      <c r="HT49" s="24"/>
      <c r="HU49" s="24"/>
      <c r="HV49" s="24"/>
      <c r="HW49" s="24"/>
      <c r="HX49" s="24"/>
      <c r="HY49" s="24"/>
      <c r="HZ49" s="24"/>
      <c r="IA49" s="24"/>
      <c r="IB49" s="24"/>
      <c r="IC49" s="24"/>
      <c r="ID49" s="24"/>
      <c r="IE49" s="24"/>
      <c r="IF49" s="24"/>
      <c r="IG49" s="24"/>
      <c r="IH49" s="24"/>
      <c r="II49" s="24"/>
      <c r="IJ49" s="24"/>
      <c r="IK49" s="24"/>
      <c r="IL49" s="24"/>
      <c r="IM49" s="24"/>
      <c r="IN49" s="24"/>
      <c r="IO49" s="24"/>
      <c r="IP49" s="24"/>
      <c r="IQ49" s="24"/>
      <c r="IR49" s="24"/>
      <c r="IS49" s="24"/>
      <c r="IT49" s="24"/>
      <c r="IU49" s="24"/>
      <c r="IV49" s="24"/>
    </row>
    <row r="50" spans="1:256" s="25" customFormat="1" ht="33" customHeight="1">
      <c r="A50" s="12" t="s">
        <v>56</v>
      </c>
      <c r="B50" s="57">
        <v>5069542</v>
      </c>
      <c r="C50" s="59">
        <v>4734859</v>
      </c>
      <c r="D50" s="59">
        <v>334683</v>
      </c>
      <c r="E50" s="59">
        <v>97000</v>
      </c>
      <c r="F50" s="59">
        <v>237683</v>
      </c>
      <c r="G50" s="59">
        <v>48835</v>
      </c>
      <c r="H50" s="59">
        <v>30076</v>
      </c>
      <c r="I50" s="59">
        <v>0</v>
      </c>
      <c r="J50" s="59">
        <v>80000</v>
      </c>
      <c r="K50" s="64">
        <v>-1089</v>
      </c>
      <c r="L50" s="41"/>
      <c r="M50" s="36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  <c r="AP50" s="24"/>
      <c r="AQ50" s="24"/>
      <c r="AR50" s="24"/>
      <c r="AS50" s="24"/>
      <c r="AT50" s="24"/>
      <c r="AU50" s="24"/>
      <c r="AV50" s="24"/>
      <c r="AW50" s="24"/>
      <c r="AX50" s="24"/>
      <c r="AY50" s="24"/>
      <c r="AZ50" s="24"/>
      <c r="BA50" s="24"/>
      <c r="BB50" s="24"/>
      <c r="BC50" s="24"/>
      <c r="BD50" s="24"/>
      <c r="BE50" s="24"/>
      <c r="BF50" s="24"/>
      <c r="BG50" s="24"/>
      <c r="BH50" s="24"/>
      <c r="BI50" s="24"/>
      <c r="BJ50" s="24"/>
      <c r="BK50" s="24"/>
      <c r="BL50" s="24"/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  <c r="CQ50" s="24"/>
      <c r="CR50" s="24"/>
      <c r="CS50" s="24"/>
      <c r="CT50" s="24"/>
      <c r="CU50" s="24"/>
      <c r="CV50" s="24"/>
      <c r="CW50" s="24"/>
      <c r="CX50" s="24"/>
      <c r="CY50" s="24"/>
      <c r="CZ50" s="24"/>
      <c r="DA50" s="24"/>
      <c r="DB50" s="24"/>
      <c r="DC50" s="24"/>
      <c r="DD50" s="24"/>
      <c r="DE50" s="24"/>
      <c r="DF50" s="24"/>
      <c r="DG50" s="24"/>
      <c r="DH50" s="24"/>
      <c r="DI50" s="24"/>
      <c r="DJ50" s="24"/>
      <c r="DK50" s="24"/>
      <c r="DL50" s="24"/>
      <c r="DM50" s="24"/>
      <c r="DN50" s="24"/>
      <c r="DO50" s="24"/>
      <c r="DP50" s="24"/>
      <c r="DQ50" s="24"/>
      <c r="DR50" s="24"/>
      <c r="DS50" s="24"/>
      <c r="DT50" s="24"/>
      <c r="DU50" s="24"/>
      <c r="DV50" s="24"/>
      <c r="DW50" s="24"/>
      <c r="DX50" s="24"/>
      <c r="DY50" s="24"/>
      <c r="DZ50" s="24"/>
      <c r="EA50" s="24"/>
      <c r="EB50" s="24"/>
      <c r="EC50" s="24"/>
      <c r="ED50" s="24"/>
      <c r="EE50" s="24"/>
      <c r="EF50" s="24"/>
      <c r="EG50" s="24"/>
      <c r="EH50" s="24"/>
      <c r="EI50" s="24"/>
      <c r="EJ50" s="24"/>
      <c r="EK50" s="24"/>
      <c r="EL50" s="24"/>
      <c r="EM50" s="24"/>
      <c r="EN50" s="24"/>
      <c r="EO50" s="24"/>
      <c r="EP50" s="24"/>
      <c r="EQ50" s="24"/>
      <c r="ER50" s="24"/>
      <c r="ES50" s="24"/>
      <c r="ET50" s="24"/>
      <c r="EU50" s="24"/>
      <c r="EV50" s="24"/>
      <c r="EW50" s="24"/>
      <c r="EX50" s="24"/>
      <c r="EY50" s="24"/>
      <c r="EZ50" s="24"/>
      <c r="FA50" s="24"/>
      <c r="FB50" s="24"/>
      <c r="FC50" s="24"/>
      <c r="FD50" s="24"/>
      <c r="FE50" s="24"/>
      <c r="FF50" s="24"/>
      <c r="FG50" s="24"/>
      <c r="FH50" s="24"/>
      <c r="FI50" s="24"/>
      <c r="FJ50" s="24"/>
      <c r="FK50" s="24"/>
      <c r="FL50" s="24"/>
      <c r="FM50" s="24"/>
      <c r="FN50" s="24"/>
      <c r="FO50" s="24"/>
      <c r="FP50" s="24"/>
      <c r="FQ50" s="24"/>
      <c r="FR50" s="24"/>
      <c r="FS50" s="24"/>
      <c r="FT50" s="24"/>
      <c r="FU50" s="24"/>
      <c r="FV50" s="24"/>
      <c r="FW50" s="24"/>
      <c r="FX50" s="24"/>
      <c r="FY50" s="24"/>
      <c r="FZ50" s="24"/>
      <c r="GA50" s="24"/>
      <c r="GB50" s="24"/>
      <c r="GC50" s="24"/>
      <c r="GD50" s="24"/>
      <c r="GE50" s="24"/>
      <c r="GF50" s="24"/>
      <c r="GG50" s="24"/>
      <c r="GH50" s="24"/>
      <c r="GI50" s="24"/>
      <c r="GJ50" s="24"/>
      <c r="GK50" s="24"/>
      <c r="GL50" s="24"/>
      <c r="GM50" s="24"/>
      <c r="GN50" s="24"/>
      <c r="GO50" s="24"/>
      <c r="GP50" s="24"/>
      <c r="GQ50" s="24"/>
      <c r="GR50" s="24"/>
      <c r="GS50" s="24"/>
      <c r="GT50" s="24"/>
      <c r="GU50" s="24"/>
      <c r="GV50" s="24"/>
      <c r="GW50" s="24"/>
      <c r="GX50" s="24"/>
      <c r="GY50" s="24"/>
      <c r="GZ50" s="24"/>
      <c r="HA50" s="24"/>
      <c r="HB50" s="24"/>
      <c r="HC50" s="24"/>
      <c r="HD50" s="24"/>
      <c r="HE50" s="24"/>
      <c r="HF50" s="24"/>
      <c r="HG50" s="24"/>
      <c r="HH50" s="24"/>
      <c r="HI50" s="24"/>
      <c r="HJ50" s="24"/>
      <c r="HK50" s="24"/>
      <c r="HL50" s="24"/>
      <c r="HM50" s="24"/>
      <c r="HN50" s="24"/>
      <c r="HO50" s="24"/>
      <c r="HP50" s="24"/>
      <c r="HQ50" s="24"/>
      <c r="HR50" s="24"/>
      <c r="HS50" s="24"/>
      <c r="HT50" s="24"/>
      <c r="HU50" s="24"/>
      <c r="HV50" s="24"/>
      <c r="HW50" s="24"/>
      <c r="HX50" s="24"/>
      <c r="HY50" s="24"/>
      <c r="HZ50" s="24"/>
      <c r="IA50" s="24"/>
      <c r="IB50" s="24"/>
      <c r="IC50" s="24"/>
      <c r="ID50" s="24"/>
      <c r="IE50" s="24"/>
      <c r="IF50" s="24"/>
      <c r="IG50" s="24"/>
      <c r="IH50" s="24"/>
      <c r="II50" s="24"/>
      <c r="IJ50" s="24"/>
      <c r="IK50" s="24"/>
      <c r="IL50" s="24"/>
      <c r="IM50" s="24"/>
      <c r="IN50" s="24"/>
      <c r="IO50" s="24"/>
      <c r="IP50" s="24"/>
      <c r="IQ50" s="24"/>
      <c r="IR50" s="24"/>
      <c r="IS50" s="24"/>
      <c r="IT50" s="24"/>
      <c r="IU50" s="24"/>
      <c r="IV50" s="24"/>
    </row>
    <row r="51" spans="1:256" s="25" customFormat="1" ht="33" customHeight="1">
      <c r="A51" s="12" t="s">
        <v>57</v>
      </c>
      <c r="B51" s="57">
        <v>3929095</v>
      </c>
      <c r="C51" s="59">
        <v>3672037</v>
      </c>
      <c r="D51" s="59">
        <v>257058</v>
      </c>
      <c r="E51" s="59">
        <v>7293</v>
      </c>
      <c r="F51" s="59">
        <v>249765</v>
      </c>
      <c r="G51" s="59">
        <v>54952</v>
      </c>
      <c r="H51" s="59">
        <v>200000</v>
      </c>
      <c r="I51" s="59">
        <v>0</v>
      </c>
      <c r="J51" s="59">
        <v>284000</v>
      </c>
      <c r="K51" s="64">
        <v>-29048</v>
      </c>
      <c r="L51" s="41"/>
      <c r="M51" s="36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  <c r="AP51" s="24"/>
      <c r="AQ51" s="24"/>
      <c r="AR51" s="24"/>
      <c r="AS51" s="24"/>
      <c r="AT51" s="24"/>
      <c r="AU51" s="24"/>
      <c r="AV51" s="24"/>
      <c r="AW51" s="24"/>
      <c r="AX51" s="24"/>
      <c r="AY51" s="24"/>
      <c r="AZ51" s="24"/>
      <c r="BA51" s="24"/>
      <c r="BB51" s="24"/>
      <c r="BC51" s="24"/>
      <c r="BD51" s="24"/>
      <c r="BE51" s="24"/>
      <c r="BF51" s="24"/>
      <c r="BG51" s="24"/>
      <c r="BH51" s="24"/>
      <c r="BI51" s="24"/>
      <c r="BJ51" s="24"/>
      <c r="BK51" s="24"/>
      <c r="BL51" s="24"/>
      <c r="BM51" s="24"/>
      <c r="BN51" s="24"/>
      <c r="BO51" s="24"/>
      <c r="BP51" s="24"/>
      <c r="BQ51" s="24"/>
      <c r="BR51" s="24"/>
      <c r="BS51" s="24"/>
      <c r="BT51" s="24"/>
      <c r="BU51" s="24"/>
      <c r="BV51" s="24"/>
      <c r="BW51" s="24"/>
      <c r="BX51" s="24"/>
      <c r="BY51" s="24"/>
      <c r="BZ51" s="24"/>
      <c r="CA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  <c r="CQ51" s="24"/>
      <c r="CR51" s="24"/>
      <c r="CS51" s="24"/>
      <c r="CT51" s="24"/>
      <c r="CU51" s="24"/>
      <c r="CV51" s="24"/>
      <c r="CW51" s="24"/>
      <c r="CX51" s="24"/>
      <c r="CY51" s="24"/>
      <c r="CZ51" s="24"/>
      <c r="DA51" s="24"/>
      <c r="DB51" s="24"/>
      <c r="DC51" s="24"/>
      <c r="DD51" s="24"/>
      <c r="DE51" s="24"/>
      <c r="DF51" s="24"/>
      <c r="DG51" s="24"/>
      <c r="DH51" s="24"/>
      <c r="DI51" s="24"/>
      <c r="DJ51" s="24"/>
      <c r="DK51" s="24"/>
      <c r="DL51" s="24"/>
      <c r="DM51" s="24"/>
      <c r="DN51" s="24"/>
      <c r="DO51" s="24"/>
      <c r="DP51" s="24"/>
      <c r="DQ51" s="24"/>
      <c r="DR51" s="24"/>
      <c r="DS51" s="24"/>
      <c r="DT51" s="24"/>
      <c r="DU51" s="24"/>
      <c r="DV51" s="24"/>
      <c r="DW51" s="24"/>
      <c r="DX51" s="24"/>
      <c r="DY51" s="24"/>
      <c r="DZ51" s="24"/>
      <c r="EA51" s="24"/>
      <c r="EB51" s="24"/>
      <c r="EC51" s="24"/>
      <c r="ED51" s="24"/>
      <c r="EE51" s="24"/>
      <c r="EF51" s="24"/>
      <c r="EG51" s="24"/>
      <c r="EH51" s="24"/>
      <c r="EI51" s="24"/>
      <c r="EJ51" s="24"/>
      <c r="EK51" s="24"/>
      <c r="EL51" s="24"/>
      <c r="EM51" s="24"/>
      <c r="EN51" s="24"/>
      <c r="EO51" s="24"/>
      <c r="EP51" s="24"/>
      <c r="EQ51" s="24"/>
      <c r="ER51" s="24"/>
      <c r="ES51" s="24"/>
      <c r="ET51" s="24"/>
      <c r="EU51" s="24"/>
      <c r="EV51" s="24"/>
      <c r="EW51" s="24"/>
      <c r="EX51" s="24"/>
      <c r="EY51" s="24"/>
      <c r="EZ51" s="24"/>
      <c r="FA51" s="24"/>
      <c r="FB51" s="24"/>
      <c r="FC51" s="24"/>
      <c r="FD51" s="24"/>
      <c r="FE51" s="24"/>
      <c r="FF51" s="24"/>
      <c r="FG51" s="24"/>
      <c r="FH51" s="24"/>
      <c r="FI51" s="24"/>
      <c r="FJ51" s="24"/>
      <c r="FK51" s="24"/>
      <c r="FL51" s="24"/>
      <c r="FM51" s="24"/>
      <c r="FN51" s="24"/>
      <c r="FO51" s="24"/>
      <c r="FP51" s="24"/>
      <c r="FQ51" s="24"/>
      <c r="FR51" s="24"/>
      <c r="FS51" s="24"/>
      <c r="FT51" s="24"/>
      <c r="FU51" s="24"/>
      <c r="FV51" s="24"/>
      <c r="FW51" s="24"/>
      <c r="FX51" s="24"/>
      <c r="FY51" s="24"/>
      <c r="FZ51" s="24"/>
      <c r="GA51" s="24"/>
      <c r="GB51" s="24"/>
      <c r="GC51" s="24"/>
      <c r="GD51" s="24"/>
      <c r="GE51" s="24"/>
      <c r="GF51" s="24"/>
      <c r="GG51" s="24"/>
      <c r="GH51" s="24"/>
      <c r="GI51" s="24"/>
      <c r="GJ51" s="24"/>
      <c r="GK51" s="24"/>
      <c r="GL51" s="24"/>
      <c r="GM51" s="24"/>
      <c r="GN51" s="24"/>
      <c r="GO51" s="24"/>
      <c r="GP51" s="24"/>
      <c r="GQ51" s="24"/>
      <c r="GR51" s="24"/>
      <c r="GS51" s="24"/>
      <c r="GT51" s="24"/>
      <c r="GU51" s="24"/>
      <c r="GV51" s="24"/>
      <c r="GW51" s="24"/>
      <c r="GX51" s="24"/>
      <c r="GY51" s="24"/>
      <c r="GZ51" s="24"/>
      <c r="HA51" s="24"/>
      <c r="HB51" s="24"/>
      <c r="HC51" s="24"/>
      <c r="HD51" s="24"/>
      <c r="HE51" s="24"/>
      <c r="HF51" s="24"/>
      <c r="HG51" s="24"/>
      <c r="HH51" s="24"/>
      <c r="HI51" s="24"/>
      <c r="HJ51" s="24"/>
      <c r="HK51" s="24"/>
      <c r="HL51" s="24"/>
      <c r="HM51" s="24"/>
      <c r="HN51" s="24"/>
      <c r="HO51" s="24"/>
      <c r="HP51" s="24"/>
      <c r="HQ51" s="24"/>
      <c r="HR51" s="24"/>
      <c r="HS51" s="24"/>
      <c r="HT51" s="24"/>
      <c r="HU51" s="24"/>
      <c r="HV51" s="24"/>
      <c r="HW51" s="24"/>
      <c r="HX51" s="24"/>
      <c r="HY51" s="24"/>
      <c r="HZ51" s="24"/>
      <c r="IA51" s="24"/>
      <c r="IB51" s="24"/>
      <c r="IC51" s="24"/>
      <c r="ID51" s="24"/>
      <c r="IE51" s="24"/>
      <c r="IF51" s="24"/>
      <c r="IG51" s="24"/>
      <c r="IH51" s="24"/>
      <c r="II51" s="24"/>
      <c r="IJ51" s="24"/>
      <c r="IK51" s="24"/>
      <c r="IL51" s="24"/>
      <c r="IM51" s="24"/>
      <c r="IN51" s="24"/>
      <c r="IO51" s="24"/>
      <c r="IP51" s="24"/>
      <c r="IQ51" s="24"/>
      <c r="IR51" s="24"/>
      <c r="IS51" s="24"/>
      <c r="IT51" s="24"/>
      <c r="IU51" s="24"/>
      <c r="IV51" s="24"/>
    </row>
    <row r="52" spans="1:256" s="25" customFormat="1" ht="33" customHeight="1">
      <c r="A52" s="12" t="s">
        <v>58</v>
      </c>
      <c r="B52" s="57">
        <v>5183626</v>
      </c>
      <c r="C52" s="59">
        <v>5064341</v>
      </c>
      <c r="D52" s="59">
        <v>119285</v>
      </c>
      <c r="E52" s="59">
        <v>40458</v>
      </c>
      <c r="F52" s="59">
        <v>78827</v>
      </c>
      <c r="G52" s="59">
        <v>-7258</v>
      </c>
      <c r="H52" s="59">
        <v>195514</v>
      </c>
      <c r="I52" s="59">
        <v>0</v>
      </c>
      <c r="J52" s="59">
        <v>172599</v>
      </c>
      <c r="K52" s="64">
        <v>15657</v>
      </c>
      <c r="L52" s="41"/>
      <c r="M52" s="36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  <c r="AP52" s="24"/>
      <c r="AQ52" s="24"/>
      <c r="AR52" s="24"/>
      <c r="AS52" s="24"/>
      <c r="AT52" s="24"/>
      <c r="AU52" s="24"/>
      <c r="AV52" s="24"/>
      <c r="AW52" s="24"/>
      <c r="AX52" s="24"/>
      <c r="AY52" s="24"/>
      <c r="AZ52" s="24"/>
      <c r="BA52" s="24"/>
      <c r="BB52" s="24"/>
      <c r="BC52" s="24"/>
      <c r="BD52" s="24"/>
      <c r="BE52" s="24"/>
      <c r="BF52" s="24"/>
      <c r="BG52" s="24"/>
      <c r="BH52" s="24"/>
      <c r="BI52" s="24"/>
      <c r="BJ52" s="24"/>
      <c r="BK52" s="24"/>
      <c r="BL52" s="24"/>
      <c r="BM52" s="24"/>
      <c r="BN52" s="24"/>
      <c r="BO52" s="24"/>
      <c r="BP52" s="24"/>
      <c r="BQ52" s="24"/>
      <c r="BR52" s="24"/>
      <c r="BS52" s="24"/>
      <c r="BT52" s="24"/>
      <c r="BU52" s="24"/>
      <c r="BV52" s="24"/>
      <c r="BW52" s="24"/>
      <c r="BX52" s="24"/>
      <c r="BY52" s="24"/>
      <c r="BZ52" s="24"/>
      <c r="CA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  <c r="CQ52" s="24"/>
      <c r="CR52" s="24"/>
      <c r="CS52" s="24"/>
      <c r="CT52" s="24"/>
      <c r="CU52" s="24"/>
      <c r="CV52" s="24"/>
      <c r="CW52" s="24"/>
      <c r="CX52" s="24"/>
      <c r="CY52" s="24"/>
      <c r="CZ52" s="24"/>
      <c r="DA52" s="24"/>
      <c r="DB52" s="24"/>
      <c r="DC52" s="24"/>
      <c r="DD52" s="24"/>
      <c r="DE52" s="24"/>
      <c r="DF52" s="24"/>
      <c r="DG52" s="24"/>
      <c r="DH52" s="24"/>
      <c r="DI52" s="24"/>
      <c r="DJ52" s="24"/>
      <c r="DK52" s="24"/>
      <c r="DL52" s="24"/>
      <c r="DM52" s="24"/>
      <c r="DN52" s="24"/>
      <c r="DO52" s="24"/>
      <c r="DP52" s="24"/>
      <c r="DQ52" s="24"/>
      <c r="DR52" s="24"/>
      <c r="DS52" s="24"/>
      <c r="DT52" s="24"/>
      <c r="DU52" s="24"/>
      <c r="DV52" s="24"/>
      <c r="DW52" s="24"/>
      <c r="DX52" s="24"/>
      <c r="DY52" s="24"/>
      <c r="DZ52" s="24"/>
      <c r="EA52" s="24"/>
      <c r="EB52" s="24"/>
      <c r="EC52" s="24"/>
      <c r="ED52" s="24"/>
      <c r="EE52" s="24"/>
      <c r="EF52" s="24"/>
      <c r="EG52" s="24"/>
      <c r="EH52" s="24"/>
      <c r="EI52" s="24"/>
      <c r="EJ52" s="24"/>
      <c r="EK52" s="24"/>
      <c r="EL52" s="24"/>
      <c r="EM52" s="24"/>
      <c r="EN52" s="24"/>
      <c r="EO52" s="24"/>
      <c r="EP52" s="24"/>
      <c r="EQ52" s="24"/>
      <c r="ER52" s="24"/>
      <c r="ES52" s="24"/>
      <c r="ET52" s="24"/>
      <c r="EU52" s="24"/>
      <c r="EV52" s="24"/>
      <c r="EW52" s="24"/>
      <c r="EX52" s="24"/>
      <c r="EY52" s="24"/>
      <c r="EZ52" s="24"/>
      <c r="FA52" s="24"/>
      <c r="FB52" s="24"/>
      <c r="FC52" s="24"/>
      <c r="FD52" s="24"/>
      <c r="FE52" s="24"/>
      <c r="FF52" s="24"/>
      <c r="FG52" s="24"/>
      <c r="FH52" s="24"/>
      <c r="FI52" s="24"/>
      <c r="FJ52" s="24"/>
      <c r="FK52" s="24"/>
      <c r="FL52" s="24"/>
      <c r="FM52" s="24"/>
      <c r="FN52" s="24"/>
      <c r="FO52" s="24"/>
      <c r="FP52" s="24"/>
      <c r="FQ52" s="24"/>
      <c r="FR52" s="24"/>
      <c r="FS52" s="24"/>
      <c r="FT52" s="24"/>
      <c r="FU52" s="24"/>
      <c r="FV52" s="24"/>
      <c r="FW52" s="24"/>
      <c r="FX52" s="24"/>
      <c r="FY52" s="24"/>
      <c r="FZ52" s="24"/>
      <c r="GA52" s="24"/>
      <c r="GB52" s="24"/>
      <c r="GC52" s="24"/>
      <c r="GD52" s="24"/>
      <c r="GE52" s="24"/>
      <c r="GF52" s="24"/>
      <c r="GG52" s="24"/>
      <c r="GH52" s="24"/>
      <c r="GI52" s="24"/>
      <c r="GJ52" s="24"/>
      <c r="GK52" s="24"/>
      <c r="GL52" s="24"/>
      <c r="GM52" s="24"/>
      <c r="GN52" s="24"/>
      <c r="GO52" s="24"/>
      <c r="GP52" s="24"/>
      <c r="GQ52" s="24"/>
      <c r="GR52" s="24"/>
      <c r="GS52" s="24"/>
      <c r="GT52" s="24"/>
      <c r="GU52" s="24"/>
      <c r="GV52" s="24"/>
      <c r="GW52" s="24"/>
      <c r="GX52" s="24"/>
      <c r="GY52" s="24"/>
      <c r="GZ52" s="24"/>
      <c r="HA52" s="24"/>
      <c r="HB52" s="24"/>
      <c r="HC52" s="24"/>
      <c r="HD52" s="24"/>
      <c r="HE52" s="24"/>
      <c r="HF52" s="24"/>
      <c r="HG52" s="24"/>
      <c r="HH52" s="24"/>
      <c r="HI52" s="24"/>
      <c r="HJ52" s="24"/>
      <c r="HK52" s="24"/>
      <c r="HL52" s="24"/>
      <c r="HM52" s="24"/>
      <c r="HN52" s="24"/>
      <c r="HO52" s="24"/>
      <c r="HP52" s="24"/>
      <c r="HQ52" s="24"/>
      <c r="HR52" s="24"/>
      <c r="HS52" s="24"/>
      <c r="HT52" s="24"/>
      <c r="HU52" s="24"/>
      <c r="HV52" s="24"/>
      <c r="HW52" s="24"/>
      <c r="HX52" s="24"/>
      <c r="HY52" s="24"/>
      <c r="HZ52" s="24"/>
      <c r="IA52" s="24"/>
      <c r="IB52" s="24"/>
      <c r="IC52" s="24"/>
      <c r="ID52" s="24"/>
      <c r="IE52" s="24"/>
      <c r="IF52" s="24"/>
      <c r="IG52" s="24"/>
      <c r="IH52" s="24"/>
      <c r="II52" s="24"/>
      <c r="IJ52" s="24"/>
      <c r="IK52" s="24"/>
      <c r="IL52" s="24"/>
      <c r="IM52" s="24"/>
      <c r="IN52" s="24"/>
      <c r="IO52" s="24"/>
      <c r="IP52" s="24"/>
      <c r="IQ52" s="24"/>
      <c r="IR52" s="24"/>
      <c r="IS52" s="24"/>
      <c r="IT52" s="24"/>
      <c r="IU52" s="24"/>
      <c r="IV52" s="24"/>
    </row>
    <row r="53" spans="1:256" s="34" customFormat="1" ht="33" customHeight="1">
      <c r="A53" s="12" t="s">
        <v>59</v>
      </c>
      <c r="B53" s="57">
        <v>8056892</v>
      </c>
      <c r="C53" s="59">
        <v>7678406</v>
      </c>
      <c r="D53" s="59">
        <v>378486</v>
      </c>
      <c r="E53" s="59">
        <v>7792</v>
      </c>
      <c r="F53" s="59">
        <v>370694</v>
      </c>
      <c r="G53" s="59">
        <v>163809</v>
      </c>
      <c r="H53" s="59">
        <v>106995</v>
      </c>
      <c r="I53" s="59">
        <v>0</v>
      </c>
      <c r="J53" s="59">
        <v>103922</v>
      </c>
      <c r="K53" s="64">
        <v>166882</v>
      </c>
      <c r="L53" s="40"/>
      <c r="M53" s="37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  <c r="FJ53" s="33"/>
      <c r="FK53" s="33"/>
      <c r="FL53" s="33"/>
      <c r="FM53" s="33"/>
      <c r="FN53" s="33"/>
      <c r="FO53" s="33"/>
      <c r="FP53" s="33"/>
      <c r="FQ53" s="33"/>
      <c r="FR53" s="33"/>
      <c r="FS53" s="33"/>
      <c r="FT53" s="33"/>
      <c r="FU53" s="33"/>
      <c r="FV53" s="33"/>
      <c r="FW53" s="33"/>
      <c r="FX53" s="33"/>
      <c r="FY53" s="33"/>
      <c r="FZ53" s="33"/>
      <c r="GA53" s="33"/>
      <c r="GB53" s="33"/>
      <c r="GC53" s="33"/>
      <c r="GD53" s="33"/>
      <c r="GE53" s="33"/>
      <c r="GF53" s="33"/>
      <c r="GG53" s="33"/>
      <c r="GH53" s="33"/>
      <c r="GI53" s="33"/>
      <c r="GJ53" s="33"/>
      <c r="GK53" s="33"/>
      <c r="GL53" s="33"/>
      <c r="GM53" s="33"/>
      <c r="GN53" s="33"/>
      <c r="GO53" s="33"/>
      <c r="GP53" s="33"/>
      <c r="GQ53" s="33"/>
      <c r="GR53" s="33"/>
      <c r="GS53" s="33"/>
      <c r="GT53" s="33"/>
      <c r="GU53" s="33"/>
      <c r="GV53" s="33"/>
      <c r="GW53" s="33"/>
      <c r="GX53" s="33"/>
      <c r="GY53" s="33"/>
      <c r="GZ53" s="33"/>
      <c r="HA53" s="33"/>
      <c r="HB53" s="33"/>
      <c r="HC53" s="33"/>
      <c r="HD53" s="33"/>
      <c r="HE53" s="33"/>
      <c r="HF53" s="33"/>
      <c r="HG53" s="33"/>
      <c r="HH53" s="33"/>
      <c r="HI53" s="33"/>
      <c r="HJ53" s="33"/>
      <c r="HK53" s="33"/>
      <c r="HL53" s="33"/>
      <c r="HM53" s="33"/>
      <c r="HN53" s="33"/>
      <c r="HO53" s="33"/>
      <c r="HP53" s="33"/>
      <c r="HQ53" s="33"/>
      <c r="HR53" s="33"/>
      <c r="HS53" s="33"/>
      <c r="HT53" s="33"/>
      <c r="HU53" s="33"/>
      <c r="HV53" s="33"/>
      <c r="HW53" s="33"/>
      <c r="HX53" s="33"/>
      <c r="HY53" s="33"/>
      <c r="HZ53" s="33"/>
      <c r="IA53" s="33"/>
      <c r="IB53" s="33"/>
      <c r="IC53" s="33"/>
      <c r="ID53" s="33"/>
      <c r="IE53" s="33"/>
      <c r="IF53" s="33"/>
      <c r="IG53" s="33"/>
      <c r="IH53" s="33"/>
      <c r="II53" s="33"/>
      <c r="IJ53" s="33"/>
      <c r="IK53" s="33"/>
      <c r="IL53" s="33"/>
      <c r="IM53" s="33"/>
      <c r="IN53" s="33"/>
      <c r="IO53" s="33"/>
      <c r="IP53" s="33"/>
      <c r="IQ53" s="33"/>
      <c r="IR53" s="33"/>
      <c r="IS53" s="33"/>
      <c r="IT53" s="33"/>
      <c r="IU53" s="33"/>
      <c r="IV53" s="33"/>
    </row>
    <row r="54" spans="1:256" ht="33" customHeight="1">
      <c r="A54" s="44" t="s">
        <v>60</v>
      </c>
      <c r="B54" s="60">
        <v>5535372</v>
      </c>
      <c r="C54" s="61">
        <v>5408102</v>
      </c>
      <c r="D54" s="61">
        <v>127270</v>
      </c>
      <c r="E54" s="61">
        <v>38583</v>
      </c>
      <c r="F54" s="61">
        <v>88687</v>
      </c>
      <c r="G54" s="61">
        <v>-87443</v>
      </c>
      <c r="H54" s="61">
        <v>88450</v>
      </c>
      <c r="I54" s="61">
        <v>0</v>
      </c>
      <c r="J54" s="61">
        <v>57900</v>
      </c>
      <c r="K54" s="62">
        <v>-56893</v>
      </c>
      <c r="L54" s="39"/>
      <c r="M54" s="36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  <c r="IS54" s="13"/>
      <c r="IT54" s="13"/>
      <c r="IU54" s="13"/>
      <c r="IV54" s="13"/>
    </row>
    <row r="55" spans="1:256" ht="33" customHeight="1">
      <c r="A55" s="12" t="s">
        <v>61</v>
      </c>
      <c r="B55" s="63">
        <v>9240924</v>
      </c>
      <c r="C55" s="59">
        <v>8299811</v>
      </c>
      <c r="D55" s="59">
        <v>941113</v>
      </c>
      <c r="E55" s="59">
        <v>288261</v>
      </c>
      <c r="F55" s="59">
        <v>652852</v>
      </c>
      <c r="G55" s="59">
        <v>-570529</v>
      </c>
      <c r="H55" s="59">
        <v>706450</v>
      </c>
      <c r="I55" s="59">
        <v>0</v>
      </c>
      <c r="J55" s="59">
        <v>595136</v>
      </c>
      <c r="K55" s="64">
        <v>-459215</v>
      </c>
      <c r="L55" s="39"/>
      <c r="M55" s="36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  <c r="IS55" s="13"/>
      <c r="IT55" s="13"/>
      <c r="IU55" s="13"/>
      <c r="IV55" s="13"/>
    </row>
    <row r="56" spans="1:256" ht="33" customHeight="1">
      <c r="A56" s="12" t="s">
        <v>62</v>
      </c>
      <c r="B56" s="63">
        <v>24925257</v>
      </c>
      <c r="C56" s="59">
        <v>18637778</v>
      </c>
      <c r="D56" s="59">
        <v>6287479</v>
      </c>
      <c r="E56" s="59">
        <v>3421751</v>
      </c>
      <c r="F56" s="59">
        <v>2865728</v>
      </c>
      <c r="G56" s="59">
        <v>1450049</v>
      </c>
      <c r="H56" s="59">
        <v>1356</v>
      </c>
      <c r="I56" s="59">
        <v>0</v>
      </c>
      <c r="J56" s="59">
        <v>1147223</v>
      </c>
      <c r="K56" s="64">
        <v>304182</v>
      </c>
      <c r="L56" s="39"/>
      <c r="M56" s="36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  <c r="GD56" s="13"/>
      <c r="GE56" s="13"/>
      <c r="GF56" s="13"/>
      <c r="GG56" s="13"/>
      <c r="GH56" s="13"/>
      <c r="GI56" s="13"/>
      <c r="GJ56" s="13"/>
      <c r="GK56" s="13"/>
      <c r="GL56" s="13"/>
      <c r="GM56" s="13"/>
      <c r="GN56" s="13"/>
      <c r="GO56" s="13"/>
      <c r="GP56" s="13"/>
      <c r="GQ56" s="13"/>
      <c r="GR56" s="13"/>
      <c r="GS56" s="13"/>
      <c r="GT56" s="13"/>
      <c r="GU56" s="13"/>
      <c r="GV56" s="13"/>
      <c r="GW56" s="13"/>
      <c r="GX56" s="13"/>
      <c r="GY56" s="13"/>
      <c r="GZ56" s="13"/>
      <c r="HA56" s="13"/>
      <c r="HB56" s="13"/>
      <c r="HC56" s="13"/>
      <c r="HD56" s="13"/>
      <c r="HE56" s="13"/>
      <c r="HF56" s="13"/>
      <c r="HG56" s="13"/>
      <c r="HH56" s="13"/>
      <c r="HI56" s="13"/>
      <c r="HJ56" s="13"/>
      <c r="HK56" s="13"/>
      <c r="HL56" s="13"/>
      <c r="HM56" s="13"/>
      <c r="HN56" s="13"/>
      <c r="HO56" s="13"/>
      <c r="HP56" s="13"/>
      <c r="HQ56" s="13"/>
      <c r="HR56" s="13"/>
      <c r="HS56" s="13"/>
      <c r="HT56" s="13"/>
      <c r="HU56" s="13"/>
      <c r="HV56" s="13"/>
      <c r="HW56" s="13"/>
      <c r="HX56" s="13"/>
      <c r="HY56" s="13"/>
      <c r="HZ56" s="13"/>
      <c r="IA56" s="13"/>
      <c r="IB56" s="13"/>
      <c r="IC56" s="13"/>
      <c r="ID56" s="13"/>
      <c r="IE56" s="13"/>
      <c r="IF56" s="13"/>
      <c r="IG56" s="13"/>
      <c r="IH56" s="13"/>
      <c r="II56" s="13"/>
      <c r="IJ56" s="13"/>
      <c r="IK56" s="13"/>
      <c r="IL56" s="13"/>
      <c r="IM56" s="13"/>
      <c r="IN56" s="13"/>
      <c r="IO56" s="13"/>
      <c r="IP56" s="13"/>
      <c r="IQ56" s="13"/>
      <c r="IR56" s="13"/>
      <c r="IS56" s="13"/>
      <c r="IT56" s="13"/>
      <c r="IU56" s="13"/>
      <c r="IV56" s="13"/>
    </row>
    <row r="57" spans="1:256" ht="33" customHeight="1">
      <c r="A57" s="12" t="s">
        <v>63</v>
      </c>
      <c r="B57" s="63">
        <v>26532385</v>
      </c>
      <c r="C57" s="59">
        <v>23628482</v>
      </c>
      <c r="D57" s="59">
        <v>2903903</v>
      </c>
      <c r="E57" s="59">
        <v>868527</v>
      </c>
      <c r="F57" s="59">
        <v>2035376</v>
      </c>
      <c r="G57" s="59">
        <v>-647067</v>
      </c>
      <c r="H57" s="59">
        <v>5029</v>
      </c>
      <c r="I57" s="59">
        <v>0</v>
      </c>
      <c r="J57" s="59">
        <v>632541</v>
      </c>
      <c r="K57" s="64">
        <v>-1274579</v>
      </c>
      <c r="L57" s="39"/>
      <c r="M57" s="36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  <c r="GD57" s="13"/>
      <c r="GE57" s="13"/>
      <c r="GF57" s="13"/>
      <c r="GG57" s="13"/>
      <c r="GH57" s="13"/>
      <c r="GI57" s="13"/>
      <c r="GJ57" s="13"/>
      <c r="GK57" s="13"/>
      <c r="GL57" s="13"/>
      <c r="GM57" s="13"/>
      <c r="GN57" s="13"/>
      <c r="GO57" s="13"/>
      <c r="GP57" s="13"/>
      <c r="GQ57" s="13"/>
      <c r="GR57" s="13"/>
      <c r="GS57" s="13"/>
      <c r="GT57" s="13"/>
      <c r="GU57" s="13"/>
      <c r="GV57" s="13"/>
      <c r="GW57" s="13"/>
      <c r="GX57" s="13"/>
      <c r="GY57" s="13"/>
      <c r="GZ57" s="13"/>
      <c r="HA57" s="13"/>
      <c r="HB57" s="13"/>
      <c r="HC57" s="13"/>
      <c r="HD57" s="13"/>
      <c r="HE57" s="13"/>
      <c r="HF57" s="13"/>
      <c r="HG57" s="13"/>
      <c r="HH57" s="13"/>
      <c r="HI57" s="13"/>
      <c r="HJ57" s="13"/>
      <c r="HK57" s="13"/>
      <c r="HL57" s="13"/>
      <c r="HM57" s="13"/>
      <c r="HN57" s="13"/>
      <c r="HO57" s="13"/>
      <c r="HP57" s="13"/>
      <c r="HQ57" s="13"/>
      <c r="HR57" s="13"/>
      <c r="HS57" s="13"/>
      <c r="HT57" s="13"/>
      <c r="HU57" s="13"/>
      <c r="HV57" s="13"/>
      <c r="HW57" s="13"/>
      <c r="HX57" s="13"/>
      <c r="HY57" s="13"/>
      <c r="HZ57" s="13"/>
      <c r="IA57" s="13"/>
      <c r="IB57" s="13"/>
      <c r="IC57" s="13"/>
      <c r="ID57" s="13"/>
      <c r="IE57" s="13"/>
      <c r="IF57" s="13"/>
      <c r="IG57" s="13"/>
      <c r="IH57" s="13"/>
      <c r="II57" s="13"/>
      <c r="IJ57" s="13"/>
      <c r="IK57" s="13"/>
      <c r="IL57" s="13"/>
      <c r="IM57" s="13"/>
      <c r="IN57" s="13"/>
      <c r="IO57" s="13"/>
      <c r="IP57" s="13"/>
      <c r="IQ57" s="13"/>
      <c r="IR57" s="13"/>
      <c r="IS57" s="13"/>
      <c r="IT57" s="13"/>
      <c r="IU57" s="13"/>
      <c r="IV57" s="13"/>
    </row>
    <row r="58" spans="1:256" s="34" customFormat="1" ht="33" customHeight="1">
      <c r="A58" s="32" t="s">
        <v>64</v>
      </c>
      <c r="B58" s="65">
        <v>9075591</v>
      </c>
      <c r="C58" s="66">
        <v>8753590</v>
      </c>
      <c r="D58" s="66">
        <v>322001</v>
      </c>
      <c r="E58" s="66">
        <v>145087</v>
      </c>
      <c r="F58" s="66">
        <v>176914</v>
      </c>
      <c r="G58" s="66">
        <v>81903</v>
      </c>
      <c r="H58" s="66">
        <v>225</v>
      </c>
      <c r="I58" s="66">
        <v>0</v>
      </c>
      <c r="J58" s="66">
        <v>300000</v>
      </c>
      <c r="K58" s="67">
        <v>-217872</v>
      </c>
      <c r="L58" s="40"/>
      <c r="M58" s="37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  <c r="FJ58" s="33"/>
      <c r="FK58" s="33"/>
      <c r="FL58" s="33"/>
      <c r="FM58" s="33"/>
      <c r="FN58" s="33"/>
      <c r="FO58" s="33"/>
      <c r="FP58" s="33"/>
      <c r="FQ58" s="33"/>
      <c r="FR58" s="33"/>
      <c r="FS58" s="33"/>
      <c r="FT58" s="33"/>
      <c r="FU58" s="33"/>
      <c r="FV58" s="33"/>
      <c r="FW58" s="33"/>
      <c r="FX58" s="33"/>
      <c r="FY58" s="33"/>
      <c r="FZ58" s="33"/>
      <c r="GA58" s="33"/>
      <c r="GB58" s="33"/>
      <c r="GC58" s="33"/>
      <c r="GD58" s="33"/>
      <c r="GE58" s="33"/>
      <c r="GF58" s="33"/>
      <c r="GG58" s="33"/>
      <c r="GH58" s="33"/>
      <c r="GI58" s="33"/>
      <c r="GJ58" s="33"/>
      <c r="GK58" s="33"/>
      <c r="GL58" s="33"/>
      <c r="GM58" s="33"/>
      <c r="GN58" s="33"/>
      <c r="GO58" s="33"/>
      <c r="GP58" s="33"/>
      <c r="GQ58" s="33"/>
      <c r="GR58" s="33"/>
      <c r="GS58" s="33"/>
      <c r="GT58" s="33"/>
      <c r="GU58" s="33"/>
      <c r="GV58" s="33"/>
      <c r="GW58" s="33"/>
      <c r="GX58" s="33"/>
      <c r="GY58" s="33"/>
      <c r="GZ58" s="33"/>
      <c r="HA58" s="33"/>
      <c r="HB58" s="33"/>
      <c r="HC58" s="33"/>
      <c r="HD58" s="33"/>
      <c r="HE58" s="33"/>
      <c r="HF58" s="33"/>
      <c r="HG58" s="33"/>
      <c r="HH58" s="33"/>
      <c r="HI58" s="33"/>
      <c r="HJ58" s="33"/>
      <c r="HK58" s="33"/>
      <c r="HL58" s="33"/>
      <c r="HM58" s="33"/>
      <c r="HN58" s="33"/>
      <c r="HO58" s="33"/>
      <c r="HP58" s="33"/>
      <c r="HQ58" s="33"/>
      <c r="HR58" s="33"/>
      <c r="HS58" s="33"/>
      <c r="HT58" s="33"/>
      <c r="HU58" s="33"/>
      <c r="HV58" s="33"/>
      <c r="HW58" s="33"/>
      <c r="HX58" s="33"/>
      <c r="HY58" s="33"/>
      <c r="HZ58" s="33"/>
      <c r="IA58" s="33"/>
      <c r="IB58" s="33"/>
      <c r="IC58" s="33"/>
      <c r="ID58" s="33"/>
      <c r="IE58" s="33"/>
      <c r="IF58" s="33"/>
      <c r="IG58" s="33"/>
      <c r="IH58" s="33"/>
      <c r="II58" s="33"/>
      <c r="IJ58" s="33"/>
      <c r="IK58" s="33"/>
      <c r="IL58" s="33"/>
      <c r="IM58" s="33"/>
      <c r="IN58" s="33"/>
      <c r="IO58" s="33"/>
      <c r="IP58" s="33"/>
      <c r="IQ58" s="33"/>
      <c r="IR58" s="33"/>
      <c r="IS58" s="33"/>
      <c r="IT58" s="33"/>
      <c r="IU58" s="33"/>
      <c r="IV58" s="33"/>
    </row>
    <row r="59" spans="1:256" s="25" customFormat="1" ht="33" customHeight="1">
      <c r="A59" s="12" t="s">
        <v>65</v>
      </c>
      <c r="B59" s="57">
        <v>22296688</v>
      </c>
      <c r="C59" s="59">
        <v>19820961</v>
      </c>
      <c r="D59" s="59">
        <v>2475727</v>
      </c>
      <c r="E59" s="59">
        <v>1904415</v>
      </c>
      <c r="F59" s="59">
        <v>571312</v>
      </c>
      <c r="G59" s="59">
        <v>303728</v>
      </c>
      <c r="H59" s="59">
        <v>8514</v>
      </c>
      <c r="I59" s="59">
        <v>0</v>
      </c>
      <c r="J59" s="59">
        <v>0</v>
      </c>
      <c r="K59" s="64">
        <v>312242</v>
      </c>
      <c r="L59" s="41"/>
      <c r="M59" s="36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F59" s="24"/>
      <c r="AG59" s="24"/>
      <c r="AH59" s="24"/>
      <c r="AI59" s="24"/>
      <c r="AJ59" s="24"/>
      <c r="AK59" s="24"/>
      <c r="AL59" s="24"/>
      <c r="AM59" s="24"/>
      <c r="AN59" s="24"/>
      <c r="AO59" s="24"/>
      <c r="AP59" s="24"/>
      <c r="AQ59" s="24"/>
      <c r="AR59" s="24"/>
      <c r="AS59" s="24"/>
      <c r="AT59" s="24"/>
      <c r="AU59" s="24"/>
      <c r="AV59" s="24"/>
      <c r="AW59" s="24"/>
      <c r="AX59" s="24"/>
      <c r="AY59" s="24"/>
      <c r="AZ59" s="24"/>
      <c r="BA59" s="24"/>
      <c r="BB59" s="24"/>
      <c r="BC59" s="24"/>
      <c r="BD59" s="24"/>
      <c r="BE59" s="24"/>
      <c r="BF59" s="24"/>
      <c r="BG59" s="24"/>
      <c r="BH59" s="24"/>
      <c r="BI59" s="24"/>
      <c r="BJ59" s="24"/>
      <c r="BK59" s="24"/>
      <c r="BL59" s="24"/>
      <c r="BM59" s="24"/>
      <c r="BN59" s="24"/>
      <c r="BO59" s="24"/>
      <c r="BP59" s="24"/>
      <c r="BQ59" s="24"/>
      <c r="BR59" s="24"/>
      <c r="BS59" s="24"/>
      <c r="BT59" s="24"/>
      <c r="BU59" s="24"/>
      <c r="BV59" s="24"/>
      <c r="BW59" s="24"/>
      <c r="BX59" s="24"/>
      <c r="BY59" s="24"/>
      <c r="BZ59" s="24"/>
      <c r="CA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  <c r="CQ59" s="24"/>
      <c r="CR59" s="24"/>
      <c r="CS59" s="24"/>
      <c r="CT59" s="24"/>
      <c r="CU59" s="24"/>
      <c r="CV59" s="24"/>
      <c r="CW59" s="24"/>
      <c r="CX59" s="24"/>
      <c r="CY59" s="24"/>
      <c r="CZ59" s="24"/>
      <c r="DA59" s="24"/>
      <c r="DB59" s="24"/>
      <c r="DC59" s="24"/>
      <c r="DD59" s="24"/>
      <c r="DE59" s="24"/>
      <c r="DF59" s="24"/>
      <c r="DG59" s="24"/>
      <c r="DH59" s="24"/>
      <c r="DI59" s="24"/>
      <c r="DJ59" s="24"/>
      <c r="DK59" s="24"/>
      <c r="DL59" s="24"/>
      <c r="DM59" s="24"/>
      <c r="DN59" s="24"/>
      <c r="DO59" s="24"/>
      <c r="DP59" s="24"/>
      <c r="DQ59" s="24"/>
      <c r="DR59" s="24"/>
      <c r="DS59" s="24"/>
      <c r="DT59" s="24"/>
      <c r="DU59" s="24"/>
      <c r="DV59" s="24"/>
      <c r="DW59" s="24"/>
      <c r="DX59" s="24"/>
      <c r="DY59" s="24"/>
      <c r="DZ59" s="24"/>
      <c r="EA59" s="24"/>
      <c r="EB59" s="24"/>
      <c r="EC59" s="24"/>
      <c r="ED59" s="24"/>
      <c r="EE59" s="24"/>
      <c r="EF59" s="24"/>
      <c r="EG59" s="24"/>
      <c r="EH59" s="24"/>
      <c r="EI59" s="24"/>
      <c r="EJ59" s="24"/>
      <c r="EK59" s="24"/>
      <c r="EL59" s="24"/>
      <c r="EM59" s="24"/>
      <c r="EN59" s="24"/>
      <c r="EO59" s="24"/>
      <c r="EP59" s="24"/>
      <c r="EQ59" s="24"/>
      <c r="ER59" s="24"/>
      <c r="ES59" s="24"/>
      <c r="ET59" s="24"/>
      <c r="EU59" s="24"/>
      <c r="EV59" s="24"/>
      <c r="EW59" s="24"/>
      <c r="EX59" s="24"/>
      <c r="EY59" s="24"/>
      <c r="EZ59" s="24"/>
      <c r="FA59" s="24"/>
      <c r="FB59" s="24"/>
      <c r="FC59" s="24"/>
      <c r="FD59" s="24"/>
      <c r="FE59" s="24"/>
      <c r="FF59" s="24"/>
      <c r="FG59" s="24"/>
      <c r="FH59" s="24"/>
      <c r="FI59" s="24"/>
      <c r="FJ59" s="24"/>
      <c r="FK59" s="24"/>
      <c r="FL59" s="24"/>
      <c r="FM59" s="24"/>
      <c r="FN59" s="24"/>
      <c r="FO59" s="24"/>
      <c r="FP59" s="24"/>
      <c r="FQ59" s="24"/>
      <c r="FR59" s="24"/>
      <c r="FS59" s="24"/>
      <c r="FT59" s="24"/>
      <c r="FU59" s="24"/>
      <c r="FV59" s="24"/>
      <c r="FW59" s="24"/>
      <c r="FX59" s="24"/>
      <c r="FY59" s="24"/>
      <c r="FZ59" s="24"/>
      <c r="GA59" s="24"/>
      <c r="GB59" s="24"/>
      <c r="GC59" s="24"/>
      <c r="GD59" s="24"/>
      <c r="GE59" s="24"/>
      <c r="GF59" s="24"/>
      <c r="GG59" s="24"/>
      <c r="GH59" s="24"/>
      <c r="GI59" s="24"/>
      <c r="GJ59" s="24"/>
      <c r="GK59" s="24"/>
      <c r="GL59" s="24"/>
      <c r="GM59" s="24"/>
      <c r="GN59" s="24"/>
      <c r="GO59" s="24"/>
      <c r="GP59" s="24"/>
      <c r="GQ59" s="24"/>
      <c r="GR59" s="24"/>
      <c r="GS59" s="24"/>
      <c r="GT59" s="24"/>
      <c r="GU59" s="24"/>
      <c r="GV59" s="24"/>
      <c r="GW59" s="24"/>
      <c r="GX59" s="24"/>
      <c r="GY59" s="24"/>
      <c r="GZ59" s="24"/>
      <c r="HA59" s="24"/>
      <c r="HB59" s="24"/>
      <c r="HC59" s="24"/>
      <c r="HD59" s="24"/>
      <c r="HE59" s="24"/>
      <c r="HF59" s="24"/>
      <c r="HG59" s="24"/>
      <c r="HH59" s="24"/>
      <c r="HI59" s="24"/>
      <c r="HJ59" s="24"/>
      <c r="HK59" s="24"/>
      <c r="HL59" s="24"/>
      <c r="HM59" s="24"/>
      <c r="HN59" s="24"/>
      <c r="HO59" s="24"/>
      <c r="HP59" s="24"/>
      <c r="HQ59" s="24"/>
      <c r="HR59" s="24"/>
      <c r="HS59" s="24"/>
      <c r="HT59" s="24"/>
      <c r="HU59" s="24"/>
      <c r="HV59" s="24"/>
      <c r="HW59" s="24"/>
      <c r="HX59" s="24"/>
      <c r="HY59" s="24"/>
      <c r="HZ59" s="24"/>
      <c r="IA59" s="24"/>
      <c r="IB59" s="24"/>
      <c r="IC59" s="24"/>
      <c r="ID59" s="24"/>
      <c r="IE59" s="24"/>
      <c r="IF59" s="24"/>
      <c r="IG59" s="24"/>
      <c r="IH59" s="24"/>
      <c r="II59" s="24"/>
      <c r="IJ59" s="24"/>
      <c r="IK59" s="24"/>
      <c r="IL59" s="24"/>
      <c r="IM59" s="24"/>
      <c r="IN59" s="24"/>
      <c r="IO59" s="24"/>
      <c r="IP59" s="24"/>
      <c r="IQ59" s="24"/>
      <c r="IR59" s="24"/>
      <c r="IS59" s="24"/>
      <c r="IT59" s="24"/>
      <c r="IU59" s="24"/>
      <c r="IV59" s="24"/>
    </row>
    <row r="60" spans="1:256" s="25" customFormat="1" ht="33" customHeight="1">
      <c r="A60" s="12" t="s">
        <v>66</v>
      </c>
      <c r="B60" s="57">
        <v>18918025</v>
      </c>
      <c r="C60" s="59">
        <v>18177094</v>
      </c>
      <c r="D60" s="59">
        <v>740931</v>
      </c>
      <c r="E60" s="59">
        <v>245519</v>
      </c>
      <c r="F60" s="59">
        <v>495412</v>
      </c>
      <c r="G60" s="59">
        <v>-89651</v>
      </c>
      <c r="H60" s="59">
        <v>603232</v>
      </c>
      <c r="I60" s="59">
        <v>0</v>
      </c>
      <c r="J60" s="59">
        <v>697330</v>
      </c>
      <c r="K60" s="64">
        <v>-183749</v>
      </c>
      <c r="L60" s="41"/>
      <c r="M60" s="36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M60" s="24"/>
      <c r="AN60" s="24"/>
      <c r="AO60" s="24"/>
      <c r="AP60" s="24"/>
      <c r="AQ60" s="24"/>
      <c r="AR60" s="24"/>
      <c r="AS60" s="24"/>
      <c r="AT60" s="24"/>
      <c r="AU60" s="24"/>
      <c r="AV60" s="24"/>
      <c r="AW60" s="24"/>
      <c r="AX60" s="24"/>
      <c r="AY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4"/>
      <c r="BR60" s="24"/>
      <c r="BS60" s="24"/>
      <c r="BT60" s="24"/>
      <c r="BU60" s="24"/>
      <c r="BV60" s="24"/>
      <c r="BW60" s="24"/>
      <c r="BX60" s="24"/>
      <c r="BY60" s="24"/>
      <c r="BZ60" s="24"/>
      <c r="CA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4"/>
      <c r="DB60" s="24"/>
      <c r="DC60" s="24"/>
      <c r="DD60" s="24"/>
      <c r="DE60" s="24"/>
      <c r="DF60" s="24"/>
      <c r="DG60" s="24"/>
      <c r="DH60" s="24"/>
      <c r="DI60" s="24"/>
      <c r="DJ60" s="24"/>
      <c r="DK60" s="24"/>
      <c r="DL60" s="24"/>
      <c r="DM60" s="24"/>
      <c r="DN60" s="24"/>
      <c r="DO60" s="24"/>
      <c r="DP60" s="24"/>
      <c r="DQ60" s="24"/>
      <c r="DR60" s="24"/>
      <c r="DS60" s="24"/>
      <c r="DT60" s="24"/>
      <c r="DU60" s="24"/>
      <c r="DV60" s="24"/>
      <c r="DW60" s="24"/>
      <c r="DX60" s="24"/>
      <c r="DY60" s="24"/>
      <c r="DZ60" s="24"/>
      <c r="EA60" s="24"/>
      <c r="EB60" s="24"/>
      <c r="EC60" s="24"/>
      <c r="ED60" s="24"/>
      <c r="EE60" s="24"/>
      <c r="EF60" s="24"/>
      <c r="EG60" s="24"/>
      <c r="EH60" s="24"/>
      <c r="EI60" s="24"/>
      <c r="EJ60" s="24"/>
      <c r="EK60" s="24"/>
      <c r="EL60" s="24"/>
      <c r="EM60" s="24"/>
      <c r="EN60" s="24"/>
      <c r="EO60" s="24"/>
      <c r="EP60" s="24"/>
      <c r="EQ60" s="24"/>
      <c r="ER60" s="24"/>
      <c r="ES60" s="24"/>
      <c r="ET60" s="24"/>
      <c r="EU60" s="24"/>
      <c r="EV60" s="24"/>
      <c r="EW60" s="24"/>
      <c r="EX60" s="24"/>
      <c r="EY60" s="24"/>
      <c r="EZ60" s="24"/>
      <c r="FA60" s="24"/>
      <c r="FB60" s="24"/>
      <c r="FC60" s="24"/>
      <c r="FD60" s="24"/>
      <c r="FE60" s="24"/>
      <c r="FF60" s="24"/>
      <c r="FG60" s="24"/>
      <c r="FH60" s="24"/>
      <c r="FI60" s="24"/>
      <c r="FJ60" s="24"/>
      <c r="FK60" s="24"/>
      <c r="FL60" s="24"/>
      <c r="FM60" s="24"/>
      <c r="FN60" s="24"/>
      <c r="FO60" s="24"/>
      <c r="FP60" s="24"/>
      <c r="FQ60" s="24"/>
      <c r="FR60" s="24"/>
      <c r="FS60" s="24"/>
      <c r="FT60" s="24"/>
      <c r="FU60" s="24"/>
      <c r="FV60" s="24"/>
      <c r="FW60" s="24"/>
      <c r="FX60" s="24"/>
      <c r="FY60" s="24"/>
      <c r="FZ60" s="24"/>
      <c r="GA60" s="24"/>
      <c r="GB60" s="24"/>
      <c r="GC60" s="24"/>
      <c r="GD60" s="24"/>
      <c r="GE60" s="24"/>
      <c r="GF60" s="24"/>
      <c r="GG60" s="24"/>
      <c r="GH60" s="24"/>
      <c r="GI60" s="24"/>
      <c r="GJ60" s="24"/>
      <c r="GK60" s="24"/>
      <c r="GL60" s="24"/>
      <c r="GM60" s="24"/>
      <c r="GN60" s="24"/>
      <c r="GO60" s="24"/>
      <c r="GP60" s="24"/>
      <c r="GQ60" s="24"/>
      <c r="GR60" s="24"/>
      <c r="GS60" s="24"/>
      <c r="GT60" s="24"/>
      <c r="GU60" s="24"/>
      <c r="GV60" s="24"/>
      <c r="GW60" s="24"/>
      <c r="GX60" s="24"/>
      <c r="GY60" s="24"/>
      <c r="GZ60" s="24"/>
      <c r="HA60" s="24"/>
      <c r="HB60" s="24"/>
      <c r="HC60" s="24"/>
      <c r="HD60" s="24"/>
      <c r="HE60" s="24"/>
      <c r="HF60" s="24"/>
      <c r="HG60" s="24"/>
      <c r="HH60" s="24"/>
      <c r="HI60" s="24"/>
      <c r="HJ60" s="24"/>
      <c r="HK60" s="24"/>
      <c r="HL60" s="24"/>
      <c r="HM60" s="24"/>
      <c r="HN60" s="24"/>
      <c r="HO60" s="24"/>
      <c r="HP60" s="24"/>
      <c r="HQ60" s="24"/>
      <c r="HR60" s="24"/>
      <c r="HS60" s="24"/>
      <c r="HT60" s="24"/>
      <c r="HU60" s="24"/>
      <c r="HV60" s="24"/>
      <c r="HW60" s="24"/>
      <c r="HX60" s="24"/>
      <c r="HY60" s="24"/>
      <c r="HZ60" s="24"/>
      <c r="IA60" s="24"/>
      <c r="IB60" s="24"/>
      <c r="IC60" s="24"/>
      <c r="ID60" s="24"/>
      <c r="IE60" s="24"/>
      <c r="IF60" s="24"/>
      <c r="IG60" s="24"/>
      <c r="IH60" s="24"/>
      <c r="II60" s="24"/>
      <c r="IJ60" s="24"/>
      <c r="IK60" s="24"/>
      <c r="IL60" s="24"/>
      <c r="IM60" s="24"/>
      <c r="IN60" s="24"/>
      <c r="IO60" s="24"/>
      <c r="IP60" s="24"/>
      <c r="IQ60" s="24"/>
      <c r="IR60" s="24"/>
      <c r="IS60" s="24"/>
      <c r="IT60" s="24"/>
      <c r="IU60" s="24"/>
      <c r="IV60" s="24"/>
    </row>
    <row r="61" spans="1:256" s="25" customFormat="1" ht="33" customHeight="1">
      <c r="A61" s="12" t="s">
        <v>67</v>
      </c>
      <c r="B61" s="57">
        <v>47963507</v>
      </c>
      <c r="C61" s="59">
        <v>45817463</v>
      </c>
      <c r="D61" s="59">
        <v>2146044</v>
      </c>
      <c r="E61" s="59">
        <v>728228</v>
      </c>
      <c r="F61" s="59">
        <v>1417816</v>
      </c>
      <c r="G61" s="59">
        <v>1079812</v>
      </c>
      <c r="H61" s="59">
        <v>200207</v>
      </c>
      <c r="I61" s="59">
        <v>0</v>
      </c>
      <c r="J61" s="59">
        <v>116893</v>
      </c>
      <c r="K61" s="64">
        <v>1163126</v>
      </c>
      <c r="L61" s="41"/>
      <c r="M61" s="36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  <c r="BO61" s="24"/>
      <c r="BP61" s="24"/>
      <c r="BQ61" s="24"/>
      <c r="BR61" s="24"/>
      <c r="BS61" s="24"/>
      <c r="BT61" s="24"/>
      <c r="BU61" s="24"/>
      <c r="BV61" s="24"/>
      <c r="BW61" s="24"/>
      <c r="BX61" s="24"/>
      <c r="BY61" s="24"/>
      <c r="BZ61" s="24"/>
      <c r="CA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  <c r="CQ61" s="24"/>
      <c r="CR61" s="24"/>
      <c r="CS61" s="24"/>
      <c r="CT61" s="24"/>
      <c r="CU61" s="24"/>
      <c r="CV61" s="24"/>
      <c r="CW61" s="24"/>
      <c r="CX61" s="24"/>
      <c r="CY61" s="24"/>
      <c r="CZ61" s="24"/>
      <c r="DA61" s="24"/>
      <c r="DB61" s="24"/>
      <c r="DC61" s="24"/>
      <c r="DD61" s="24"/>
      <c r="DE61" s="24"/>
      <c r="DF61" s="24"/>
      <c r="DG61" s="24"/>
      <c r="DH61" s="24"/>
      <c r="DI61" s="24"/>
      <c r="DJ61" s="24"/>
      <c r="DK61" s="24"/>
      <c r="DL61" s="24"/>
      <c r="DM61" s="24"/>
      <c r="DN61" s="24"/>
      <c r="DO61" s="24"/>
      <c r="DP61" s="24"/>
      <c r="DQ61" s="24"/>
      <c r="DR61" s="24"/>
      <c r="DS61" s="24"/>
      <c r="DT61" s="24"/>
      <c r="DU61" s="24"/>
      <c r="DV61" s="24"/>
      <c r="DW61" s="24"/>
      <c r="DX61" s="24"/>
      <c r="DY61" s="24"/>
      <c r="DZ61" s="24"/>
      <c r="EA61" s="24"/>
      <c r="EB61" s="24"/>
      <c r="EC61" s="24"/>
      <c r="ED61" s="24"/>
      <c r="EE61" s="24"/>
      <c r="EF61" s="24"/>
      <c r="EG61" s="24"/>
      <c r="EH61" s="24"/>
      <c r="EI61" s="24"/>
      <c r="EJ61" s="24"/>
      <c r="EK61" s="24"/>
      <c r="EL61" s="24"/>
      <c r="EM61" s="24"/>
      <c r="EN61" s="24"/>
      <c r="EO61" s="24"/>
      <c r="EP61" s="24"/>
      <c r="EQ61" s="24"/>
      <c r="ER61" s="24"/>
      <c r="ES61" s="24"/>
      <c r="ET61" s="24"/>
      <c r="EU61" s="24"/>
      <c r="EV61" s="24"/>
      <c r="EW61" s="24"/>
      <c r="EX61" s="24"/>
      <c r="EY61" s="24"/>
      <c r="EZ61" s="24"/>
      <c r="FA61" s="24"/>
      <c r="FB61" s="24"/>
      <c r="FC61" s="24"/>
      <c r="FD61" s="24"/>
      <c r="FE61" s="24"/>
      <c r="FF61" s="24"/>
      <c r="FG61" s="24"/>
      <c r="FH61" s="24"/>
      <c r="FI61" s="24"/>
      <c r="FJ61" s="24"/>
      <c r="FK61" s="24"/>
      <c r="FL61" s="24"/>
      <c r="FM61" s="24"/>
      <c r="FN61" s="24"/>
      <c r="FO61" s="24"/>
      <c r="FP61" s="24"/>
      <c r="FQ61" s="24"/>
      <c r="FR61" s="24"/>
      <c r="FS61" s="24"/>
      <c r="FT61" s="24"/>
      <c r="FU61" s="24"/>
      <c r="FV61" s="24"/>
      <c r="FW61" s="24"/>
      <c r="FX61" s="24"/>
      <c r="FY61" s="24"/>
      <c r="FZ61" s="24"/>
      <c r="GA61" s="24"/>
      <c r="GB61" s="24"/>
      <c r="GC61" s="24"/>
      <c r="GD61" s="24"/>
      <c r="GE61" s="24"/>
      <c r="GF61" s="24"/>
      <c r="GG61" s="24"/>
      <c r="GH61" s="24"/>
      <c r="GI61" s="24"/>
      <c r="GJ61" s="24"/>
      <c r="GK61" s="24"/>
      <c r="GL61" s="24"/>
      <c r="GM61" s="24"/>
      <c r="GN61" s="24"/>
      <c r="GO61" s="24"/>
      <c r="GP61" s="24"/>
      <c r="GQ61" s="24"/>
      <c r="GR61" s="24"/>
      <c r="GS61" s="24"/>
      <c r="GT61" s="24"/>
      <c r="GU61" s="24"/>
      <c r="GV61" s="24"/>
      <c r="GW61" s="24"/>
      <c r="GX61" s="24"/>
      <c r="GY61" s="24"/>
      <c r="GZ61" s="24"/>
      <c r="HA61" s="24"/>
      <c r="HB61" s="24"/>
      <c r="HC61" s="24"/>
      <c r="HD61" s="24"/>
      <c r="HE61" s="24"/>
      <c r="HF61" s="24"/>
      <c r="HG61" s="24"/>
      <c r="HH61" s="24"/>
      <c r="HI61" s="24"/>
      <c r="HJ61" s="24"/>
      <c r="HK61" s="24"/>
      <c r="HL61" s="24"/>
      <c r="HM61" s="24"/>
      <c r="HN61" s="24"/>
      <c r="HO61" s="24"/>
      <c r="HP61" s="24"/>
      <c r="HQ61" s="24"/>
      <c r="HR61" s="24"/>
      <c r="HS61" s="24"/>
      <c r="HT61" s="24"/>
      <c r="HU61" s="24"/>
      <c r="HV61" s="24"/>
      <c r="HW61" s="24"/>
      <c r="HX61" s="24"/>
      <c r="HY61" s="24"/>
      <c r="HZ61" s="24"/>
      <c r="IA61" s="24"/>
      <c r="IB61" s="24"/>
      <c r="IC61" s="24"/>
      <c r="ID61" s="24"/>
      <c r="IE61" s="24"/>
      <c r="IF61" s="24"/>
      <c r="IG61" s="24"/>
      <c r="IH61" s="24"/>
      <c r="II61" s="24"/>
      <c r="IJ61" s="24"/>
      <c r="IK61" s="24"/>
      <c r="IL61" s="24"/>
      <c r="IM61" s="24"/>
      <c r="IN61" s="24"/>
      <c r="IO61" s="24"/>
      <c r="IP61" s="24"/>
      <c r="IQ61" s="24"/>
      <c r="IR61" s="24"/>
      <c r="IS61" s="24"/>
      <c r="IT61" s="24"/>
      <c r="IU61" s="24"/>
      <c r="IV61" s="24"/>
    </row>
    <row r="62" spans="1:256" s="25" customFormat="1" ht="33" customHeight="1">
      <c r="A62" s="12" t="s">
        <v>68</v>
      </c>
      <c r="B62" s="57">
        <v>6745312</v>
      </c>
      <c r="C62" s="59">
        <v>6619068</v>
      </c>
      <c r="D62" s="59">
        <v>126244</v>
      </c>
      <c r="E62" s="59">
        <v>91898</v>
      </c>
      <c r="F62" s="59">
        <v>34346</v>
      </c>
      <c r="G62" s="59">
        <v>-17786</v>
      </c>
      <c r="H62" s="59">
        <v>365</v>
      </c>
      <c r="I62" s="59">
        <v>0</v>
      </c>
      <c r="J62" s="59">
        <v>100037</v>
      </c>
      <c r="K62" s="64">
        <v>-117458</v>
      </c>
      <c r="L62" s="41"/>
      <c r="M62" s="36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  <c r="FK62" s="24"/>
      <c r="FL62" s="24"/>
      <c r="FM62" s="24"/>
      <c r="FN62" s="24"/>
      <c r="FO62" s="24"/>
      <c r="FP62" s="24"/>
      <c r="FQ62" s="24"/>
      <c r="FR62" s="24"/>
      <c r="FS62" s="24"/>
      <c r="FT62" s="24"/>
      <c r="FU62" s="24"/>
      <c r="FV62" s="24"/>
      <c r="FW62" s="24"/>
      <c r="FX62" s="24"/>
      <c r="FY62" s="24"/>
      <c r="FZ62" s="24"/>
      <c r="GA62" s="24"/>
      <c r="GB62" s="24"/>
      <c r="GC62" s="24"/>
      <c r="GD62" s="24"/>
      <c r="GE62" s="24"/>
      <c r="GF62" s="24"/>
      <c r="GG62" s="24"/>
      <c r="GH62" s="24"/>
      <c r="GI62" s="24"/>
      <c r="GJ62" s="24"/>
      <c r="GK62" s="24"/>
      <c r="GL62" s="24"/>
      <c r="GM62" s="24"/>
      <c r="GN62" s="24"/>
      <c r="GO62" s="24"/>
      <c r="GP62" s="24"/>
      <c r="GQ62" s="24"/>
      <c r="GR62" s="24"/>
      <c r="GS62" s="24"/>
      <c r="GT62" s="24"/>
      <c r="GU62" s="24"/>
      <c r="GV62" s="24"/>
      <c r="GW62" s="24"/>
      <c r="GX62" s="24"/>
      <c r="GY62" s="24"/>
      <c r="GZ62" s="24"/>
      <c r="HA62" s="24"/>
      <c r="HB62" s="24"/>
      <c r="HC62" s="24"/>
      <c r="HD62" s="24"/>
      <c r="HE62" s="24"/>
      <c r="HF62" s="24"/>
      <c r="HG62" s="24"/>
      <c r="HH62" s="24"/>
      <c r="HI62" s="24"/>
      <c r="HJ62" s="24"/>
      <c r="HK62" s="24"/>
      <c r="HL62" s="24"/>
      <c r="HM62" s="24"/>
      <c r="HN62" s="24"/>
      <c r="HO62" s="24"/>
      <c r="HP62" s="24"/>
      <c r="HQ62" s="24"/>
      <c r="HR62" s="24"/>
      <c r="HS62" s="24"/>
      <c r="HT62" s="24"/>
      <c r="HU62" s="24"/>
      <c r="HV62" s="24"/>
      <c r="HW62" s="24"/>
      <c r="HX62" s="24"/>
      <c r="HY62" s="24"/>
      <c r="HZ62" s="24"/>
      <c r="IA62" s="24"/>
      <c r="IB62" s="24"/>
      <c r="IC62" s="24"/>
      <c r="ID62" s="24"/>
      <c r="IE62" s="24"/>
      <c r="IF62" s="24"/>
      <c r="IG62" s="24"/>
      <c r="IH62" s="24"/>
      <c r="II62" s="24"/>
      <c r="IJ62" s="24"/>
      <c r="IK62" s="24"/>
      <c r="IL62" s="24"/>
      <c r="IM62" s="24"/>
      <c r="IN62" s="24"/>
      <c r="IO62" s="24"/>
      <c r="IP62" s="24"/>
      <c r="IQ62" s="24"/>
      <c r="IR62" s="24"/>
      <c r="IS62" s="24"/>
      <c r="IT62" s="24"/>
      <c r="IU62" s="24"/>
      <c r="IV62" s="24"/>
    </row>
    <row r="63" spans="1:256" s="34" customFormat="1" ht="33" customHeight="1">
      <c r="A63" s="12" t="s">
        <v>69</v>
      </c>
      <c r="B63" s="57">
        <v>9499278</v>
      </c>
      <c r="C63" s="59">
        <v>9053393</v>
      </c>
      <c r="D63" s="59">
        <v>445885</v>
      </c>
      <c r="E63" s="59">
        <v>75403</v>
      </c>
      <c r="F63" s="59">
        <v>370482</v>
      </c>
      <c r="G63" s="59">
        <v>244911</v>
      </c>
      <c r="H63" s="59">
        <v>63203</v>
      </c>
      <c r="I63" s="59">
        <v>0</v>
      </c>
      <c r="J63" s="59">
        <v>380000</v>
      </c>
      <c r="K63" s="64">
        <v>-71886</v>
      </c>
      <c r="L63" s="40"/>
      <c r="M63" s="37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  <c r="FJ63" s="33"/>
      <c r="FK63" s="33"/>
      <c r="FL63" s="33"/>
      <c r="FM63" s="33"/>
      <c r="FN63" s="33"/>
      <c r="FO63" s="33"/>
      <c r="FP63" s="33"/>
      <c r="FQ63" s="33"/>
      <c r="FR63" s="33"/>
      <c r="FS63" s="33"/>
      <c r="FT63" s="33"/>
      <c r="FU63" s="33"/>
      <c r="FV63" s="33"/>
      <c r="FW63" s="33"/>
      <c r="FX63" s="33"/>
      <c r="FY63" s="33"/>
      <c r="FZ63" s="33"/>
      <c r="GA63" s="33"/>
      <c r="GB63" s="33"/>
      <c r="GC63" s="33"/>
      <c r="GD63" s="33"/>
      <c r="GE63" s="33"/>
      <c r="GF63" s="33"/>
      <c r="GG63" s="33"/>
      <c r="GH63" s="33"/>
      <c r="GI63" s="33"/>
      <c r="GJ63" s="33"/>
      <c r="GK63" s="33"/>
      <c r="GL63" s="33"/>
      <c r="GM63" s="33"/>
      <c r="GN63" s="33"/>
      <c r="GO63" s="33"/>
      <c r="GP63" s="33"/>
      <c r="GQ63" s="33"/>
      <c r="GR63" s="33"/>
      <c r="GS63" s="33"/>
      <c r="GT63" s="33"/>
      <c r="GU63" s="33"/>
      <c r="GV63" s="33"/>
      <c r="GW63" s="33"/>
      <c r="GX63" s="33"/>
      <c r="GY63" s="33"/>
      <c r="GZ63" s="33"/>
      <c r="HA63" s="33"/>
      <c r="HB63" s="33"/>
      <c r="HC63" s="33"/>
      <c r="HD63" s="33"/>
      <c r="HE63" s="33"/>
      <c r="HF63" s="33"/>
      <c r="HG63" s="33"/>
      <c r="HH63" s="33"/>
      <c r="HI63" s="33"/>
      <c r="HJ63" s="33"/>
      <c r="HK63" s="33"/>
      <c r="HL63" s="33"/>
      <c r="HM63" s="33"/>
      <c r="HN63" s="33"/>
      <c r="HO63" s="33"/>
      <c r="HP63" s="33"/>
      <c r="HQ63" s="33"/>
      <c r="HR63" s="33"/>
      <c r="HS63" s="33"/>
      <c r="HT63" s="33"/>
      <c r="HU63" s="33"/>
      <c r="HV63" s="33"/>
      <c r="HW63" s="33"/>
      <c r="HX63" s="33"/>
      <c r="HY63" s="33"/>
      <c r="HZ63" s="33"/>
      <c r="IA63" s="33"/>
      <c r="IB63" s="33"/>
      <c r="IC63" s="33"/>
      <c r="ID63" s="33"/>
      <c r="IE63" s="33"/>
      <c r="IF63" s="33"/>
      <c r="IG63" s="33"/>
      <c r="IH63" s="33"/>
      <c r="II63" s="33"/>
      <c r="IJ63" s="33"/>
      <c r="IK63" s="33"/>
      <c r="IL63" s="33"/>
      <c r="IM63" s="33"/>
      <c r="IN63" s="33"/>
      <c r="IO63" s="33"/>
      <c r="IP63" s="33"/>
      <c r="IQ63" s="33"/>
      <c r="IR63" s="33"/>
      <c r="IS63" s="33"/>
      <c r="IT63" s="33"/>
      <c r="IU63" s="33"/>
      <c r="IV63" s="33"/>
    </row>
    <row r="64" spans="1:256" ht="33" customHeight="1" thickBot="1">
      <c r="A64" s="46" t="s">
        <v>73</v>
      </c>
      <c r="B64" s="71">
        <v>20218753</v>
      </c>
      <c r="C64" s="72">
        <v>17719710</v>
      </c>
      <c r="D64" s="72">
        <v>2499043</v>
      </c>
      <c r="E64" s="72">
        <v>1815077</v>
      </c>
      <c r="F64" s="72">
        <v>683966</v>
      </c>
      <c r="G64" s="72">
        <v>306176</v>
      </c>
      <c r="H64" s="72">
        <v>393</v>
      </c>
      <c r="I64" s="72">
        <v>0</v>
      </c>
      <c r="J64" s="72">
        <v>200000</v>
      </c>
      <c r="K64" s="73">
        <v>106569</v>
      </c>
      <c r="L64" s="39"/>
      <c r="M64" s="36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  <c r="GD64" s="13"/>
      <c r="GE64" s="13"/>
      <c r="GF64" s="13"/>
      <c r="GG64" s="13"/>
      <c r="GH64" s="13"/>
      <c r="GI64" s="13"/>
      <c r="GJ64" s="13"/>
      <c r="GK64" s="13"/>
      <c r="GL64" s="13"/>
      <c r="GM64" s="13"/>
      <c r="GN64" s="13"/>
      <c r="GO64" s="13"/>
      <c r="GP64" s="13"/>
      <c r="GQ64" s="13"/>
      <c r="GR64" s="13"/>
      <c r="GS64" s="13"/>
      <c r="GT64" s="13"/>
      <c r="GU64" s="13"/>
      <c r="GV64" s="13"/>
      <c r="GW64" s="13"/>
      <c r="GX64" s="13"/>
      <c r="GY64" s="13"/>
      <c r="GZ64" s="13"/>
      <c r="HA64" s="13"/>
      <c r="HB64" s="13"/>
      <c r="HC64" s="13"/>
      <c r="HD64" s="13"/>
      <c r="HE64" s="13"/>
      <c r="HF64" s="13"/>
      <c r="HG64" s="13"/>
      <c r="HH64" s="13"/>
      <c r="HI64" s="13"/>
      <c r="HJ64" s="13"/>
      <c r="HK64" s="13"/>
      <c r="HL64" s="13"/>
      <c r="HM64" s="13"/>
      <c r="HN64" s="13"/>
      <c r="HO64" s="13"/>
      <c r="HP64" s="13"/>
      <c r="HQ64" s="13"/>
      <c r="HR64" s="13"/>
      <c r="HS64" s="13"/>
      <c r="HT64" s="13"/>
      <c r="HU64" s="13"/>
      <c r="HV64" s="13"/>
      <c r="HW64" s="13"/>
      <c r="HX64" s="13"/>
      <c r="HY64" s="13"/>
      <c r="HZ64" s="13"/>
      <c r="IA64" s="13"/>
      <c r="IB64" s="13"/>
      <c r="IC64" s="13"/>
      <c r="ID64" s="13"/>
      <c r="IE64" s="13"/>
      <c r="IF64" s="13"/>
      <c r="IG64" s="13"/>
      <c r="IH64" s="13"/>
      <c r="II64" s="13"/>
      <c r="IJ64" s="13"/>
      <c r="IK64" s="13"/>
      <c r="IL64" s="13"/>
      <c r="IM64" s="13"/>
      <c r="IN64" s="13"/>
      <c r="IO64" s="13"/>
      <c r="IP64" s="13"/>
      <c r="IQ64" s="13"/>
      <c r="IR64" s="13"/>
      <c r="IS64" s="13"/>
      <c r="IT64" s="13"/>
      <c r="IU64" s="13"/>
      <c r="IV64" s="13"/>
    </row>
    <row r="65" spans="1:256" ht="33" customHeight="1" thickBot="1" thickTop="1">
      <c r="A65" s="45" t="s">
        <v>70</v>
      </c>
      <c r="B65" s="47">
        <f aca="true" t="shared" si="1" ref="B65:K65">SUM(B19:B64)</f>
        <v>413453767</v>
      </c>
      <c r="C65" s="51">
        <f t="shared" si="1"/>
        <v>384235245</v>
      </c>
      <c r="D65" s="51">
        <f t="shared" si="1"/>
        <v>29218522</v>
      </c>
      <c r="E65" s="51">
        <f t="shared" si="1"/>
        <v>11679764</v>
      </c>
      <c r="F65" s="51">
        <f t="shared" si="1"/>
        <v>17538758</v>
      </c>
      <c r="G65" s="51">
        <f t="shared" si="1"/>
        <v>2731075</v>
      </c>
      <c r="H65" s="51">
        <f t="shared" si="1"/>
        <v>4838379</v>
      </c>
      <c r="I65" s="51">
        <f t="shared" si="1"/>
        <v>1259242</v>
      </c>
      <c r="J65" s="51">
        <f t="shared" si="1"/>
        <v>9136964</v>
      </c>
      <c r="K65" s="49">
        <f t="shared" si="1"/>
        <v>-308268</v>
      </c>
      <c r="L65" s="36"/>
      <c r="M65" s="36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  <c r="DY65" s="13"/>
      <c r="DZ65" s="13"/>
      <c r="EA65" s="13"/>
      <c r="EB65" s="13"/>
      <c r="EC65" s="13"/>
      <c r="ED65" s="13"/>
      <c r="EE65" s="13"/>
      <c r="EF65" s="13"/>
      <c r="EG65" s="13"/>
      <c r="EH65" s="13"/>
      <c r="EI65" s="13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  <c r="GD65" s="13"/>
      <c r="GE65" s="13"/>
      <c r="GF65" s="13"/>
      <c r="GG65" s="13"/>
      <c r="GH65" s="13"/>
      <c r="GI65" s="13"/>
      <c r="GJ65" s="13"/>
      <c r="GK65" s="13"/>
      <c r="GL65" s="13"/>
      <c r="GM65" s="13"/>
      <c r="GN65" s="13"/>
      <c r="GO65" s="13"/>
      <c r="GP65" s="13"/>
      <c r="GQ65" s="13"/>
      <c r="GR65" s="13"/>
      <c r="GS65" s="13"/>
      <c r="GT65" s="13"/>
      <c r="GU65" s="13"/>
      <c r="GV65" s="13"/>
      <c r="GW65" s="13"/>
      <c r="GX65" s="13"/>
      <c r="GY65" s="13"/>
      <c r="GZ65" s="13"/>
      <c r="HA65" s="13"/>
      <c r="HB65" s="13"/>
      <c r="HC65" s="13"/>
      <c r="HD65" s="13"/>
      <c r="HE65" s="13"/>
      <c r="HF65" s="13"/>
      <c r="HG65" s="13"/>
      <c r="HH65" s="13"/>
      <c r="HI65" s="13"/>
      <c r="HJ65" s="13"/>
      <c r="HK65" s="13"/>
      <c r="HL65" s="13"/>
      <c r="HM65" s="13"/>
      <c r="HN65" s="13"/>
      <c r="HO65" s="13"/>
      <c r="HP65" s="13"/>
      <c r="HQ65" s="13"/>
      <c r="HR65" s="13"/>
      <c r="HS65" s="13"/>
      <c r="HT65" s="13"/>
      <c r="HU65" s="13"/>
      <c r="HV65" s="13"/>
      <c r="HW65" s="13"/>
      <c r="HX65" s="13"/>
      <c r="HY65" s="13"/>
      <c r="HZ65" s="13"/>
      <c r="IA65" s="13"/>
      <c r="IB65" s="13"/>
      <c r="IC65" s="13"/>
      <c r="ID65" s="13"/>
      <c r="IE65" s="13"/>
      <c r="IF65" s="13"/>
      <c r="IG65" s="13"/>
      <c r="IH65" s="13"/>
      <c r="II65" s="13"/>
      <c r="IJ65" s="13"/>
      <c r="IK65" s="13"/>
      <c r="IL65" s="13"/>
      <c r="IM65" s="13"/>
      <c r="IN65" s="13"/>
      <c r="IO65" s="13"/>
      <c r="IP65" s="13"/>
      <c r="IQ65" s="13"/>
      <c r="IR65" s="13"/>
      <c r="IS65" s="13"/>
      <c r="IT65" s="13"/>
      <c r="IU65" s="13"/>
      <c r="IV65" s="13"/>
    </row>
    <row r="66" spans="1:256" ht="33" customHeight="1" thickTop="1">
      <c r="A66" s="15" t="s">
        <v>71</v>
      </c>
      <c r="B66" s="48">
        <f aca="true" t="shared" si="2" ref="B66:K66">SUM(B65,B18)</f>
        <v>1236195924</v>
      </c>
      <c r="C66" s="52">
        <f t="shared" si="2"/>
        <v>1166076066</v>
      </c>
      <c r="D66" s="52">
        <f t="shared" si="2"/>
        <v>70119858</v>
      </c>
      <c r="E66" s="52">
        <f t="shared" si="2"/>
        <v>26284949</v>
      </c>
      <c r="F66" s="52">
        <f t="shared" si="2"/>
        <v>43834909</v>
      </c>
      <c r="G66" s="52">
        <f t="shared" si="2"/>
        <v>5951027</v>
      </c>
      <c r="H66" s="52">
        <f t="shared" si="2"/>
        <v>15493719</v>
      </c>
      <c r="I66" s="52">
        <f t="shared" si="2"/>
        <v>2518086</v>
      </c>
      <c r="J66" s="52">
        <f t="shared" si="2"/>
        <v>28114477</v>
      </c>
      <c r="K66" s="50">
        <f t="shared" si="2"/>
        <v>-4151645</v>
      </c>
      <c r="L66" s="36"/>
      <c r="M66" s="36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  <c r="GD66" s="13"/>
      <c r="GE66" s="13"/>
      <c r="GF66" s="13"/>
      <c r="GG66" s="13"/>
      <c r="GH66" s="13"/>
      <c r="GI66" s="13"/>
      <c r="GJ66" s="13"/>
      <c r="GK66" s="13"/>
      <c r="GL66" s="13"/>
      <c r="GM66" s="13"/>
      <c r="GN66" s="13"/>
      <c r="GO66" s="13"/>
      <c r="GP66" s="13"/>
      <c r="GQ66" s="13"/>
      <c r="GR66" s="13"/>
      <c r="GS66" s="13"/>
      <c r="GT66" s="13"/>
      <c r="GU66" s="13"/>
      <c r="GV66" s="13"/>
      <c r="GW66" s="13"/>
      <c r="GX66" s="13"/>
      <c r="GY66" s="13"/>
      <c r="GZ66" s="13"/>
      <c r="HA66" s="13"/>
      <c r="HB66" s="13"/>
      <c r="HC66" s="13"/>
      <c r="HD66" s="13"/>
      <c r="HE66" s="13"/>
      <c r="HF66" s="13"/>
      <c r="HG66" s="13"/>
      <c r="HH66" s="13"/>
      <c r="HI66" s="13"/>
      <c r="HJ66" s="13"/>
      <c r="HK66" s="13"/>
      <c r="HL66" s="13"/>
      <c r="HM66" s="13"/>
      <c r="HN66" s="13"/>
      <c r="HO66" s="13"/>
      <c r="HP66" s="13"/>
      <c r="HQ66" s="13"/>
      <c r="HR66" s="13"/>
      <c r="HS66" s="13"/>
      <c r="HT66" s="13"/>
      <c r="HU66" s="13"/>
      <c r="HV66" s="13"/>
      <c r="HW66" s="13"/>
      <c r="HX66" s="13"/>
      <c r="HY66" s="13"/>
      <c r="HZ66" s="13"/>
      <c r="IA66" s="13"/>
      <c r="IB66" s="13"/>
      <c r="IC66" s="13"/>
      <c r="ID66" s="13"/>
      <c r="IE66" s="13"/>
      <c r="IF66" s="13"/>
      <c r="IG66" s="13"/>
      <c r="IH66" s="13"/>
      <c r="II66" s="13"/>
      <c r="IJ66" s="13"/>
      <c r="IK66" s="13"/>
      <c r="IL66" s="13"/>
      <c r="IM66" s="13"/>
      <c r="IN66" s="13"/>
      <c r="IO66" s="13"/>
      <c r="IP66" s="13"/>
      <c r="IQ66" s="13"/>
      <c r="IR66" s="13"/>
      <c r="IS66" s="13"/>
      <c r="IT66" s="13"/>
      <c r="IU66" s="13"/>
      <c r="IV66" s="13"/>
    </row>
    <row r="67" spans="1:13" s="31" customFormat="1" ht="24.7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5"/>
      <c r="M67" s="35"/>
    </row>
    <row r="68" spans="1:13" s="31" customFormat="1" ht="24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  <c r="L68" s="35"/>
      <c r="M68" s="35"/>
    </row>
    <row r="69" spans="1:13" s="31" customFormat="1" ht="24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  <c r="L69" s="35"/>
      <c r="M69" s="35"/>
    </row>
    <row r="71" spans="1:3" ht="24">
      <c r="A71" s="31"/>
      <c r="B71" s="42"/>
      <c r="C71" s="42"/>
    </row>
    <row r="72" spans="2:3" ht="21">
      <c r="B72" s="43"/>
      <c r="C72" s="43"/>
    </row>
    <row r="75" spans="2:3" ht="21">
      <c r="B75" s="42"/>
      <c r="C75" s="42"/>
    </row>
    <row r="76" spans="2:3" ht="21">
      <c r="B76" s="42"/>
      <c r="C76" s="42"/>
    </row>
    <row r="77" spans="2:3" ht="21">
      <c r="B77" s="43"/>
      <c r="C77" s="43"/>
    </row>
    <row r="78" spans="2:3" ht="21">
      <c r="B78" s="42"/>
      <c r="C78" s="42"/>
    </row>
    <row r="79" spans="2:3" ht="21">
      <c r="B79" s="42"/>
      <c r="C79" s="42"/>
    </row>
    <row r="80" spans="2:3" ht="21">
      <c r="B80" s="42"/>
      <c r="C80" s="42"/>
    </row>
    <row r="81" spans="2:3" ht="21">
      <c r="B81" s="42"/>
      <c r="C81" s="42"/>
    </row>
    <row r="82" spans="2:3" ht="21">
      <c r="B82" s="43"/>
      <c r="C82" s="43"/>
    </row>
  </sheetData>
  <sheetProtection/>
  <printOptions/>
  <pageMargins left="0.7874015748031497" right="0.7874015748031497" top="0.7874015748031497" bottom="0.3937007874015748" header="0.4330708661417323" footer="0.31496062992125984"/>
  <pageSetup firstPageNumber="38" useFirstPageNumber="1" fitToHeight="10" fitToWidth="1" horizontalDpi="600" verticalDpi="600" orientation="portrait" paperSize="9" scale="34" r:id="rId1"/>
  <headerFooter alignWithMargins="0">
    <oddHeader>&amp;L&amp;24Ⅱ　平成29年度市町村普通会計決算の状況
　　第１表　決算収支の状況</oddHeader>
    <oddFooter>&amp;C&amp;30&amp;P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東芝ユーザ</dc:creator>
  <cp:keywords/>
  <dc:description/>
  <cp:lastModifiedBy>小林　裕太</cp:lastModifiedBy>
  <cp:lastPrinted>2019-02-25T12:13:08Z</cp:lastPrinted>
  <dcterms:modified xsi:type="dcterms:W3CDTF">2019-03-19T02:31:53Z</dcterms:modified>
  <cp:category/>
  <cp:version/>
  <cp:contentType/>
  <cp:contentStatus/>
</cp:coreProperties>
</file>