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410" windowHeight="7485" tabRatio="810" activeTab="0"/>
  </bookViews>
  <sheets>
    <sheet name="第６表一般行政経費（単独１）" sheetId="1" r:id="rId1"/>
    <sheet name="第６表一般行政経費（単独２）" sheetId="2" r:id="rId2"/>
    <sheet name="第６表一般行政経費（補助１）" sheetId="3" r:id="rId3"/>
    <sheet name="第６表一般行政経費（補助２）" sheetId="4" r:id="rId4"/>
  </sheets>
  <definedNames>
    <definedName name="_xlnm.Print_Area" localSheetId="0">'第６表一般行政経費（単独１）'!$A$1:$FY$67</definedName>
    <definedName name="_xlnm.Print_Area" localSheetId="1">'第６表一般行政経費（単独２）'!$A$1:$CM$67</definedName>
    <definedName name="_xlnm.Print_Area" localSheetId="2">'第６表一般行政経費（補助１）'!$A$1:$FY$67</definedName>
    <definedName name="_xlnm.Print_Area" localSheetId="3">'第６表一般行政経費（補助２）'!$A$1:$CM$67</definedName>
    <definedName name="_xlnm.Print_Area">'第６表一般行政経費（単独１）'!$A$2:$BT$67</definedName>
    <definedName name="_xlnm.Print_Titles" localSheetId="0">'第６表一般行政経費（単独１）'!$A:$A</definedName>
    <definedName name="_xlnm.Print_Titles" localSheetId="1">'第６表一般行政経費（単独２）'!$A:$A</definedName>
    <definedName name="_xlnm.Print_Titles" localSheetId="2">'第６表一般行政経費（補助１）'!$A:$A</definedName>
    <definedName name="_xlnm.Print_Titles" localSheetId="3">'第６表一般行政経費（補助２）'!$A:$A</definedName>
    <definedName name="_xlnm.Print_Titles">'第６表一般行政経費（単独１）'!$A:$A</definedName>
  </definedNames>
  <calcPr fullCalcOnLoad="1"/>
</workbook>
</file>

<file path=xl/comments4.xml><?xml version="1.0" encoding="utf-8"?>
<comments xmlns="http://schemas.openxmlformats.org/spreadsheetml/2006/main">
  <authors>
    <author>install</author>
  </authors>
  <commentList>
    <comment ref="A5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<sst xmlns="http://schemas.openxmlformats.org/spreadsheetml/2006/main" count="1441" uniqueCount="129">
  <si>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</si>
  <si>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</si>
  <si>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</si>
  <si>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</si>
  <si>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</si>
  <si>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</si>
  <si>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</si>
  <si>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</si>
  <si>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</si>
  <si>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</si>
  <si>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</si>
  <si>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</si>
  <si>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</si>
  <si>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</si>
  <si>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</si>
  <si>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</si>
  <si>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</si>
  <si>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</si>
  <si>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</si>
  <si>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</si>
  <si>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</si>
  <si>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</si>
  <si>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</si>
  <si>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</si>
  <si>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</si>
  <si>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</si>
  <si>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</si>
  <si>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</si>
  <si>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</si>
  <si>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</si>
  <si>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</si>
  <si>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</si>
  <si>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</si>
  <si>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</si>
  <si>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</si>
  <si>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</si>
  <si>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</si>
  <si>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</si>
  <si>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</si>
  <si>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</si>
  <si>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</si>
  <si>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</si>
  <si>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</si>
  <si>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</si>
  <si>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</si>
  <si>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</si>
  <si>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</si>
  <si>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</si>
  <si>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</si>
  <si>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</si>
  <si>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</si>
  <si>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</si>
  <si>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</si>
  <si>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</si>
  <si>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</si>
  <si>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</si>
  <si>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単独事業費</t>
  </si>
  <si>
    <t>物件費</t>
  </si>
  <si>
    <t>うち備品購入費</t>
  </si>
  <si>
    <t>うち地方債発行手数料等</t>
  </si>
  <si>
    <t>扶助費</t>
  </si>
  <si>
    <t>補助費等</t>
  </si>
  <si>
    <t>うち公営企業繰出金</t>
  </si>
  <si>
    <t>貸付金</t>
  </si>
  <si>
    <t>繰出金</t>
  </si>
  <si>
    <t>積立金</t>
  </si>
  <si>
    <t>投資・出資金</t>
  </si>
  <si>
    <t>その他</t>
  </si>
  <si>
    <t>単独合計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</si>
  <si>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</si>
  <si>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</si>
  <si>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</si>
  <si>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</si>
  <si>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</si>
  <si>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</si>
  <si>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</si>
  <si>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</si>
  <si>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</si>
  <si>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</si>
  <si>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</si>
  <si>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</si>
  <si>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</si>
  <si>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前年度繰上</t>
  </si>
  <si>
    <t>充用金</t>
  </si>
  <si>
    <t>　　環境対策等に要する経費（衛生費のうち、清掃費）</t>
  </si>
  <si>
    <t>　　健康対策等に要する経費（衛生費　ただし清掃費を除く）</t>
  </si>
  <si>
    <t>　　雇用・失業対策等に要する経費（労働費）</t>
  </si>
  <si>
    <t>　　農林水産業振興等に要する経費（農林水産業費）</t>
  </si>
  <si>
    <t>　　地域産業振興等に要する経費（商工費）</t>
  </si>
  <si>
    <t>　　地域基盤整備等に要する経費（土木費）</t>
  </si>
  <si>
    <t>　　防災対策等に要する経費（消防費）</t>
  </si>
  <si>
    <t>　　人材育成等に要する経費（教育費）</t>
  </si>
  <si>
    <t>　　災害復旧等に要する経費（災害復旧費）</t>
  </si>
  <si>
    <t>　　管理的経費（総務費）</t>
  </si>
  <si>
    <t>　　その他の経費（議会費、公債費、諸支出金、前年度繰上充用金等）</t>
  </si>
  <si>
    <t>補助事業費</t>
  </si>
  <si>
    <t>補助合計</t>
  </si>
  <si>
    <t>市計</t>
  </si>
  <si>
    <t>市町村名</t>
  </si>
  <si>
    <t>うち年度内回収分</t>
  </si>
  <si>
    <t>g'</t>
  </si>
  <si>
    <t>ｊ</t>
  </si>
  <si>
    <t>ｋ</t>
  </si>
  <si>
    <t>うち税還付金</t>
  </si>
  <si>
    <t>南会津町</t>
  </si>
  <si>
    <t>会津美里町</t>
  </si>
  <si>
    <t>南相馬市</t>
  </si>
  <si>
    <t>伊達市</t>
  </si>
  <si>
    <t>　　高齢化対策等に要する経費（民生費のうち、老人福祉費）</t>
  </si>
  <si>
    <t>本宮市</t>
  </si>
  <si>
    <t>浪江町</t>
  </si>
  <si>
    <t>　　少子化対策等に要する経費（民生費のうち、児童福祉費）</t>
  </si>
  <si>
    <t>人件費</t>
  </si>
  <si>
    <t>a+b+e+f+h+i+k+l+m+n+o</t>
  </si>
  <si>
    <t>（aを除く）</t>
  </si>
  <si>
    <t>　　災害救助に要する経費（民生費のうち災害救助費）</t>
  </si>
  <si>
    <t>うち国の予算貸付等に係るもの</t>
  </si>
  <si>
    <t>うち国の予算貸付等に係るもの</t>
  </si>
  <si>
    <t>貸付金</t>
  </si>
  <si>
    <t>うち国の予算貸付等に係るもの</t>
  </si>
  <si>
    <t>g</t>
  </si>
  <si>
    <t>a+b+e+f+h+i+k+l+m+n+o</t>
  </si>
  <si>
    <t>o</t>
  </si>
  <si>
    <t>児童手当</t>
  </si>
  <si>
    <t>児童手当</t>
  </si>
  <si>
    <t>　　社会福祉等に要する経費（民生費　ただし老人福祉費、児童福祉費、災害救助費を除く）</t>
  </si>
  <si>
    <t>　　社会福祉等に要する経費（民生費　ただし老人福祉費、児童福祉費、災害救助費を除く）</t>
  </si>
  <si>
    <t>職員に係る</t>
  </si>
  <si>
    <t>職員に係る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</si>
</sst>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" fontId="1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3" fontId="2" fillId="0" borderId="10" xfId="60" applyNumberFormat="1" applyFont="1" applyBorder="1" applyAlignment="1">
      <alignment horizontal="center" vertical="center" wrapText="1"/>
      <protection/>
    </xf>
    <xf numFmtId="3" fontId="2" fillId="0" borderId="11" xfId="60" applyFont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horizontal="center" vertical="center"/>
      <protection/>
    </xf>
    <xf numFmtId="3" fontId="5" fillId="0" borderId="13" xfId="60" applyNumberFormat="1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7" fontId="5" fillId="0" borderId="13" xfId="60" applyNumberFormat="1" applyFont="1" applyBorder="1" applyAlignment="1">
      <alignment vertical="center" shrinkToFit="1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7" fontId="5" fillId="0" borderId="12" xfId="60" applyNumberFormat="1" applyFont="1" applyBorder="1" applyAlignment="1">
      <alignment vertical="center" shrinkToFit="1"/>
      <protection/>
    </xf>
    <xf numFmtId="3" fontId="4" fillId="0" borderId="18" xfId="60" applyNumberFormat="1" applyFont="1" applyFill="1" applyBorder="1" applyAlignment="1">
      <alignment vertical="center"/>
      <protection/>
    </xf>
    <xf numFmtId="3" fontId="4" fillId="0" borderId="19" xfId="60" applyNumberFormat="1" applyFont="1" applyFill="1" applyBorder="1" applyAlignment="1">
      <alignment horizontal="center" vertical="center" wrapText="1"/>
      <protection/>
    </xf>
    <xf numFmtId="3" fontId="4" fillId="0" borderId="20" xfId="60" applyNumberFormat="1" applyFont="1" applyFill="1" applyBorder="1" applyAlignment="1">
      <alignment horizontal="center" vertical="center" wrapText="1"/>
      <protection/>
    </xf>
    <xf numFmtId="3" fontId="4" fillId="0" borderId="19" xfId="60" applyNumberFormat="1" applyFont="1" applyFill="1" applyBorder="1" applyAlignment="1">
      <alignment vertical="center"/>
      <protection/>
    </xf>
    <xf numFmtId="3" fontId="4" fillId="0" borderId="10" xfId="60" applyNumberFormat="1" applyFont="1" applyFill="1" applyBorder="1" applyAlignment="1">
      <alignment horizontal="center" wrapText="1"/>
      <protection/>
    </xf>
    <xf numFmtId="3" fontId="4" fillId="0" borderId="21" xfId="60" applyNumberFormat="1" applyFont="1" applyFill="1" applyBorder="1" applyAlignment="1">
      <alignment horizontal="center" wrapText="1"/>
      <protection/>
    </xf>
    <xf numFmtId="3" fontId="4" fillId="0" borderId="19" xfId="60" applyNumberFormat="1" applyFont="1" applyFill="1" applyBorder="1" applyAlignment="1">
      <alignment horizontal="center" wrapText="1"/>
      <protection/>
    </xf>
    <xf numFmtId="3" fontId="4" fillId="0" borderId="22" xfId="60" applyNumberFormat="1" applyFont="1" applyFill="1" applyBorder="1" applyAlignment="1">
      <alignment horizontal="center" wrapText="1"/>
      <protection/>
    </xf>
    <xf numFmtId="3" fontId="4" fillId="0" borderId="0" xfId="60" applyNumberFormat="1" applyFont="1" applyFill="1" applyBorder="1" applyAlignment="1">
      <alignment horizontal="center" wrapText="1"/>
      <protection/>
    </xf>
    <xf numFmtId="3" fontId="4" fillId="0" borderId="20" xfId="60" applyNumberFormat="1" applyFont="1" applyFill="1" applyBorder="1" applyAlignment="1">
      <alignment horizontal="center" wrapText="1"/>
      <protection/>
    </xf>
    <xf numFmtId="3" fontId="4" fillId="0" borderId="23" xfId="60" applyNumberFormat="1" applyFont="1" applyFill="1" applyBorder="1" applyAlignment="1">
      <alignment horizontal="center" wrapText="1"/>
      <protection/>
    </xf>
    <xf numFmtId="3" fontId="4" fillId="0" borderId="10" xfId="60" applyFont="1" applyFill="1" applyBorder="1" applyAlignment="1">
      <alignment horizontal="center" vertical="top" wrapText="1"/>
      <protection/>
    </xf>
    <xf numFmtId="3" fontId="4" fillId="0" borderId="10" xfId="60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3" fontId="6" fillId="0" borderId="10" xfId="60" applyFont="1" applyFill="1" applyBorder="1" applyAlignment="1">
      <alignment horizontal="center" vertical="center" wrapText="1"/>
      <protection/>
    </xf>
    <xf numFmtId="3" fontId="4" fillId="0" borderId="24" xfId="60" applyFont="1" applyFill="1" applyBorder="1" applyAlignment="1">
      <alignment horizontal="center" vertical="center" wrapText="1"/>
      <protection/>
    </xf>
    <xf numFmtId="3" fontId="4" fillId="0" borderId="23" xfId="60" applyFont="1" applyFill="1" applyBorder="1" applyAlignment="1">
      <alignment horizontal="center" vertical="center" wrapText="1"/>
      <protection/>
    </xf>
    <xf numFmtId="3" fontId="4" fillId="0" borderId="10" xfId="60" applyFont="1" applyFill="1" applyBorder="1" applyAlignment="1">
      <alignment horizontal="center" vertical="top" shrinkToFit="1"/>
      <protection/>
    </xf>
    <xf numFmtId="3" fontId="4" fillId="0" borderId="11" xfId="60" applyFont="1" applyFill="1" applyBorder="1" applyAlignment="1">
      <alignment horizontal="center" vertical="center" wrapText="1"/>
      <protection/>
    </xf>
    <xf numFmtId="3" fontId="4" fillId="0" borderId="25" xfId="60" applyFont="1" applyFill="1" applyBorder="1" applyAlignment="1">
      <alignment horizontal="center" vertical="center" wrapText="1"/>
      <protection/>
    </xf>
    <xf numFmtId="3" fontId="4" fillId="0" borderId="26" xfId="60" applyFont="1" applyFill="1" applyBorder="1" applyAlignment="1">
      <alignment horizontal="center" vertical="center" wrapText="1"/>
      <protection/>
    </xf>
    <xf numFmtId="3" fontId="4" fillId="0" borderId="22" xfId="60" applyNumberFormat="1" applyFont="1" applyFill="1" applyBorder="1" applyAlignment="1">
      <alignment horizontal="center" vertical="center" wrapText="1"/>
      <protection/>
    </xf>
    <xf numFmtId="3" fontId="4" fillId="0" borderId="27" xfId="60" applyNumberFormat="1" applyFont="1" applyFill="1" applyBorder="1" applyAlignment="1">
      <alignment horizontal="center" wrapText="1"/>
      <protection/>
    </xf>
    <xf numFmtId="3" fontId="4" fillId="0" borderId="14" xfId="60" applyFont="1" applyFill="1" applyBorder="1" applyAlignment="1">
      <alignment horizontal="center" vertical="center" wrapText="1"/>
      <protection/>
    </xf>
    <xf numFmtId="3" fontId="2" fillId="0" borderId="14" xfId="60" applyNumberFormat="1" applyFont="1" applyFill="1" applyBorder="1" applyAlignment="1">
      <alignment horizontal="center" vertical="center" wrapText="1"/>
      <protection/>
    </xf>
    <xf numFmtId="3" fontId="4" fillId="0" borderId="28" xfId="60" applyNumberFormat="1" applyFont="1" applyFill="1" applyBorder="1" applyAlignment="1">
      <alignment vertical="center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vertical="center" wrapText="1"/>
      <protection/>
    </xf>
    <xf numFmtId="3" fontId="2" fillId="0" borderId="11" xfId="60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vertical="center"/>
    </xf>
    <xf numFmtId="177" fontId="5" fillId="0" borderId="0" xfId="60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2" xfId="60" applyNumberFormat="1" applyFont="1" applyFill="1" applyBorder="1" applyAlignment="1">
      <alignment horizontal="center" vertical="center"/>
      <protection/>
    </xf>
    <xf numFmtId="3" fontId="5" fillId="0" borderId="15" xfId="0" applyNumberFormat="1" applyFont="1" applyFill="1" applyBorder="1" applyAlignment="1">
      <alignment vertical="center"/>
    </xf>
    <xf numFmtId="177" fontId="5" fillId="0" borderId="17" xfId="60" applyNumberFormat="1" applyFont="1" applyFill="1" applyBorder="1">
      <alignment/>
      <protection/>
    </xf>
    <xf numFmtId="0" fontId="0" fillId="0" borderId="17" xfId="0" applyFill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3" fontId="5" fillId="0" borderId="1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4" fillId="0" borderId="29" xfId="60" applyNumberFormat="1" applyFont="1" applyFill="1" applyBorder="1" applyAlignment="1">
      <alignment horizontal="center" wrapText="1"/>
      <protection/>
    </xf>
    <xf numFmtId="3" fontId="4" fillId="0" borderId="30" xfId="60" applyNumberFormat="1" applyFont="1" applyFill="1" applyBorder="1" applyAlignment="1">
      <alignment horizontal="center" wrapText="1"/>
      <protection/>
    </xf>
    <xf numFmtId="3" fontId="6" fillId="0" borderId="14" xfId="60" applyFont="1" applyFill="1" applyBorder="1" applyAlignment="1">
      <alignment horizontal="center" vertical="center" wrapText="1"/>
      <protection/>
    </xf>
    <xf numFmtId="177" fontId="5" fillId="0" borderId="13" xfId="60" applyNumberFormat="1" applyFont="1" applyFill="1" applyBorder="1" applyAlignment="1">
      <alignment vertical="center" shrinkToFit="1"/>
      <protection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177" fontId="5" fillId="0" borderId="10" xfId="60" applyNumberFormat="1" applyFont="1" applyFill="1" applyBorder="1" applyAlignment="1">
      <alignment shrinkToFit="1"/>
      <protection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60" applyNumberFormat="1" applyFont="1" applyFill="1" applyBorder="1" applyAlignment="1">
      <alignment horizontal="center" vertical="center" shrinkToFit="1"/>
      <protection/>
    </xf>
    <xf numFmtId="3" fontId="5" fillId="0" borderId="15" xfId="0" applyNumberFormat="1" applyFont="1" applyFill="1" applyBorder="1" applyAlignment="1">
      <alignment vertical="center" shrinkToFit="1"/>
    </xf>
    <xf numFmtId="177" fontId="5" fillId="0" borderId="12" xfId="60" applyNumberFormat="1" applyFont="1" applyFill="1" applyBorder="1" applyAlignment="1">
      <alignment vertical="center" shrinkToFit="1"/>
      <protection/>
    </xf>
    <xf numFmtId="3" fontId="5" fillId="0" borderId="13" xfId="60" applyNumberFormat="1" applyFont="1" applyFill="1" applyBorder="1" applyAlignment="1">
      <alignment horizontal="center" vertical="center" shrinkToFit="1"/>
      <protection/>
    </xf>
    <xf numFmtId="3" fontId="4" fillId="0" borderId="19" xfId="60" applyNumberFormat="1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82" fontId="5" fillId="0" borderId="16" xfId="0" applyNumberFormat="1" applyFont="1" applyBorder="1" applyAlignment="1">
      <alignment vertical="center" shrinkToFit="1"/>
    </xf>
    <xf numFmtId="182" fontId="5" fillId="0" borderId="10" xfId="0" applyNumberFormat="1" applyFont="1" applyBorder="1" applyAlignment="1">
      <alignment vertical="center" shrinkToFit="1"/>
    </xf>
    <xf numFmtId="182" fontId="5" fillId="0" borderId="31" xfId="0" applyNumberFormat="1" applyFont="1" applyBorder="1" applyAlignment="1">
      <alignment vertical="center" shrinkToFit="1"/>
    </xf>
    <xf numFmtId="182" fontId="5" fillId="0" borderId="12" xfId="0" applyNumberFormat="1" applyFont="1" applyFill="1" applyBorder="1" applyAlignment="1">
      <alignment vertical="center" shrinkToFit="1"/>
    </xf>
    <xf numFmtId="182" fontId="5" fillId="0" borderId="14" xfId="0" applyNumberFormat="1" applyFont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3" fontId="4" fillId="0" borderId="14" xfId="60" applyFont="1" applyFill="1" applyBorder="1" applyAlignment="1">
      <alignment horizontal="left" vertical="center" wrapText="1"/>
      <protection/>
    </xf>
    <xf numFmtId="3" fontId="4" fillId="0" borderId="11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D71"/>
  <sheetViews>
    <sheetView tabSelected="1" view="pageBreakPreview" zoomScale="40" zoomScaleSheetLayoutView="40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C23" sqref="GC23"/>
    </sheetView>
  </sheetViews>
  <sheetFormatPr defaultColWidth="17.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0" width="19.125" style="20" customWidth="1"/>
    <col min="41" max="41" width="19.50390625" style="20" customWidth="1"/>
    <col min="42" max="49" width="19.125" style="20" customWidth="1"/>
    <col min="50" max="54" width="17.625" style="20" customWidth="1"/>
    <col min="55" max="67" width="19.125" style="20" customWidth="1"/>
    <col min="68" max="72" width="17.625" style="20" customWidth="1"/>
    <col min="73" max="85" width="19.125" style="20" customWidth="1"/>
    <col min="86" max="90" width="17.625" style="20" customWidth="1"/>
    <col min="91" max="103" width="19.125" style="20" customWidth="1"/>
    <col min="104" max="108" width="17.625" style="20" customWidth="1"/>
    <col min="109" max="121" width="19.125" style="20" customWidth="1"/>
    <col min="122" max="126" width="17.625" style="20" customWidth="1"/>
    <col min="127" max="139" width="19.125" style="20" customWidth="1"/>
    <col min="140" max="144" width="17.625" style="20" customWidth="1"/>
    <col min="145" max="157" width="19.125" style="20" customWidth="1"/>
    <col min="158" max="162" width="17.625" style="20" customWidth="1"/>
    <col min="163" max="175" width="19.125" style="20" customWidth="1"/>
    <col min="176" max="180" width="17.625" style="20" customWidth="1"/>
    <col min="181" max="181" width="19.125" style="20" customWidth="1"/>
    <col min="182" max="16384" width="17.625" style="20" customWidth="1"/>
  </cols>
  <sheetData>
    <row r="1" spans="1:32" s="21" customFormat="1" ht="26.25" customHeight="1">
      <c r="A1" s="12" t="s">
        <v>56</v>
      </c>
      <c r="T1" s="91"/>
      <c r="AB1" s="91"/>
      <c r="AF1" s="91"/>
    </row>
    <row r="2" spans="1:186" ht="21">
      <c r="A2" s="48" t="s">
        <v>98</v>
      </c>
      <c r="B2" s="23" t="s">
        <v>111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49" t="s">
        <v>111</v>
      </c>
      <c r="O2" s="26"/>
      <c r="P2" s="24"/>
      <c r="Q2" s="24"/>
      <c r="R2" s="24"/>
      <c r="S2" s="45"/>
      <c r="T2" s="23" t="s">
        <v>108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108</v>
      </c>
      <c r="AG2" s="24"/>
      <c r="AH2" s="24"/>
      <c r="AI2" s="24"/>
      <c r="AJ2" s="24"/>
      <c r="AK2" s="45"/>
      <c r="AL2" s="23" t="s">
        <v>125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125</v>
      </c>
      <c r="AY2" s="26"/>
      <c r="AZ2" s="24"/>
      <c r="BA2" s="24"/>
      <c r="BB2" s="24"/>
      <c r="BC2" s="45"/>
      <c r="BD2" s="23" t="s">
        <v>115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115</v>
      </c>
      <c r="BQ2" s="26"/>
      <c r="BR2" s="24"/>
      <c r="BS2" s="24"/>
      <c r="BT2" s="24"/>
      <c r="BU2" s="45"/>
      <c r="BV2" s="23" t="s">
        <v>84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5"/>
      <c r="CH2" s="26" t="s">
        <v>84</v>
      </c>
      <c r="CI2" s="26"/>
      <c r="CJ2" s="24"/>
      <c r="CK2" s="24"/>
      <c r="CL2" s="24"/>
      <c r="CM2" s="45"/>
      <c r="CN2" s="23" t="s">
        <v>85</v>
      </c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5"/>
      <c r="CZ2" s="26" t="s">
        <v>85</v>
      </c>
      <c r="DA2" s="26"/>
      <c r="DB2" s="24"/>
      <c r="DC2" s="24"/>
      <c r="DD2" s="24"/>
      <c r="DE2" s="45"/>
      <c r="DF2" s="23" t="s">
        <v>86</v>
      </c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45"/>
      <c r="DR2" s="23" t="s">
        <v>86</v>
      </c>
      <c r="DS2" s="26"/>
      <c r="DT2" s="24"/>
      <c r="DU2" s="24"/>
      <c r="DV2" s="24"/>
      <c r="DW2" s="45"/>
      <c r="DX2" s="23" t="s">
        <v>87</v>
      </c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45"/>
      <c r="EJ2" s="23" t="s">
        <v>87</v>
      </c>
      <c r="EK2" s="26"/>
      <c r="EL2" s="24"/>
      <c r="EM2" s="24"/>
      <c r="EN2" s="24"/>
      <c r="EO2" s="45"/>
      <c r="EP2" s="23" t="s">
        <v>88</v>
      </c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45"/>
      <c r="FB2" s="23" t="s">
        <v>88</v>
      </c>
      <c r="FC2" s="26"/>
      <c r="FD2" s="24"/>
      <c r="FE2" s="24"/>
      <c r="FF2" s="24"/>
      <c r="FG2" s="45"/>
      <c r="FH2" s="23" t="s">
        <v>89</v>
      </c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45"/>
      <c r="FT2" s="23" t="s">
        <v>89</v>
      </c>
      <c r="FU2" s="26"/>
      <c r="FV2" s="24"/>
      <c r="FW2" s="24"/>
      <c r="FX2" s="24"/>
      <c r="FY2" s="45"/>
      <c r="FZ2" s="50"/>
      <c r="GA2" s="50"/>
      <c r="GB2" s="50"/>
      <c r="GC2" s="50"/>
      <c r="GD2" s="50"/>
    </row>
    <row r="3" spans="1:186" ht="29.25" customHeight="1">
      <c r="A3" s="51"/>
      <c r="B3" s="27" t="s">
        <v>127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46"/>
      <c r="J3" s="28" t="s">
        <v>63</v>
      </c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68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46"/>
      <c r="AB3" s="28" t="s">
        <v>63</v>
      </c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68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46"/>
      <c r="AT3" s="28" t="s">
        <v>63</v>
      </c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68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46"/>
      <c r="BL3" s="28" t="s">
        <v>63</v>
      </c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68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46"/>
      <c r="CD3" s="28" t="s">
        <v>63</v>
      </c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68</v>
      </c>
      <c r="CN3" s="27" t="s">
        <v>128</v>
      </c>
      <c r="CO3" s="28" t="s">
        <v>57</v>
      </c>
      <c r="CP3" s="29"/>
      <c r="CQ3" s="30"/>
      <c r="CR3" s="27" t="s">
        <v>60</v>
      </c>
      <c r="CS3" s="28" t="s">
        <v>61</v>
      </c>
      <c r="CT3" s="29"/>
      <c r="CU3" s="46"/>
      <c r="CV3" s="28" t="s">
        <v>63</v>
      </c>
      <c r="CW3" s="30"/>
      <c r="CX3" s="28" t="s">
        <v>64</v>
      </c>
      <c r="CY3" s="32"/>
      <c r="CZ3" s="33" t="s">
        <v>65</v>
      </c>
      <c r="DA3" s="27" t="s">
        <v>66</v>
      </c>
      <c r="DB3" s="27" t="s">
        <v>82</v>
      </c>
      <c r="DC3" s="27" t="s">
        <v>112</v>
      </c>
      <c r="DD3" s="27" t="s">
        <v>67</v>
      </c>
      <c r="DE3" s="27" t="s">
        <v>68</v>
      </c>
      <c r="DF3" s="27" t="s">
        <v>128</v>
      </c>
      <c r="DG3" s="28" t="s">
        <v>57</v>
      </c>
      <c r="DH3" s="29"/>
      <c r="DI3" s="30"/>
      <c r="DJ3" s="27" t="s">
        <v>60</v>
      </c>
      <c r="DK3" s="28" t="s">
        <v>61</v>
      </c>
      <c r="DL3" s="29"/>
      <c r="DM3" s="46"/>
      <c r="DN3" s="28" t="s">
        <v>63</v>
      </c>
      <c r="DO3" s="30"/>
      <c r="DP3" s="28" t="s">
        <v>64</v>
      </c>
      <c r="DQ3" s="32"/>
      <c r="DR3" s="33" t="s">
        <v>65</v>
      </c>
      <c r="DS3" s="27" t="s">
        <v>66</v>
      </c>
      <c r="DT3" s="27" t="s">
        <v>82</v>
      </c>
      <c r="DU3" s="27" t="s">
        <v>112</v>
      </c>
      <c r="DV3" s="27" t="s">
        <v>67</v>
      </c>
      <c r="DW3" s="27" t="s">
        <v>68</v>
      </c>
      <c r="DX3" s="27" t="s">
        <v>128</v>
      </c>
      <c r="DY3" s="28" t="s">
        <v>57</v>
      </c>
      <c r="DZ3" s="29"/>
      <c r="EA3" s="30"/>
      <c r="EB3" s="27" t="s">
        <v>60</v>
      </c>
      <c r="EC3" s="28" t="s">
        <v>61</v>
      </c>
      <c r="ED3" s="29"/>
      <c r="EE3" s="46"/>
      <c r="EF3" s="28" t="s">
        <v>63</v>
      </c>
      <c r="EG3" s="30"/>
      <c r="EH3" s="28" t="s">
        <v>64</v>
      </c>
      <c r="EI3" s="32"/>
      <c r="EJ3" s="33" t="s">
        <v>65</v>
      </c>
      <c r="EK3" s="27" t="s">
        <v>66</v>
      </c>
      <c r="EL3" s="27" t="s">
        <v>82</v>
      </c>
      <c r="EM3" s="27" t="s">
        <v>112</v>
      </c>
      <c r="EN3" s="27" t="s">
        <v>67</v>
      </c>
      <c r="EO3" s="27" t="s">
        <v>68</v>
      </c>
      <c r="EP3" s="27" t="s">
        <v>128</v>
      </c>
      <c r="EQ3" s="28" t="s">
        <v>57</v>
      </c>
      <c r="ER3" s="29"/>
      <c r="ES3" s="30"/>
      <c r="ET3" s="27" t="s">
        <v>60</v>
      </c>
      <c r="EU3" s="28" t="s">
        <v>61</v>
      </c>
      <c r="EV3" s="29"/>
      <c r="EW3" s="46"/>
      <c r="EX3" s="28" t="s">
        <v>63</v>
      </c>
      <c r="EY3" s="30"/>
      <c r="EZ3" s="28" t="s">
        <v>64</v>
      </c>
      <c r="FA3" s="32"/>
      <c r="FB3" s="33" t="s">
        <v>65</v>
      </c>
      <c r="FC3" s="27" t="s">
        <v>66</v>
      </c>
      <c r="FD3" s="27" t="s">
        <v>82</v>
      </c>
      <c r="FE3" s="27" t="s">
        <v>112</v>
      </c>
      <c r="FF3" s="27" t="s">
        <v>67</v>
      </c>
      <c r="FG3" s="27" t="s">
        <v>68</v>
      </c>
      <c r="FH3" s="27" t="s">
        <v>128</v>
      </c>
      <c r="FI3" s="28" t="s">
        <v>57</v>
      </c>
      <c r="FJ3" s="29"/>
      <c r="FK3" s="30"/>
      <c r="FL3" s="27" t="s">
        <v>60</v>
      </c>
      <c r="FM3" s="28" t="s">
        <v>61</v>
      </c>
      <c r="FN3" s="29"/>
      <c r="FO3" s="46"/>
      <c r="FP3" s="28" t="s">
        <v>63</v>
      </c>
      <c r="FQ3" s="30"/>
      <c r="FR3" s="28" t="s">
        <v>64</v>
      </c>
      <c r="FS3" s="32"/>
      <c r="FT3" s="33" t="s">
        <v>65</v>
      </c>
      <c r="FU3" s="27" t="s">
        <v>66</v>
      </c>
      <c r="FV3" s="27" t="s">
        <v>82</v>
      </c>
      <c r="FW3" s="27" t="s">
        <v>112</v>
      </c>
      <c r="FX3" s="27" t="s">
        <v>67</v>
      </c>
      <c r="FY3" s="27" t="s">
        <v>68</v>
      </c>
      <c r="FZ3" s="52"/>
      <c r="GA3" s="52"/>
      <c r="GB3" s="52"/>
      <c r="GC3" s="52"/>
      <c r="GD3" s="52"/>
    </row>
    <row r="4" spans="1:186" ht="37.5">
      <c r="A4" s="51"/>
      <c r="B4" s="34" t="s">
        <v>123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47" t="s">
        <v>103</v>
      </c>
      <c r="J4" s="35"/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113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47" t="s">
        <v>103</v>
      </c>
      <c r="AB4" s="35"/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113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47" t="s">
        <v>103</v>
      </c>
      <c r="AT4" s="35"/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113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47" t="s">
        <v>103</v>
      </c>
      <c r="BL4" s="35"/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113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47" t="s">
        <v>103</v>
      </c>
      <c r="CD4" s="35"/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113</v>
      </c>
      <c r="CN4" s="34" t="s">
        <v>124</v>
      </c>
      <c r="CO4" s="35"/>
      <c r="CP4" s="36" t="s">
        <v>58</v>
      </c>
      <c r="CQ4" s="35" t="s">
        <v>59</v>
      </c>
      <c r="CR4" s="37" t="s">
        <v>114</v>
      </c>
      <c r="CS4" s="35"/>
      <c r="CT4" s="35" t="s">
        <v>62</v>
      </c>
      <c r="CU4" s="47" t="s">
        <v>103</v>
      </c>
      <c r="CV4" s="35"/>
      <c r="CW4" s="38" t="s">
        <v>99</v>
      </c>
      <c r="CX4" s="35"/>
      <c r="CY4" s="39" t="s">
        <v>62</v>
      </c>
      <c r="CZ4" s="40"/>
      <c r="DA4" s="37"/>
      <c r="DB4" s="34" t="s">
        <v>83</v>
      </c>
      <c r="DC4" s="41"/>
      <c r="DD4" s="37"/>
      <c r="DE4" s="37" t="s">
        <v>113</v>
      </c>
      <c r="DF4" s="34" t="s">
        <v>124</v>
      </c>
      <c r="DG4" s="35"/>
      <c r="DH4" s="36" t="s">
        <v>58</v>
      </c>
      <c r="DI4" s="35" t="s">
        <v>59</v>
      </c>
      <c r="DJ4" s="37" t="s">
        <v>114</v>
      </c>
      <c r="DK4" s="35"/>
      <c r="DL4" s="35" t="s">
        <v>62</v>
      </c>
      <c r="DM4" s="47" t="s">
        <v>103</v>
      </c>
      <c r="DN4" s="35"/>
      <c r="DO4" s="38" t="s">
        <v>99</v>
      </c>
      <c r="DP4" s="35"/>
      <c r="DQ4" s="39" t="s">
        <v>62</v>
      </c>
      <c r="DR4" s="40"/>
      <c r="DS4" s="37"/>
      <c r="DT4" s="34" t="s">
        <v>83</v>
      </c>
      <c r="DU4" s="41"/>
      <c r="DV4" s="37"/>
      <c r="DW4" s="37" t="s">
        <v>113</v>
      </c>
      <c r="DX4" s="34" t="s">
        <v>124</v>
      </c>
      <c r="DY4" s="35"/>
      <c r="DZ4" s="36" t="s">
        <v>58</v>
      </c>
      <c r="EA4" s="35" t="s">
        <v>59</v>
      </c>
      <c r="EB4" s="37" t="s">
        <v>114</v>
      </c>
      <c r="EC4" s="35"/>
      <c r="ED4" s="35" t="s">
        <v>62</v>
      </c>
      <c r="EE4" s="47" t="s">
        <v>103</v>
      </c>
      <c r="EF4" s="35"/>
      <c r="EG4" s="38" t="s">
        <v>99</v>
      </c>
      <c r="EH4" s="35"/>
      <c r="EI4" s="39" t="s">
        <v>62</v>
      </c>
      <c r="EJ4" s="40"/>
      <c r="EK4" s="37"/>
      <c r="EL4" s="34" t="s">
        <v>83</v>
      </c>
      <c r="EM4" s="41"/>
      <c r="EN4" s="37"/>
      <c r="EO4" s="37" t="s">
        <v>113</v>
      </c>
      <c r="EP4" s="34" t="s">
        <v>124</v>
      </c>
      <c r="EQ4" s="35"/>
      <c r="ER4" s="36" t="s">
        <v>58</v>
      </c>
      <c r="ES4" s="35" t="s">
        <v>59</v>
      </c>
      <c r="ET4" s="37" t="s">
        <v>114</v>
      </c>
      <c r="EU4" s="35"/>
      <c r="EV4" s="35" t="s">
        <v>62</v>
      </c>
      <c r="EW4" s="47" t="s">
        <v>103</v>
      </c>
      <c r="EX4" s="35"/>
      <c r="EY4" s="38" t="s">
        <v>99</v>
      </c>
      <c r="EZ4" s="35"/>
      <c r="FA4" s="39" t="s">
        <v>62</v>
      </c>
      <c r="FB4" s="40"/>
      <c r="FC4" s="37"/>
      <c r="FD4" s="34" t="s">
        <v>83</v>
      </c>
      <c r="FE4" s="41"/>
      <c r="FF4" s="37"/>
      <c r="FG4" s="37" t="s">
        <v>113</v>
      </c>
      <c r="FH4" s="34" t="s">
        <v>124</v>
      </c>
      <c r="FI4" s="35"/>
      <c r="FJ4" s="36" t="s">
        <v>58</v>
      </c>
      <c r="FK4" s="35" t="s">
        <v>59</v>
      </c>
      <c r="FL4" s="37" t="s">
        <v>114</v>
      </c>
      <c r="FM4" s="35"/>
      <c r="FN4" s="35" t="s">
        <v>62</v>
      </c>
      <c r="FO4" s="47" t="s">
        <v>103</v>
      </c>
      <c r="FP4" s="35"/>
      <c r="FQ4" s="38" t="s">
        <v>99</v>
      </c>
      <c r="FR4" s="35"/>
      <c r="FS4" s="39" t="s">
        <v>62</v>
      </c>
      <c r="FT4" s="40"/>
      <c r="FU4" s="37"/>
      <c r="FV4" s="34" t="s">
        <v>83</v>
      </c>
      <c r="FW4" s="41"/>
      <c r="FX4" s="37"/>
      <c r="FY4" s="37" t="s">
        <v>113</v>
      </c>
      <c r="FZ4" s="52"/>
      <c r="GA4" s="52"/>
      <c r="GB4" s="52"/>
      <c r="GC4" s="52"/>
      <c r="GD4" s="52"/>
    </row>
    <row r="5" spans="1:186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100</v>
      </c>
      <c r="J5" s="42" t="s">
        <v>76</v>
      </c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100</v>
      </c>
      <c r="AB5" s="42" t="s">
        <v>76</v>
      </c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100</v>
      </c>
      <c r="AT5" s="42" t="s">
        <v>76</v>
      </c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100</v>
      </c>
      <c r="BL5" s="42" t="s">
        <v>76</v>
      </c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100</v>
      </c>
      <c r="CD5" s="42" t="s">
        <v>76</v>
      </c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  <c r="CN5" s="42" t="s">
        <v>69</v>
      </c>
      <c r="CO5" s="42" t="s">
        <v>70</v>
      </c>
      <c r="CP5" s="42" t="s">
        <v>71</v>
      </c>
      <c r="CQ5" s="42" t="s">
        <v>72</v>
      </c>
      <c r="CR5" s="42" t="s">
        <v>73</v>
      </c>
      <c r="CS5" s="42" t="s">
        <v>74</v>
      </c>
      <c r="CT5" s="42" t="s">
        <v>75</v>
      </c>
      <c r="CU5" s="42" t="s">
        <v>100</v>
      </c>
      <c r="CV5" s="42" t="s">
        <v>76</v>
      </c>
      <c r="CW5" s="42"/>
      <c r="CX5" s="42" t="s">
        <v>77</v>
      </c>
      <c r="CY5" s="43" t="s">
        <v>101</v>
      </c>
      <c r="CZ5" s="44" t="s">
        <v>102</v>
      </c>
      <c r="DA5" s="42" t="s">
        <v>78</v>
      </c>
      <c r="DB5" s="42" t="s">
        <v>79</v>
      </c>
      <c r="DC5" s="42" t="s">
        <v>80</v>
      </c>
      <c r="DD5" s="42" t="s">
        <v>81</v>
      </c>
      <c r="DE5" s="42"/>
      <c r="DF5" s="42" t="s">
        <v>69</v>
      </c>
      <c r="DG5" s="42" t="s">
        <v>70</v>
      </c>
      <c r="DH5" s="42" t="s">
        <v>71</v>
      </c>
      <c r="DI5" s="42" t="s">
        <v>72</v>
      </c>
      <c r="DJ5" s="42" t="s">
        <v>73</v>
      </c>
      <c r="DK5" s="42" t="s">
        <v>74</v>
      </c>
      <c r="DL5" s="42" t="s">
        <v>75</v>
      </c>
      <c r="DM5" s="42" t="s">
        <v>100</v>
      </c>
      <c r="DN5" s="42" t="s">
        <v>76</v>
      </c>
      <c r="DO5" s="42"/>
      <c r="DP5" s="42" t="s">
        <v>77</v>
      </c>
      <c r="DQ5" s="43" t="s">
        <v>101</v>
      </c>
      <c r="DR5" s="44" t="s">
        <v>102</v>
      </c>
      <c r="DS5" s="42" t="s">
        <v>78</v>
      </c>
      <c r="DT5" s="42" t="s">
        <v>79</v>
      </c>
      <c r="DU5" s="42" t="s">
        <v>80</v>
      </c>
      <c r="DV5" s="42" t="s">
        <v>81</v>
      </c>
      <c r="DW5" s="42"/>
      <c r="DX5" s="42" t="s">
        <v>69</v>
      </c>
      <c r="DY5" s="42" t="s">
        <v>70</v>
      </c>
      <c r="DZ5" s="42" t="s">
        <v>71</v>
      </c>
      <c r="EA5" s="42" t="s">
        <v>72</v>
      </c>
      <c r="EB5" s="42" t="s">
        <v>73</v>
      </c>
      <c r="EC5" s="42" t="s">
        <v>74</v>
      </c>
      <c r="ED5" s="42" t="s">
        <v>75</v>
      </c>
      <c r="EE5" s="42" t="s">
        <v>100</v>
      </c>
      <c r="EF5" s="42" t="s">
        <v>76</v>
      </c>
      <c r="EG5" s="42"/>
      <c r="EH5" s="42" t="s">
        <v>77</v>
      </c>
      <c r="EI5" s="43" t="s">
        <v>101</v>
      </c>
      <c r="EJ5" s="44" t="s">
        <v>102</v>
      </c>
      <c r="EK5" s="42" t="s">
        <v>78</v>
      </c>
      <c r="EL5" s="42" t="s">
        <v>79</v>
      </c>
      <c r="EM5" s="42" t="s">
        <v>80</v>
      </c>
      <c r="EN5" s="42" t="s">
        <v>81</v>
      </c>
      <c r="EO5" s="42"/>
      <c r="EP5" s="42" t="s">
        <v>69</v>
      </c>
      <c r="EQ5" s="42" t="s">
        <v>70</v>
      </c>
      <c r="ER5" s="42" t="s">
        <v>71</v>
      </c>
      <c r="ES5" s="42" t="s">
        <v>72</v>
      </c>
      <c r="ET5" s="42" t="s">
        <v>73</v>
      </c>
      <c r="EU5" s="42" t="s">
        <v>74</v>
      </c>
      <c r="EV5" s="42" t="s">
        <v>75</v>
      </c>
      <c r="EW5" s="42" t="s">
        <v>100</v>
      </c>
      <c r="EX5" s="42" t="s">
        <v>76</v>
      </c>
      <c r="EY5" s="42"/>
      <c r="EZ5" s="42" t="s">
        <v>77</v>
      </c>
      <c r="FA5" s="43" t="s">
        <v>101</v>
      </c>
      <c r="FB5" s="44" t="s">
        <v>102</v>
      </c>
      <c r="FC5" s="42" t="s">
        <v>78</v>
      </c>
      <c r="FD5" s="42" t="s">
        <v>79</v>
      </c>
      <c r="FE5" s="42" t="s">
        <v>80</v>
      </c>
      <c r="FF5" s="42" t="s">
        <v>81</v>
      </c>
      <c r="FG5" s="42"/>
      <c r="FH5" s="42" t="s">
        <v>69</v>
      </c>
      <c r="FI5" s="42" t="s">
        <v>70</v>
      </c>
      <c r="FJ5" s="42" t="s">
        <v>71</v>
      </c>
      <c r="FK5" s="42" t="s">
        <v>72</v>
      </c>
      <c r="FL5" s="42" t="s">
        <v>73</v>
      </c>
      <c r="FM5" s="42" t="s">
        <v>74</v>
      </c>
      <c r="FN5" s="42" t="s">
        <v>75</v>
      </c>
      <c r="FO5" s="42" t="s">
        <v>100</v>
      </c>
      <c r="FP5" s="42" t="s">
        <v>76</v>
      </c>
      <c r="FQ5" s="42"/>
      <c r="FR5" s="42" t="s">
        <v>77</v>
      </c>
      <c r="FS5" s="43" t="s">
        <v>101</v>
      </c>
      <c r="FT5" s="44" t="s">
        <v>102</v>
      </c>
      <c r="FU5" s="42" t="s">
        <v>78</v>
      </c>
      <c r="FV5" s="42" t="s">
        <v>79</v>
      </c>
      <c r="FW5" s="42" t="s">
        <v>80</v>
      </c>
      <c r="FX5" s="42" t="s">
        <v>81</v>
      </c>
      <c r="FY5" s="42"/>
      <c r="FZ5" s="52"/>
      <c r="GA5" s="52"/>
      <c r="GB5" s="52"/>
      <c r="GC5" s="52"/>
      <c r="GD5" s="52"/>
    </row>
    <row r="6" spans="1:186" ht="31.5" customHeight="1">
      <c r="A6" s="54" t="s">
        <v>0</v>
      </c>
      <c r="B6" s="79">
        <v>120565</v>
      </c>
      <c r="C6" s="79">
        <v>344793</v>
      </c>
      <c r="D6" s="79">
        <v>1165</v>
      </c>
      <c r="E6" s="79">
        <v>0</v>
      </c>
      <c r="F6" s="79">
        <v>1766495</v>
      </c>
      <c r="G6" s="79">
        <v>278121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151174</v>
      </c>
      <c r="O6" s="79">
        <v>0</v>
      </c>
      <c r="P6" s="79">
        <v>0</v>
      </c>
      <c r="Q6" s="79">
        <v>979447</v>
      </c>
      <c r="R6" s="79">
        <v>34080</v>
      </c>
      <c r="S6" s="79">
        <v>3674675</v>
      </c>
      <c r="T6" s="79">
        <v>0</v>
      </c>
      <c r="U6" s="79">
        <v>172820</v>
      </c>
      <c r="V6" s="79">
        <v>0</v>
      </c>
      <c r="W6" s="79">
        <v>0</v>
      </c>
      <c r="X6" s="79">
        <v>338043</v>
      </c>
      <c r="Y6" s="79">
        <v>99028</v>
      </c>
      <c r="Z6" s="79">
        <v>0</v>
      </c>
      <c r="AA6" s="79">
        <v>0</v>
      </c>
      <c r="AB6" s="79">
        <v>0</v>
      </c>
      <c r="AC6" s="79">
        <v>0</v>
      </c>
      <c r="AD6" s="79">
        <v>579920</v>
      </c>
      <c r="AE6" s="79">
        <v>0</v>
      </c>
      <c r="AF6" s="79">
        <v>111</v>
      </c>
      <c r="AG6" s="79">
        <v>0</v>
      </c>
      <c r="AH6" s="79">
        <v>0</v>
      </c>
      <c r="AI6" s="79">
        <v>13867</v>
      </c>
      <c r="AJ6" s="79">
        <v>12655</v>
      </c>
      <c r="AK6" s="79">
        <v>1216444</v>
      </c>
      <c r="AL6" s="79">
        <v>0</v>
      </c>
      <c r="AM6" s="79">
        <v>136553</v>
      </c>
      <c r="AN6" s="79">
        <v>365</v>
      </c>
      <c r="AO6" s="79">
        <v>0</v>
      </c>
      <c r="AP6" s="79">
        <v>968335</v>
      </c>
      <c r="AQ6" s="79">
        <v>291718</v>
      </c>
      <c r="AR6" s="79">
        <v>0</v>
      </c>
      <c r="AS6" s="79">
        <v>0</v>
      </c>
      <c r="AT6" s="79">
        <v>0</v>
      </c>
      <c r="AU6" s="79">
        <v>0</v>
      </c>
      <c r="AV6" s="79">
        <v>846449</v>
      </c>
      <c r="AW6" s="79">
        <v>0</v>
      </c>
      <c r="AX6" s="79">
        <v>3574</v>
      </c>
      <c r="AY6" s="79">
        <v>0</v>
      </c>
      <c r="AZ6" s="79">
        <v>0</v>
      </c>
      <c r="BA6" s="79">
        <v>873081</v>
      </c>
      <c r="BB6" s="79">
        <v>956</v>
      </c>
      <c r="BC6" s="79">
        <v>3120666</v>
      </c>
      <c r="BD6" s="79">
        <v>0</v>
      </c>
      <c r="BE6" s="79">
        <v>253</v>
      </c>
      <c r="BF6" s="79">
        <v>0</v>
      </c>
      <c r="BG6" s="79">
        <v>0</v>
      </c>
      <c r="BH6" s="79">
        <v>950</v>
      </c>
      <c r="BI6" s="79">
        <v>45489</v>
      </c>
      <c r="BJ6" s="79">
        <v>0</v>
      </c>
      <c r="BK6" s="79">
        <v>0</v>
      </c>
      <c r="BL6" s="79">
        <v>900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>
        <v>223615</v>
      </c>
      <c r="BT6" s="79">
        <v>0</v>
      </c>
      <c r="BU6" s="79">
        <v>271207</v>
      </c>
      <c r="BV6" s="79">
        <v>0</v>
      </c>
      <c r="BW6" s="79">
        <v>2541709</v>
      </c>
      <c r="BX6" s="79">
        <v>165</v>
      </c>
      <c r="BY6" s="79">
        <v>0</v>
      </c>
      <c r="BZ6" s="79">
        <v>0</v>
      </c>
      <c r="CA6" s="79">
        <v>158373</v>
      </c>
      <c r="CB6" s="79">
        <v>0</v>
      </c>
      <c r="CC6" s="79">
        <v>0</v>
      </c>
      <c r="CD6" s="79">
        <v>0</v>
      </c>
      <c r="CE6" s="79">
        <v>0</v>
      </c>
      <c r="CF6" s="79">
        <v>0</v>
      </c>
      <c r="CG6" s="79">
        <v>0</v>
      </c>
      <c r="CH6" s="79">
        <v>0</v>
      </c>
      <c r="CI6" s="79">
        <v>0</v>
      </c>
      <c r="CJ6" s="79">
        <v>0</v>
      </c>
      <c r="CK6" s="79">
        <v>621305</v>
      </c>
      <c r="CL6" s="79">
        <v>395410</v>
      </c>
      <c r="CM6" s="79">
        <v>3716797</v>
      </c>
      <c r="CN6" s="79">
        <v>0</v>
      </c>
      <c r="CO6" s="79">
        <v>2393008</v>
      </c>
      <c r="CP6" s="79">
        <v>46996</v>
      </c>
      <c r="CQ6" s="79">
        <v>0</v>
      </c>
      <c r="CR6" s="79">
        <v>7657</v>
      </c>
      <c r="CS6" s="79">
        <v>571171</v>
      </c>
      <c r="CT6" s="79">
        <v>126682</v>
      </c>
      <c r="CU6" s="79">
        <v>0</v>
      </c>
      <c r="CV6" s="79">
        <v>3000</v>
      </c>
      <c r="CW6" s="79">
        <v>0</v>
      </c>
      <c r="CX6" s="79">
        <v>0</v>
      </c>
      <c r="CY6" s="79">
        <v>0</v>
      </c>
      <c r="CZ6" s="79">
        <v>270205</v>
      </c>
      <c r="DA6" s="79">
        <v>0</v>
      </c>
      <c r="DB6" s="79">
        <v>0</v>
      </c>
      <c r="DC6" s="79">
        <v>607333</v>
      </c>
      <c r="DD6" s="79">
        <v>2286865</v>
      </c>
      <c r="DE6" s="79">
        <v>6139239</v>
      </c>
      <c r="DF6" s="79">
        <v>0</v>
      </c>
      <c r="DG6" s="79">
        <v>165943</v>
      </c>
      <c r="DH6" s="79">
        <v>0</v>
      </c>
      <c r="DI6" s="79">
        <v>0</v>
      </c>
      <c r="DJ6" s="79">
        <v>0</v>
      </c>
      <c r="DK6" s="79">
        <v>44118</v>
      </c>
      <c r="DL6" s="79">
        <v>0</v>
      </c>
      <c r="DM6" s="79">
        <v>0</v>
      </c>
      <c r="DN6" s="79">
        <v>0</v>
      </c>
      <c r="DO6" s="79">
        <v>0</v>
      </c>
      <c r="DP6" s="79">
        <v>0</v>
      </c>
      <c r="DQ6" s="79">
        <v>0</v>
      </c>
      <c r="DR6" s="79">
        <v>0</v>
      </c>
      <c r="DS6" s="79">
        <v>0</v>
      </c>
      <c r="DT6" s="79">
        <v>0</v>
      </c>
      <c r="DU6" s="79">
        <v>25630</v>
      </c>
      <c r="DV6" s="79">
        <v>4621</v>
      </c>
      <c r="DW6" s="79">
        <v>240312</v>
      </c>
      <c r="DX6" s="79">
        <v>0</v>
      </c>
      <c r="DY6" s="79">
        <v>236652</v>
      </c>
      <c r="DZ6" s="79">
        <v>777</v>
      </c>
      <c r="EA6" s="79">
        <v>0</v>
      </c>
      <c r="EB6" s="79">
        <v>0</v>
      </c>
      <c r="EC6" s="79">
        <v>386704</v>
      </c>
      <c r="ED6" s="79">
        <v>159421</v>
      </c>
      <c r="EE6" s="79">
        <v>0</v>
      </c>
      <c r="EF6" s="79">
        <v>0</v>
      </c>
      <c r="EG6" s="79">
        <v>0</v>
      </c>
      <c r="EH6" s="79">
        <v>0</v>
      </c>
      <c r="EI6" s="79">
        <v>0</v>
      </c>
      <c r="EJ6" s="79">
        <v>0</v>
      </c>
      <c r="EK6" s="79">
        <v>100</v>
      </c>
      <c r="EL6" s="79">
        <v>0</v>
      </c>
      <c r="EM6" s="79">
        <v>466078</v>
      </c>
      <c r="EN6" s="79">
        <v>251967</v>
      </c>
      <c r="EO6" s="79">
        <v>1341501</v>
      </c>
      <c r="EP6" s="79">
        <v>0</v>
      </c>
      <c r="EQ6" s="79">
        <v>608429</v>
      </c>
      <c r="ER6" s="79">
        <v>3971</v>
      </c>
      <c r="ES6" s="79">
        <v>0</v>
      </c>
      <c r="ET6" s="79">
        <v>0</v>
      </c>
      <c r="EU6" s="79">
        <v>513022</v>
      </c>
      <c r="EV6" s="79">
        <v>0</v>
      </c>
      <c r="EW6" s="79">
        <v>0</v>
      </c>
      <c r="EX6" s="79">
        <v>2189000</v>
      </c>
      <c r="EY6" s="79">
        <v>2189000</v>
      </c>
      <c r="EZ6" s="79">
        <v>78160</v>
      </c>
      <c r="FA6" s="79">
        <v>78160</v>
      </c>
      <c r="FB6" s="79">
        <v>32</v>
      </c>
      <c r="FC6" s="79">
        <v>0</v>
      </c>
      <c r="FD6" s="79">
        <v>0</v>
      </c>
      <c r="FE6" s="79">
        <v>473538</v>
      </c>
      <c r="FF6" s="79">
        <v>67870</v>
      </c>
      <c r="FG6" s="79">
        <v>3930051</v>
      </c>
      <c r="FH6" s="79">
        <v>0</v>
      </c>
      <c r="FI6" s="79">
        <v>493442</v>
      </c>
      <c r="FJ6" s="79">
        <v>268</v>
      </c>
      <c r="FK6" s="79">
        <v>0</v>
      </c>
      <c r="FL6" s="79">
        <v>0</v>
      </c>
      <c r="FM6" s="79">
        <v>3854102</v>
      </c>
      <c r="FN6" s="79">
        <v>3813106</v>
      </c>
      <c r="FO6" s="79">
        <v>0</v>
      </c>
      <c r="FP6" s="79">
        <v>0</v>
      </c>
      <c r="FQ6" s="79">
        <v>0</v>
      </c>
      <c r="FR6" s="79">
        <v>5011</v>
      </c>
      <c r="FS6" s="79">
        <v>0</v>
      </c>
      <c r="FT6" s="79">
        <v>225</v>
      </c>
      <c r="FU6" s="79">
        <v>0</v>
      </c>
      <c r="FV6" s="79">
        <v>0</v>
      </c>
      <c r="FW6" s="79">
        <v>1323480</v>
      </c>
      <c r="FX6" s="79">
        <v>2848697</v>
      </c>
      <c r="FY6" s="79">
        <v>8524957</v>
      </c>
      <c r="FZ6" s="55"/>
      <c r="GA6" s="55"/>
      <c r="GB6" s="55"/>
      <c r="GC6" s="55"/>
      <c r="GD6" s="55"/>
    </row>
    <row r="7" spans="1:186" ht="31.5" customHeight="1">
      <c r="A7" s="56" t="s">
        <v>1</v>
      </c>
      <c r="B7" s="80">
        <v>47450</v>
      </c>
      <c r="C7" s="80">
        <v>518271</v>
      </c>
      <c r="D7" s="80">
        <v>4376</v>
      </c>
      <c r="E7" s="80">
        <v>0</v>
      </c>
      <c r="F7" s="80">
        <v>592957</v>
      </c>
      <c r="G7" s="80">
        <v>30159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4565</v>
      </c>
      <c r="O7" s="80">
        <v>0</v>
      </c>
      <c r="P7" s="80">
        <v>0</v>
      </c>
      <c r="Q7" s="80">
        <v>538472</v>
      </c>
      <c r="R7" s="80">
        <v>29987</v>
      </c>
      <c r="S7" s="80">
        <v>1761861</v>
      </c>
      <c r="T7" s="80">
        <v>0</v>
      </c>
      <c r="U7" s="80">
        <v>38040</v>
      </c>
      <c r="V7" s="80">
        <v>0</v>
      </c>
      <c r="W7" s="80">
        <v>0</v>
      </c>
      <c r="X7" s="80">
        <v>251516</v>
      </c>
      <c r="Y7" s="80">
        <v>75869</v>
      </c>
      <c r="Z7" s="80">
        <v>0</v>
      </c>
      <c r="AA7" s="80">
        <v>0</v>
      </c>
      <c r="AB7" s="80">
        <v>0</v>
      </c>
      <c r="AC7" s="80">
        <v>0</v>
      </c>
      <c r="AD7" s="80">
        <v>1570520</v>
      </c>
      <c r="AE7" s="80">
        <v>0</v>
      </c>
      <c r="AF7" s="80">
        <v>0</v>
      </c>
      <c r="AG7" s="80">
        <v>0</v>
      </c>
      <c r="AH7" s="80">
        <v>0</v>
      </c>
      <c r="AI7" s="80">
        <v>66716</v>
      </c>
      <c r="AJ7" s="80">
        <v>95147</v>
      </c>
      <c r="AK7" s="80">
        <v>2097808</v>
      </c>
      <c r="AL7" s="80">
        <v>0</v>
      </c>
      <c r="AM7" s="80">
        <v>67093</v>
      </c>
      <c r="AN7" s="80">
        <v>49</v>
      </c>
      <c r="AO7" s="80">
        <v>0</v>
      </c>
      <c r="AP7" s="80">
        <v>275868</v>
      </c>
      <c r="AQ7" s="80">
        <v>407828</v>
      </c>
      <c r="AR7" s="80">
        <v>0</v>
      </c>
      <c r="AS7" s="80">
        <v>0</v>
      </c>
      <c r="AT7" s="80">
        <v>10000</v>
      </c>
      <c r="AU7" s="80">
        <v>10000</v>
      </c>
      <c r="AV7" s="80">
        <v>1075131</v>
      </c>
      <c r="AW7" s="80">
        <v>0</v>
      </c>
      <c r="AX7" s="80">
        <v>6081</v>
      </c>
      <c r="AY7" s="80">
        <v>0</v>
      </c>
      <c r="AZ7" s="80">
        <v>0</v>
      </c>
      <c r="BA7" s="80">
        <v>504527</v>
      </c>
      <c r="BB7" s="80">
        <v>2226</v>
      </c>
      <c r="BC7" s="80">
        <v>2348754</v>
      </c>
      <c r="BD7" s="80">
        <v>0</v>
      </c>
      <c r="BE7" s="80">
        <v>12960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12960</v>
      </c>
      <c r="BV7" s="80">
        <v>0</v>
      </c>
      <c r="BW7" s="80">
        <v>778953</v>
      </c>
      <c r="BX7" s="80">
        <v>0</v>
      </c>
      <c r="BY7" s="80">
        <v>0</v>
      </c>
      <c r="BZ7" s="80">
        <v>0</v>
      </c>
      <c r="CA7" s="80">
        <v>945602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201219</v>
      </c>
      <c r="CL7" s="80">
        <v>7477</v>
      </c>
      <c r="CM7" s="80">
        <v>1933251</v>
      </c>
      <c r="CN7" s="80">
        <v>0</v>
      </c>
      <c r="CO7" s="80">
        <v>577875</v>
      </c>
      <c r="CP7" s="80">
        <v>2544</v>
      </c>
      <c r="CQ7" s="80">
        <v>0</v>
      </c>
      <c r="CR7" s="80">
        <v>2745</v>
      </c>
      <c r="CS7" s="80">
        <v>161279</v>
      </c>
      <c r="CT7" s="80">
        <v>2606</v>
      </c>
      <c r="CU7" s="80">
        <v>0</v>
      </c>
      <c r="CV7" s="80">
        <v>0</v>
      </c>
      <c r="CW7" s="80">
        <v>0</v>
      </c>
      <c r="CX7" s="80">
        <v>115291</v>
      </c>
      <c r="CY7" s="80">
        <v>115291</v>
      </c>
      <c r="CZ7" s="80">
        <v>0</v>
      </c>
      <c r="DA7" s="80">
        <v>33550</v>
      </c>
      <c r="DB7" s="80">
        <v>0</v>
      </c>
      <c r="DC7" s="80">
        <v>336091</v>
      </c>
      <c r="DD7" s="80">
        <v>116627</v>
      </c>
      <c r="DE7" s="80">
        <v>1343458</v>
      </c>
      <c r="DF7" s="80">
        <v>0</v>
      </c>
      <c r="DG7" s="80">
        <v>29050</v>
      </c>
      <c r="DH7" s="80">
        <v>0</v>
      </c>
      <c r="DI7" s="80">
        <v>0</v>
      </c>
      <c r="DJ7" s="80">
        <v>0</v>
      </c>
      <c r="DK7" s="80">
        <v>28419</v>
      </c>
      <c r="DL7" s="80">
        <v>0</v>
      </c>
      <c r="DM7" s="80">
        <v>0</v>
      </c>
      <c r="DN7" s="80">
        <v>0</v>
      </c>
      <c r="DO7" s="80">
        <v>0</v>
      </c>
      <c r="DP7" s="80">
        <v>0</v>
      </c>
      <c r="DQ7" s="80">
        <v>0</v>
      </c>
      <c r="DR7" s="80">
        <v>0</v>
      </c>
      <c r="DS7" s="80">
        <v>0</v>
      </c>
      <c r="DT7" s="80">
        <v>0</v>
      </c>
      <c r="DU7" s="80">
        <v>13986</v>
      </c>
      <c r="DV7" s="80">
        <v>0</v>
      </c>
      <c r="DW7" s="80">
        <v>71455</v>
      </c>
      <c r="DX7" s="80">
        <v>0</v>
      </c>
      <c r="DY7" s="80">
        <v>85121</v>
      </c>
      <c r="DZ7" s="80">
        <v>1901</v>
      </c>
      <c r="EA7" s="80">
        <v>0</v>
      </c>
      <c r="EB7" s="80">
        <v>0</v>
      </c>
      <c r="EC7" s="80">
        <v>139288</v>
      </c>
      <c r="ED7" s="80">
        <v>0</v>
      </c>
      <c r="EE7" s="80">
        <v>0</v>
      </c>
      <c r="EF7" s="80">
        <v>0</v>
      </c>
      <c r="EG7" s="80">
        <v>0</v>
      </c>
      <c r="EH7" s="80">
        <v>197086</v>
      </c>
      <c r="EI7" s="80">
        <v>197086</v>
      </c>
      <c r="EJ7" s="80">
        <v>1</v>
      </c>
      <c r="EK7" s="80">
        <v>0</v>
      </c>
      <c r="EL7" s="80">
        <v>0</v>
      </c>
      <c r="EM7" s="80">
        <v>360812</v>
      </c>
      <c r="EN7" s="80">
        <v>183739</v>
      </c>
      <c r="EO7" s="80">
        <v>966047</v>
      </c>
      <c r="EP7" s="80">
        <v>0</v>
      </c>
      <c r="EQ7" s="80">
        <v>36723</v>
      </c>
      <c r="ER7" s="80">
        <v>101</v>
      </c>
      <c r="ES7" s="80">
        <v>0</v>
      </c>
      <c r="ET7" s="80">
        <v>0</v>
      </c>
      <c r="EU7" s="80">
        <v>650921</v>
      </c>
      <c r="EV7" s="80">
        <v>0</v>
      </c>
      <c r="EW7" s="80">
        <v>0</v>
      </c>
      <c r="EX7" s="80">
        <v>677700</v>
      </c>
      <c r="EY7" s="80">
        <v>677700</v>
      </c>
      <c r="EZ7" s="80">
        <v>36274</v>
      </c>
      <c r="FA7" s="80">
        <v>36274</v>
      </c>
      <c r="FB7" s="80">
        <v>0</v>
      </c>
      <c r="FC7" s="80">
        <v>0</v>
      </c>
      <c r="FD7" s="80">
        <v>0</v>
      </c>
      <c r="FE7" s="80">
        <v>281588</v>
      </c>
      <c r="FF7" s="80">
        <v>384161</v>
      </c>
      <c r="FG7" s="80">
        <v>2067367</v>
      </c>
      <c r="FH7" s="80">
        <v>0</v>
      </c>
      <c r="FI7" s="80">
        <v>194576</v>
      </c>
      <c r="FJ7" s="80">
        <v>509</v>
      </c>
      <c r="FK7" s="80">
        <v>0</v>
      </c>
      <c r="FL7" s="80">
        <v>0</v>
      </c>
      <c r="FM7" s="80">
        <v>22109</v>
      </c>
      <c r="FN7" s="80">
        <v>0</v>
      </c>
      <c r="FO7" s="80">
        <v>0</v>
      </c>
      <c r="FP7" s="80">
        <v>0</v>
      </c>
      <c r="FQ7" s="80">
        <v>0</v>
      </c>
      <c r="FR7" s="80">
        <v>618401</v>
      </c>
      <c r="FS7" s="80">
        <v>618401</v>
      </c>
      <c r="FT7" s="80">
        <v>0</v>
      </c>
      <c r="FU7" s="80">
        <v>0</v>
      </c>
      <c r="FV7" s="80">
        <v>0</v>
      </c>
      <c r="FW7" s="80">
        <v>745515</v>
      </c>
      <c r="FX7" s="80">
        <v>1465665</v>
      </c>
      <c r="FY7" s="80">
        <v>3046266</v>
      </c>
      <c r="FZ7" s="55"/>
      <c r="GA7" s="55"/>
      <c r="GB7" s="55"/>
      <c r="GC7" s="55"/>
      <c r="GD7" s="55"/>
    </row>
    <row r="8" spans="1:186" ht="31.5" customHeight="1">
      <c r="A8" s="56" t="s">
        <v>2</v>
      </c>
      <c r="B8" s="80">
        <v>112085</v>
      </c>
      <c r="C8" s="80">
        <v>627801</v>
      </c>
      <c r="D8" s="80">
        <v>4936</v>
      </c>
      <c r="E8" s="80">
        <v>0</v>
      </c>
      <c r="F8" s="80">
        <v>1480688</v>
      </c>
      <c r="G8" s="80">
        <v>228490</v>
      </c>
      <c r="H8" s="80">
        <v>0</v>
      </c>
      <c r="I8" s="80">
        <v>0</v>
      </c>
      <c r="J8" s="80">
        <v>10215</v>
      </c>
      <c r="K8" s="80">
        <v>0</v>
      </c>
      <c r="L8" s="80">
        <v>0</v>
      </c>
      <c r="M8" s="80">
        <v>0</v>
      </c>
      <c r="N8" s="80">
        <v>19404</v>
      </c>
      <c r="O8" s="80">
        <v>0</v>
      </c>
      <c r="P8" s="80">
        <v>0</v>
      </c>
      <c r="Q8" s="80">
        <v>2208572</v>
      </c>
      <c r="R8" s="80">
        <v>47912</v>
      </c>
      <c r="S8" s="80">
        <v>4735167</v>
      </c>
      <c r="T8" s="80">
        <v>0</v>
      </c>
      <c r="U8" s="80">
        <v>336643</v>
      </c>
      <c r="V8" s="80">
        <v>1196</v>
      </c>
      <c r="W8" s="80">
        <v>0</v>
      </c>
      <c r="X8" s="80">
        <v>602771</v>
      </c>
      <c r="Y8" s="80">
        <v>347367</v>
      </c>
      <c r="Z8" s="80">
        <v>0</v>
      </c>
      <c r="AA8" s="80">
        <v>0</v>
      </c>
      <c r="AB8" s="80">
        <v>0</v>
      </c>
      <c r="AC8" s="80">
        <v>0</v>
      </c>
      <c r="AD8" s="80">
        <v>6615232</v>
      </c>
      <c r="AE8" s="80">
        <v>0</v>
      </c>
      <c r="AF8" s="80">
        <v>1816</v>
      </c>
      <c r="AG8" s="80">
        <v>0</v>
      </c>
      <c r="AH8" s="80">
        <v>0</v>
      </c>
      <c r="AI8" s="80">
        <v>112924</v>
      </c>
      <c r="AJ8" s="80">
        <v>164181</v>
      </c>
      <c r="AK8" s="80">
        <v>8180934</v>
      </c>
      <c r="AL8" s="80">
        <v>0</v>
      </c>
      <c r="AM8" s="80">
        <v>274411</v>
      </c>
      <c r="AN8" s="80">
        <v>0</v>
      </c>
      <c r="AO8" s="80">
        <v>0</v>
      </c>
      <c r="AP8" s="80">
        <v>880098</v>
      </c>
      <c r="AQ8" s="80">
        <v>291010</v>
      </c>
      <c r="AR8" s="80">
        <v>0</v>
      </c>
      <c r="AS8" s="80">
        <v>0</v>
      </c>
      <c r="AT8" s="80">
        <v>0</v>
      </c>
      <c r="AU8" s="80">
        <v>0</v>
      </c>
      <c r="AV8" s="80">
        <v>2607301</v>
      </c>
      <c r="AW8" s="80">
        <v>0</v>
      </c>
      <c r="AX8" s="80">
        <v>1195</v>
      </c>
      <c r="AY8" s="80">
        <v>0</v>
      </c>
      <c r="AZ8" s="80">
        <v>0</v>
      </c>
      <c r="BA8" s="80">
        <v>644477</v>
      </c>
      <c r="BB8" s="80">
        <v>75979</v>
      </c>
      <c r="BC8" s="80">
        <v>4774471</v>
      </c>
      <c r="BD8" s="80">
        <v>0</v>
      </c>
      <c r="BE8" s="80">
        <v>8638</v>
      </c>
      <c r="BF8" s="80">
        <v>0</v>
      </c>
      <c r="BG8" s="80">
        <v>0</v>
      </c>
      <c r="BH8" s="80">
        <v>2210</v>
      </c>
      <c r="BI8" s="80">
        <v>2444</v>
      </c>
      <c r="BJ8" s="80">
        <v>0</v>
      </c>
      <c r="BK8" s="80">
        <v>0</v>
      </c>
      <c r="BL8" s="80">
        <v>1700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249</v>
      </c>
      <c r="BT8" s="80">
        <v>0</v>
      </c>
      <c r="BU8" s="80">
        <v>15241</v>
      </c>
      <c r="BV8" s="80">
        <v>0</v>
      </c>
      <c r="BW8" s="80">
        <v>2349643</v>
      </c>
      <c r="BX8" s="80">
        <v>2198</v>
      </c>
      <c r="BY8" s="80">
        <v>0</v>
      </c>
      <c r="BZ8" s="80">
        <v>0</v>
      </c>
      <c r="CA8" s="80">
        <v>72440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442456</v>
      </c>
      <c r="CL8" s="80">
        <v>1669817</v>
      </c>
      <c r="CM8" s="80">
        <v>4534356</v>
      </c>
      <c r="CN8" s="80">
        <v>0</v>
      </c>
      <c r="CO8" s="80">
        <v>2617943</v>
      </c>
      <c r="CP8" s="80">
        <v>1944</v>
      </c>
      <c r="CQ8" s="80">
        <v>0</v>
      </c>
      <c r="CR8" s="80">
        <v>11047</v>
      </c>
      <c r="CS8" s="80">
        <v>208216</v>
      </c>
      <c r="CT8" s="80">
        <v>56763</v>
      </c>
      <c r="CU8" s="80">
        <v>0</v>
      </c>
      <c r="CV8" s="80">
        <v>0</v>
      </c>
      <c r="CW8" s="80">
        <v>0</v>
      </c>
      <c r="CX8" s="80">
        <v>167545</v>
      </c>
      <c r="CY8" s="80">
        <v>167545</v>
      </c>
      <c r="CZ8" s="80">
        <v>10412</v>
      </c>
      <c r="DA8" s="80">
        <v>102117</v>
      </c>
      <c r="DB8" s="80">
        <v>0</v>
      </c>
      <c r="DC8" s="80">
        <v>1180459</v>
      </c>
      <c r="DD8" s="80">
        <v>107587</v>
      </c>
      <c r="DE8" s="80">
        <v>4405326</v>
      </c>
      <c r="DF8" s="80">
        <v>0</v>
      </c>
      <c r="DG8" s="80">
        <v>90117</v>
      </c>
      <c r="DH8" s="80">
        <v>1434</v>
      </c>
      <c r="DI8" s="80">
        <v>0</v>
      </c>
      <c r="DJ8" s="80">
        <v>0</v>
      </c>
      <c r="DK8" s="80">
        <v>31626</v>
      </c>
      <c r="DL8" s="80">
        <v>0</v>
      </c>
      <c r="DM8" s="80">
        <v>0</v>
      </c>
      <c r="DN8" s="80">
        <v>30000</v>
      </c>
      <c r="DO8" s="80">
        <v>30000</v>
      </c>
      <c r="DP8" s="80">
        <v>0</v>
      </c>
      <c r="DQ8" s="80">
        <v>0</v>
      </c>
      <c r="DR8" s="80">
        <v>0</v>
      </c>
      <c r="DS8" s="80">
        <v>0</v>
      </c>
      <c r="DT8" s="80">
        <v>0</v>
      </c>
      <c r="DU8" s="80">
        <v>43165</v>
      </c>
      <c r="DV8" s="80">
        <v>216</v>
      </c>
      <c r="DW8" s="80">
        <v>195124</v>
      </c>
      <c r="DX8" s="80">
        <v>0</v>
      </c>
      <c r="DY8" s="80">
        <v>496780</v>
      </c>
      <c r="DZ8" s="80">
        <v>1041</v>
      </c>
      <c r="EA8" s="80">
        <v>0</v>
      </c>
      <c r="EB8" s="80">
        <v>0</v>
      </c>
      <c r="EC8" s="80">
        <v>699004</v>
      </c>
      <c r="ED8" s="80">
        <v>375599</v>
      </c>
      <c r="EE8" s="80">
        <v>0</v>
      </c>
      <c r="EF8" s="80">
        <v>0</v>
      </c>
      <c r="EG8" s="80">
        <v>0</v>
      </c>
      <c r="EH8" s="80">
        <v>0</v>
      </c>
      <c r="EI8" s="80">
        <v>0</v>
      </c>
      <c r="EJ8" s="80">
        <v>2242</v>
      </c>
      <c r="EK8" s="80">
        <v>142167</v>
      </c>
      <c r="EL8" s="80">
        <v>0</v>
      </c>
      <c r="EM8" s="80">
        <v>456358</v>
      </c>
      <c r="EN8" s="80">
        <v>244161</v>
      </c>
      <c r="EO8" s="80">
        <v>2040712</v>
      </c>
      <c r="EP8" s="80">
        <v>0</v>
      </c>
      <c r="EQ8" s="80">
        <v>233660</v>
      </c>
      <c r="ER8" s="80">
        <v>126</v>
      </c>
      <c r="ES8" s="80">
        <v>0</v>
      </c>
      <c r="ET8" s="80">
        <v>0</v>
      </c>
      <c r="EU8" s="80">
        <v>333976</v>
      </c>
      <c r="EV8" s="80">
        <v>9372</v>
      </c>
      <c r="EW8" s="80">
        <v>0</v>
      </c>
      <c r="EX8" s="80">
        <v>2783043</v>
      </c>
      <c r="EY8" s="80">
        <v>2783043</v>
      </c>
      <c r="EZ8" s="80">
        <v>721526</v>
      </c>
      <c r="FA8" s="80">
        <v>721526</v>
      </c>
      <c r="FB8" s="80">
        <v>0</v>
      </c>
      <c r="FC8" s="80">
        <v>0</v>
      </c>
      <c r="FD8" s="80">
        <v>0</v>
      </c>
      <c r="FE8" s="80">
        <v>374808</v>
      </c>
      <c r="FF8" s="80">
        <v>331690</v>
      </c>
      <c r="FG8" s="80">
        <v>4778703</v>
      </c>
      <c r="FH8" s="80">
        <v>0</v>
      </c>
      <c r="FI8" s="80">
        <v>1550223</v>
      </c>
      <c r="FJ8" s="80">
        <v>415</v>
      </c>
      <c r="FK8" s="80">
        <v>0</v>
      </c>
      <c r="FL8" s="80">
        <v>0</v>
      </c>
      <c r="FM8" s="80">
        <v>3402921</v>
      </c>
      <c r="FN8" s="80">
        <v>3182347</v>
      </c>
      <c r="FO8" s="80">
        <v>0</v>
      </c>
      <c r="FP8" s="80">
        <v>0</v>
      </c>
      <c r="FQ8" s="80">
        <v>0</v>
      </c>
      <c r="FR8" s="80">
        <v>657073</v>
      </c>
      <c r="FS8" s="80">
        <v>657073</v>
      </c>
      <c r="FT8" s="80">
        <v>1839</v>
      </c>
      <c r="FU8" s="80">
        <v>2417325</v>
      </c>
      <c r="FV8" s="80">
        <v>0</v>
      </c>
      <c r="FW8" s="80">
        <v>1235452</v>
      </c>
      <c r="FX8" s="80">
        <v>3459548</v>
      </c>
      <c r="FY8" s="80">
        <v>12724381</v>
      </c>
      <c r="FZ8" s="55"/>
      <c r="GA8" s="55"/>
      <c r="GB8" s="55"/>
      <c r="GC8" s="55"/>
      <c r="GD8" s="55"/>
    </row>
    <row r="9" spans="1:186" ht="31.5" customHeight="1">
      <c r="A9" s="56" t="s">
        <v>3</v>
      </c>
      <c r="B9" s="80">
        <v>208960</v>
      </c>
      <c r="C9" s="80">
        <v>363828</v>
      </c>
      <c r="D9" s="80">
        <v>9986</v>
      </c>
      <c r="E9" s="80">
        <v>0</v>
      </c>
      <c r="F9" s="80">
        <v>2205223</v>
      </c>
      <c r="G9" s="80">
        <v>379027</v>
      </c>
      <c r="H9" s="80">
        <v>0</v>
      </c>
      <c r="I9" s="80">
        <v>0</v>
      </c>
      <c r="J9" s="80">
        <v>104930</v>
      </c>
      <c r="K9" s="80">
        <v>0</v>
      </c>
      <c r="L9" s="80">
        <v>0</v>
      </c>
      <c r="M9" s="80">
        <v>0</v>
      </c>
      <c r="N9" s="80">
        <v>2944</v>
      </c>
      <c r="O9" s="80">
        <v>0</v>
      </c>
      <c r="P9" s="80">
        <v>0</v>
      </c>
      <c r="Q9" s="80">
        <v>1648051</v>
      </c>
      <c r="R9" s="80">
        <v>319455</v>
      </c>
      <c r="S9" s="80">
        <v>5232418</v>
      </c>
      <c r="T9" s="80">
        <v>0</v>
      </c>
      <c r="U9" s="80">
        <v>98413</v>
      </c>
      <c r="V9" s="80">
        <v>376</v>
      </c>
      <c r="W9" s="80">
        <v>0</v>
      </c>
      <c r="X9" s="80">
        <v>430761</v>
      </c>
      <c r="Y9" s="80">
        <v>397764</v>
      </c>
      <c r="Z9" s="80">
        <v>0</v>
      </c>
      <c r="AA9" s="80">
        <v>0</v>
      </c>
      <c r="AB9" s="80">
        <v>0</v>
      </c>
      <c r="AC9" s="80">
        <v>0</v>
      </c>
      <c r="AD9" s="80">
        <v>4885201</v>
      </c>
      <c r="AE9" s="80">
        <v>0</v>
      </c>
      <c r="AF9" s="80">
        <v>0</v>
      </c>
      <c r="AG9" s="80">
        <v>0</v>
      </c>
      <c r="AH9" s="80">
        <v>0</v>
      </c>
      <c r="AI9" s="80">
        <v>269803</v>
      </c>
      <c r="AJ9" s="80">
        <v>4177</v>
      </c>
      <c r="AK9" s="80">
        <v>6086119</v>
      </c>
      <c r="AL9" s="80">
        <v>0</v>
      </c>
      <c r="AM9" s="80">
        <v>420297</v>
      </c>
      <c r="AN9" s="80">
        <v>9926</v>
      </c>
      <c r="AO9" s="80">
        <v>0</v>
      </c>
      <c r="AP9" s="80">
        <v>1054565</v>
      </c>
      <c r="AQ9" s="80">
        <v>376660</v>
      </c>
      <c r="AR9" s="80">
        <v>0</v>
      </c>
      <c r="AS9" s="80">
        <v>0</v>
      </c>
      <c r="AT9" s="80">
        <v>0</v>
      </c>
      <c r="AU9" s="80">
        <v>0</v>
      </c>
      <c r="AV9" s="80">
        <v>1467743</v>
      </c>
      <c r="AW9" s="80">
        <v>0</v>
      </c>
      <c r="AX9" s="80">
        <v>11201</v>
      </c>
      <c r="AY9" s="80">
        <v>0</v>
      </c>
      <c r="AZ9" s="80">
        <v>0</v>
      </c>
      <c r="BA9" s="80">
        <v>1429527</v>
      </c>
      <c r="BB9" s="80">
        <v>187976</v>
      </c>
      <c r="BC9" s="80">
        <v>4947969</v>
      </c>
      <c r="BD9" s="80">
        <v>0</v>
      </c>
      <c r="BE9" s="80">
        <v>7463</v>
      </c>
      <c r="BF9" s="80">
        <v>0</v>
      </c>
      <c r="BG9" s="80">
        <v>0</v>
      </c>
      <c r="BH9" s="80">
        <v>2930</v>
      </c>
      <c r="BI9" s="80">
        <v>100</v>
      </c>
      <c r="BJ9" s="80">
        <v>0</v>
      </c>
      <c r="BK9" s="80">
        <v>0</v>
      </c>
      <c r="BL9" s="80">
        <v>21980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32473</v>
      </c>
      <c r="BV9" s="80">
        <v>0</v>
      </c>
      <c r="BW9" s="80">
        <v>3633851</v>
      </c>
      <c r="BX9" s="80">
        <v>936</v>
      </c>
      <c r="BY9" s="80">
        <v>0</v>
      </c>
      <c r="BZ9" s="80">
        <v>0</v>
      </c>
      <c r="CA9" s="80">
        <v>182396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717362</v>
      </c>
      <c r="CL9" s="80">
        <v>262448</v>
      </c>
      <c r="CM9" s="80">
        <v>4796057</v>
      </c>
      <c r="CN9" s="80">
        <v>0</v>
      </c>
      <c r="CO9" s="80">
        <v>2292460</v>
      </c>
      <c r="CP9" s="80">
        <v>3312</v>
      </c>
      <c r="CQ9" s="80">
        <v>0</v>
      </c>
      <c r="CR9" s="80">
        <v>11721</v>
      </c>
      <c r="CS9" s="80">
        <v>3181854</v>
      </c>
      <c r="CT9" s="80">
        <v>2988750</v>
      </c>
      <c r="CU9" s="80">
        <v>0</v>
      </c>
      <c r="CV9" s="80">
        <v>0</v>
      </c>
      <c r="CW9" s="80">
        <v>0</v>
      </c>
      <c r="CX9" s="80">
        <v>9889</v>
      </c>
      <c r="CY9" s="80">
        <v>0</v>
      </c>
      <c r="CZ9" s="80">
        <v>11798</v>
      </c>
      <c r="DA9" s="80">
        <v>623263</v>
      </c>
      <c r="DB9" s="80">
        <v>0</v>
      </c>
      <c r="DC9" s="80">
        <v>944965</v>
      </c>
      <c r="DD9" s="80">
        <v>554296</v>
      </c>
      <c r="DE9" s="80">
        <v>7630246</v>
      </c>
      <c r="DF9" s="80">
        <v>0</v>
      </c>
      <c r="DG9" s="80">
        <v>37259</v>
      </c>
      <c r="DH9" s="80">
        <v>0</v>
      </c>
      <c r="DI9" s="80">
        <v>0</v>
      </c>
      <c r="DJ9" s="80">
        <v>0</v>
      </c>
      <c r="DK9" s="80">
        <v>207424</v>
      </c>
      <c r="DL9" s="80">
        <v>0</v>
      </c>
      <c r="DM9" s="80">
        <v>0</v>
      </c>
      <c r="DN9" s="80">
        <v>0</v>
      </c>
      <c r="DO9" s="80">
        <v>0</v>
      </c>
      <c r="DP9" s="80">
        <v>0</v>
      </c>
      <c r="DQ9" s="80">
        <v>0</v>
      </c>
      <c r="DR9" s="80">
        <v>0</v>
      </c>
      <c r="DS9" s="80">
        <v>0</v>
      </c>
      <c r="DT9" s="80">
        <v>0</v>
      </c>
      <c r="DU9" s="80">
        <v>22872</v>
      </c>
      <c r="DV9" s="80">
        <v>3757</v>
      </c>
      <c r="DW9" s="80">
        <v>271312</v>
      </c>
      <c r="DX9" s="80">
        <v>0</v>
      </c>
      <c r="DY9" s="80">
        <v>370426</v>
      </c>
      <c r="DZ9" s="80">
        <v>753</v>
      </c>
      <c r="EA9" s="80">
        <v>0</v>
      </c>
      <c r="EB9" s="80">
        <v>0</v>
      </c>
      <c r="EC9" s="80">
        <v>296770</v>
      </c>
      <c r="ED9" s="80">
        <v>216386</v>
      </c>
      <c r="EE9" s="80">
        <v>0</v>
      </c>
      <c r="EF9" s="80">
        <v>230000</v>
      </c>
      <c r="EG9" s="80">
        <v>230000</v>
      </c>
      <c r="EH9" s="80">
        <v>0</v>
      </c>
      <c r="EI9" s="80">
        <v>0</v>
      </c>
      <c r="EJ9" s="80">
        <v>0</v>
      </c>
      <c r="EK9" s="80">
        <v>0</v>
      </c>
      <c r="EL9" s="80">
        <v>0</v>
      </c>
      <c r="EM9" s="80">
        <v>642279</v>
      </c>
      <c r="EN9" s="80">
        <v>525031</v>
      </c>
      <c r="EO9" s="80">
        <v>2064506</v>
      </c>
      <c r="EP9" s="80">
        <v>0</v>
      </c>
      <c r="EQ9" s="80">
        <v>580902</v>
      </c>
      <c r="ER9" s="80">
        <v>462</v>
      </c>
      <c r="ES9" s="80">
        <v>0</v>
      </c>
      <c r="ET9" s="80">
        <v>0</v>
      </c>
      <c r="EU9" s="80">
        <v>210206</v>
      </c>
      <c r="EV9" s="80">
        <v>0</v>
      </c>
      <c r="EW9" s="80">
        <v>0</v>
      </c>
      <c r="EX9" s="80">
        <v>2760960</v>
      </c>
      <c r="EY9" s="80">
        <v>2760960</v>
      </c>
      <c r="EZ9" s="80">
        <v>8438</v>
      </c>
      <c r="FA9" s="80">
        <v>8438</v>
      </c>
      <c r="FB9" s="80">
        <v>26</v>
      </c>
      <c r="FC9" s="80">
        <v>0</v>
      </c>
      <c r="FD9" s="80">
        <v>0</v>
      </c>
      <c r="FE9" s="80">
        <v>467749</v>
      </c>
      <c r="FF9" s="80">
        <v>766445</v>
      </c>
      <c r="FG9" s="80">
        <v>4794726</v>
      </c>
      <c r="FH9" s="80">
        <v>0</v>
      </c>
      <c r="FI9" s="80">
        <v>1187433</v>
      </c>
      <c r="FJ9" s="80">
        <v>966</v>
      </c>
      <c r="FK9" s="80">
        <v>0</v>
      </c>
      <c r="FL9" s="80">
        <v>0</v>
      </c>
      <c r="FM9" s="80">
        <v>4246358</v>
      </c>
      <c r="FN9" s="80">
        <v>3635163</v>
      </c>
      <c r="FO9" s="80">
        <v>0</v>
      </c>
      <c r="FP9" s="80">
        <v>0</v>
      </c>
      <c r="FQ9" s="80">
        <v>0</v>
      </c>
      <c r="FR9" s="80">
        <v>518871</v>
      </c>
      <c r="FS9" s="80">
        <v>518871</v>
      </c>
      <c r="FT9" s="80">
        <v>312255</v>
      </c>
      <c r="FU9" s="80">
        <v>0</v>
      </c>
      <c r="FV9" s="80">
        <v>0</v>
      </c>
      <c r="FW9" s="80">
        <v>1475548</v>
      </c>
      <c r="FX9" s="80">
        <v>4064959</v>
      </c>
      <c r="FY9" s="80">
        <v>11805424</v>
      </c>
      <c r="FZ9" s="55"/>
      <c r="GA9" s="55"/>
      <c r="GB9" s="55"/>
      <c r="GC9" s="55"/>
      <c r="GD9" s="55"/>
    </row>
    <row r="10" spans="1:186" ht="31.5" customHeight="1">
      <c r="A10" s="56" t="s">
        <v>4</v>
      </c>
      <c r="B10" s="80">
        <v>23885</v>
      </c>
      <c r="C10" s="80">
        <v>57512</v>
      </c>
      <c r="D10" s="80">
        <v>830</v>
      </c>
      <c r="E10" s="80">
        <v>0</v>
      </c>
      <c r="F10" s="80">
        <v>492219</v>
      </c>
      <c r="G10" s="80">
        <v>37300</v>
      </c>
      <c r="H10" s="80">
        <v>0</v>
      </c>
      <c r="I10" s="80">
        <v>0</v>
      </c>
      <c r="J10" s="80">
        <v>3760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416625</v>
      </c>
      <c r="R10" s="80">
        <v>66387</v>
      </c>
      <c r="S10" s="80">
        <v>1097688</v>
      </c>
      <c r="T10" s="80">
        <v>0</v>
      </c>
      <c r="U10" s="80">
        <v>29921</v>
      </c>
      <c r="V10" s="80">
        <v>0</v>
      </c>
      <c r="W10" s="80">
        <v>0</v>
      </c>
      <c r="X10" s="80">
        <v>24255</v>
      </c>
      <c r="Y10" s="80">
        <v>45770</v>
      </c>
      <c r="Z10" s="80">
        <v>0</v>
      </c>
      <c r="AA10" s="80">
        <v>0</v>
      </c>
      <c r="AB10" s="80">
        <v>0</v>
      </c>
      <c r="AC10" s="80">
        <v>0</v>
      </c>
      <c r="AD10" s="80">
        <v>313796</v>
      </c>
      <c r="AE10" s="80">
        <v>14612</v>
      </c>
      <c r="AF10" s="80">
        <v>0</v>
      </c>
      <c r="AG10" s="80">
        <v>0</v>
      </c>
      <c r="AH10" s="80">
        <v>0</v>
      </c>
      <c r="AI10" s="80">
        <v>0</v>
      </c>
      <c r="AJ10" s="80">
        <v>28255</v>
      </c>
      <c r="AK10" s="80">
        <v>441997</v>
      </c>
      <c r="AL10" s="80">
        <v>0</v>
      </c>
      <c r="AM10" s="80">
        <v>45337</v>
      </c>
      <c r="AN10" s="80">
        <v>1647</v>
      </c>
      <c r="AO10" s="80">
        <v>0</v>
      </c>
      <c r="AP10" s="80">
        <v>114417</v>
      </c>
      <c r="AQ10" s="80">
        <v>133404</v>
      </c>
      <c r="AR10" s="80">
        <v>0</v>
      </c>
      <c r="AS10" s="80">
        <v>0</v>
      </c>
      <c r="AT10" s="80">
        <v>0</v>
      </c>
      <c r="AU10" s="80">
        <v>0</v>
      </c>
      <c r="AV10" s="80">
        <v>253003</v>
      </c>
      <c r="AW10" s="80">
        <v>0</v>
      </c>
      <c r="AX10" s="80">
        <v>14369</v>
      </c>
      <c r="AY10" s="80">
        <v>0</v>
      </c>
      <c r="AZ10" s="80">
        <v>0</v>
      </c>
      <c r="BA10" s="80">
        <v>213889</v>
      </c>
      <c r="BB10" s="80">
        <v>0</v>
      </c>
      <c r="BC10" s="80">
        <v>774419</v>
      </c>
      <c r="BD10" s="80">
        <v>0</v>
      </c>
      <c r="BE10" s="80">
        <v>824</v>
      </c>
      <c r="BF10" s="80">
        <v>0</v>
      </c>
      <c r="BG10" s="80">
        <v>0</v>
      </c>
      <c r="BH10" s="80">
        <v>250</v>
      </c>
      <c r="BI10" s="80">
        <v>189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1263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656476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656476</v>
      </c>
      <c r="CN10" s="80">
        <v>0</v>
      </c>
      <c r="CO10" s="80">
        <v>379069</v>
      </c>
      <c r="CP10" s="80">
        <v>154</v>
      </c>
      <c r="CQ10" s="80">
        <v>0</v>
      </c>
      <c r="CR10" s="80">
        <v>0</v>
      </c>
      <c r="CS10" s="80">
        <v>152896</v>
      </c>
      <c r="CT10" s="80">
        <v>88684</v>
      </c>
      <c r="CU10" s="80">
        <v>0</v>
      </c>
      <c r="CV10" s="80">
        <v>0</v>
      </c>
      <c r="CW10" s="80">
        <v>0</v>
      </c>
      <c r="CX10" s="80">
        <v>23634</v>
      </c>
      <c r="CY10" s="80">
        <v>23634</v>
      </c>
      <c r="CZ10" s="80">
        <v>273</v>
      </c>
      <c r="DA10" s="80">
        <v>45341</v>
      </c>
      <c r="DB10" s="80">
        <v>0</v>
      </c>
      <c r="DC10" s="80">
        <v>184153</v>
      </c>
      <c r="DD10" s="80">
        <v>18817</v>
      </c>
      <c r="DE10" s="80">
        <v>804183</v>
      </c>
      <c r="DF10" s="80">
        <v>0</v>
      </c>
      <c r="DG10" s="80">
        <v>0</v>
      </c>
      <c r="DH10" s="80">
        <v>0</v>
      </c>
      <c r="DI10" s="80">
        <v>0</v>
      </c>
      <c r="DJ10" s="80">
        <v>0</v>
      </c>
      <c r="DK10" s="80">
        <v>9252</v>
      </c>
      <c r="DL10" s="80">
        <v>0</v>
      </c>
      <c r="DM10" s="80">
        <v>0</v>
      </c>
      <c r="DN10" s="80">
        <v>10000</v>
      </c>
      <c r="DO10" s="80">
        <v>10000</v>
      </c>
      <c r="DP10" s="80">
        <v>0</v>
      </c>
      <c r="DQ10" s="80">
        <v>0</v>
      </c>
      <c r="DR10" s="80">
        <v>0</v>
      </c>
      <c r="DS10" s="80">
        <v>0</v>
      </c>
      <c r="DT10" s="80">
        <v>0</v>
      </c>
      <c r="DU10" s="80">
        <v>0</v>
      </c>
      <c r="DV10" s="80">
        <v>0</v>
      </c>
      <c r="DW10" s="80">
        <v>19252</v>
      </c>
      <c r="DX10" s="80">
        <v>0</v>
      </c>
      <c r="DY10" s="80">
        <v>64947</v>
      </c>
      <c r="DZ10" s="80">
        <v>0</v>
      </c>
      <c r="EA10" s="80">
        <v>0</v>
      </c>
      <c r="EB10" s="80">
        <v>0</v>
      </c>
      <c r="EC10" s="80">
        <v>40563</v>
      </c>
      <c r="ED10" s="80">
        <v>0</v>
      </c>
      <c r="EE10" s="80">
        <v>0</v>
      </c>
      <c r="EF10" s="80">
        <v>40000</v>
      </c>
      <c r="EG10" s="80">
        <v>40000</v>
      </c>
      <c r="EH10" s="80">
        <v>615112</v>
      </c>
      <c r="EI10" s="80">
        <v>615089</v>
      </c>
      <c r="EJ10" s="80">
        <v>313</v>
      </c>
      <c r="EK10" s="80">
        <v>0</v>
      </c>
      <c r="EL10" s="80">
        <v>0</v>
      </c>
      <c r="EM10" s="80">
        <v>140237</v>
      </c>
      <c r="EN10" s="80">
        <v>178680</v>
      </c>
      <c r="EO10" s="80">
        <v>1079852</v>
      </c>
      <c r="EP10" s="80">
        <v>0</v>
      </c>
      <c r="EQ10" s="80">
        <v>207869</v>
      </c>
      <c r="ER10" s="80">
        <v>183</v>
      </c>
      <c r="ES10" s="80">
        <v>0</v>
      </c>
      <c r="ET10" s="80">
        <v>0</v>
      </c>
      <c r="EU10" s="80">
        <v>274254</v>
      </c>
      <c r="EV10" s="80">
        <v>57425</v>
      </c>
      <c r="EW10" s="80">
        <v>0</v>
      </c>
      <c r="EX10" s="80">
        <v>139000</v>
      </c>
      <c r="EY10" s="80">
        <v>139000</v>
      </c>
      <c r="EZ10" s="80">
        <v>15534</v>
      </c>
      <c r="FA10" s="80">
        <v>15531</v>
      </c>
      <c r="FB10" s="80">
        <v>9140</v>
      </c>
      <c r="FC10" s="80">
        <v>0</v>
      </c>
      <c r="FD10" s="80">
        <v>0</v>
      </c>
      <c r="FE10" s="80">
        <v>203253</v>
      </c>
      <c r="FF10" s="80">
        <v>40772</v>
      </c>
      <c r="FG10" s="80">
        <v>889822</v>
      </c>
      <c r="FH10" s="80">
        <v>0</v>
      </c>
      <c r="FI10" s="80">
        <v>292976</v>
      </c>
      <c r="FJ10" s="80">
        <v>0</v>
      </c>
      <c r="FK10" s="80">
        <v>0</v>
      </c>
      <c r="FL10" s="80">
        <v>0</v>
      </c>
      <c r="FM10" s="80">
        <v>14650</v>
      </c>
      <c r="FN10" s="80">
        <v>0</v>
      </c>
      <c r="FO10" s="80">
        <v>0</v>
      </c>
      <c r="FP10" s="80">
        <v>0</v>
      </c>
      <c r="FQ10" s="80">
        <v>0</v>
      </c>
      <c r="FR10" s="80">
        <v>817616</v>
      </c>
      <c r="FS10" s="80">
        <v>817596</v>
      </c>
      <c r="FT10" s="80">
        <v>0</v>
      </c>
      <c r="FU10" s="80">
        <v>0</v>
      </c>
      <c r="FV10" s="80">
        <v>0</v>
      </c>
      <c r="FW10" s="80">
        <v>219958</v>
      </c>
      <c r="FX10" s="80">
        <v>938837</v>
      </c>
      <c r="FY10" s="80">
        <v>2284037</v>
      </c>
      <c r="FZ10" s="55"/>
      <c r="GA10" s="55"/>
      <c r="GB10" s="55"/>
      <c r="GC10" s="55"/>
      <c r="GD10" s="55"/>
    </row>
    <row r="11" spans="1:186" ht="31.5" customHeight="1">
      <c r="A11" s="57" t="s">
        <v>5</v>
      </c>
      <c r="B11" s="83">
        <v>30445</v>
      </c>
      <c r="C11" s="83">
        <v>259912</v>
      </c>
      <c r="D11" s="83">
        <v>1774</v>
      </c>
      <c r="E11" s="83">
        <v>0</v>
      </c>
      <c r="F11" s="83">
        <v>1043624</v>
      </c>
      <c r="G11" s="83">
        <v>49458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268879</v>
      </c>
      <c r="R11" s="83">
        <v>123427</v>
      </c>
      <c r="S11" s="83">
        <v>1775745</v>
      </c>
      <c r="T11" s="83">
        <v>0</v>
      </c>
      <c r="U11" s="83">
        <v>96800</v>
      </c>
      <c r="V11" s="83">
        <v>81</v>
      </c>
      <c r="W11" s="83">
        <v>0</v>
      </c>
      <c r="X11" s="83">
        <v>60932</v>
      </c>
      <c r="Y11" s="83">
        <v>26311</v>
      </c>
      <c r="Z11" s="83">
        <v>0</v>
      </c>
      <c r="AA11" s="83">
        <v>0</v>
      </c>
      <c r="AB11" s="83">
        <v>0</v>
      </c>
      <c r="AC11" s="83">
        <v>0</v>
      </c>
      <c r="AD11" s="83">
        <v>1773984</v>
      </c>
      <c r="AE11" s="83">
        <v>0</v>
      </c>
      <c r="AF11" s="83">
        <v>2408</v>
      </c>
      <c r="AG11" s="83">
        <v>0</v>
      </c>
      <c r="AH11" s="83">
        <v>0</v>
      </c>
      <c r="AI11" s="83">
        <v>0</v>
      </c>
      <c r="AJ11" s="83">
        <v>42729</v>
      </c>
      <c r="AK11" s="83">
        <v>2003164</v>
      </c>
      <c r="AL11" s="83">
        <v>0</v>
      </c>
      <c r="AM11" s="83">
        <v>33510</v>
      </c>
      <c r="AN11" s="83">
        <v>0</v>
      </c>
      <c r="AO11" s="83">
        <v>0</v>
      </c>
      <c r="AP11" s="83">
        <v>183194</v>
      </c>
      <c r="AQ11" s="83">
        <v>57453</v>
      </c>
      <c r="AR11" s="83">
        <v>0</v>
      </c>
      <c r="AS11" s="83">
        <v>0</v>
      </c>
      <c r="AT11" s="83">
        <v>0</v>
      </c>
      <c r="AU11" s="83">
        <v>0</v>
      </c>
      <c r="AV11" s="83">
        <v>250794</v>
      </c>
      <c r="AW11" s="83">
        <v>0</v>
      </c>
      <c r="AX11" s="83">
        <v>0</v>
      </c>
      <c r="AY11" s="83">
        <v>0</v>
      </c>
      <c r="AZ11" s="83">
        <v>0</v>
      </c>
      <c r="BA11" s="83">
        <v>332523</v>
      </c>
      <c r="BB11" s="83">
        <v>0</v>
      </c>
      <c r="BC11" s="83">
        <v>857474</v>
      </c>
      <c r="BD11" s="83">
        <v>0</v>
      </c>
      <c r="BE11" s="83">
        <v>4125</v>
      </c>
      <c r="BF11" s="83">
        <v>0</v>
      </c>
      <c r="BG11" s="83">
        <v>0</v>
      </c>
      <c r="BH11" s="83">
        <v>1050</v>
      </c>
      <c r="BI11" s="83">
        <v>0</v>
      </c>
      <c r="BJ11" s="83">
        <v>0</v>
      </c>
      <c r="BK11" s="83">
        <v>0</v>
      </c>
      <c r="BL11" s="83">
        <v>2500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270</v>
      </c>
      <c r="BT11" s="83">
        <v>0</v>
      </c>
      <c r="BU11" s="83">
        <v>7945</v>
      </c>
      <c r="BV11" s="83">
        <v>0</v>
      </c>
      <c r="BW11" s="83">
        <v>257292</v>
      </c>
      <c r="BX11" s="83">
        <v>0</v>
      </c>
      <c r="BY11" s="83">
        <v>0</v>
      </c>
      <c r="BZ11" s="83">
        <v>0</v>
      </c>
      <c r="CA11" s="83">
        <v>1439501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23013</v>
      </c>
      <c r="CL11" s="83">
        <v>294</v>
      </c>
      <c r="CM11" s="83">
        <v>1720100</v>
      </c>
      <c r="CN11" s="83">
        <v>0</v>
      </c>
      <c r="CO11" s="83">
        <v>542351</v>
      </c>
      <c r="CP11" s="83">
        <v>971</v>
      </c>
      <c r="CQ11" s="83">
        <v>0</v>
      </c>
      <c r="CR11" s="83">
        <v>3372</v>
      </c>
      <c r="CS11" s="83">
        <v>760579</v>
      </c>
      <c r="CT11" s="83">
        <v>611518</v>
      </c>
      <c r="CU11" s="83">
        <v>0</v>
      </c>
      <c r="CV11" s="83">
        <v>0</v>
      </c>
      <c r="CW11" s="83">
        <v>0</v>
      </c>
      <c r="CX11" s="83">
        <v>2305</v>
      </c>
      <c r="CY11" s="83">
        <v>2305</v>
      </c>
      <c r="CZ11" s="83">
        <v>3380</v>
      </c>
      <c r="DA11" s="83">
        <v>346749</v>
      </c>
      <c r="DB11" s="83">
        <v>0</v>
      </c>
      <c r="DC11" s="83">
        <v>272278</v>
      </c>
      <c r="DD11" s="83">
        <v>55315</v>
      </c>
      <c r="DE11" s="83">
        <v>1986329</v>
      </c>
      <c r="DF11" s="83">
        <v>0</v>
      </c>
      <c r="DG11" s="83">
        <v>13963</v>
      </c>
      <c r="DH11" s="83">
        <v>286</v>
      </c>
      <c r="DI11" s="83">
        <v>0</v>
      </c>
      <c r="DJ11" s="83">
        <v>0</v>
      </c>
      <c r="DK11" s="83">
        <v>15401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3">
        <v>105</v>
      </c>
      <c r="DV11" s="83">
        <v>4061</v>
      </c>
      <c r="DW11" s="83">
        <v>33530</v>
      </c>
      <c r="DX11" s="83">
        <v>0</v>
      </c>
      <c r="DY11" s="83">
        <v>69996</v>
      </c>
      <c r="DZ11" s="83">
        <v>79</v>
      </c>
      <c r="EA11" s="83">
        <v>0</v>
      </c>
      <c r="EB11" s="83">
        <v>0</v>
      </c>
      <c r="EC11" s="83">
        <v>232218</v>
      </c>
      <c r="ED11" s="83">
        <v>0</v>
      </c>
      <c r="EE11" s="83">
        <v>0</v>
      </c>
      <c r="EF11" s="83">
        <v>1200</v>
      </c>
      <c r="EG11" s="83">
        <v>0</v>
      </c>
      <c r="EH11" s="83">
        <v>466548</v>
      </c>
      <c r="EI11" s="83">
        <v>466548</v>
      </c>
      <c r="EJ11" s="83">
        <v>99</v>
      </c>
      <c r="EK11" s="83">
        <v>0</v>
      </c>
      <c r="EL11" s="83">
        <v>0</v>
      </c>
      <c r="EM11" s="83">
        <v>160271</v>
      </c>
      <c r="EN11" s="83">
        <v>160294</v>
      </c>
      <c r="EO11" s="83">
        <v>1090626</v>
      </c>
      <c r="EP11" s="83">
        <v>0</v>
      </c>
      <c r="EQ11" s="83">
        <v>194547</v>
      </c>
      <c r="ER11" s="83">
        <v>596</v>
      </c>
      <c r="ES11" s="83">
        <v>0</v>
      </c>
      <c r="ET11" s="83">
        <v>0</v>
      </c>
      <c r="EU11" s="83">
        <v>180299</v>
      </c>
      <c r="EV11" s="83">
        <v>0</v>
      </c>
      <c r="EW11" s="83">
        <v>0</v>
      </c>
      <c r="EX11" s="83">
        <v>685000</v>
      </c>
      <c r="EY11" s="83">
        <v>685000</v>
      </c>
      <c r="EZ11" s="83">
        <v>0</v>
      </c>
      <c r="FA11" s="83">
        <v>0</v>
      </c>
      <c r="FB11" s="83">
        <v>0</v>
      </c>
      <c r="FC11" s="83">
        <v>0</v>
      </c>
      <c r="FD11" s="83">
        <v>0</v>
      </c>
      <c r="FE11" s="83">
        <v>188658</v>
      </c>
      <c r="FF11" s="83">
        <v>1043019</v>
      </c>
      <c r="FG11" s="83">
        <v>2291523</v>
      </c>
      <c r="FH11" s="83">
        <v>0</v>
      </c>
      <c r="FI11" s="83">
        <v>63101</v>
      </c>
      <c r="FJ11" s="83">
        <v>321</v>
      </c>
      <c r="FK11" s="83">
        <v>0</v>
      </c>
      <c r="FL11" s="83">
        <v>0</v>
      </c>
      <c r="FM11" s="83">
        <v>6947</v>
      </c>
      <c r="FN11" s="83">
        <v>0</v>
      </c>
      <c r="FO11" s="83">
        <v>0</v>
      </c>
      <c r="FP11" s="83">
        <v>0</v>
      </c>
      <c r="FQ11" s="83">
        <v>0</v>
      </c>
      <c r="FR11" s="83">
        <v>727156</v>
      </c>
      <c r="FS11" s="83">
        <v>726799</v>
      </c>
      <c r="FT11" s="83">
        <v>0</v>
      </c>
      <c r="FU11" s="83">
        <v>0</v>
      </c>
      <c r="FV11" s="83">
        <v>0</v>
      </c>
      <c r="FW11" s="83">
        <v>228129</v>
      </c>
      <c r="FX11" s="83">
        <v>966767</v>
      </c>
      <c r="FY11" s="83">
        <v>1992100</v>
      </c>
      <c r="FZ11" s="55"/>
      <c r="GA11" s="55"/>
      <c r="GB11" s="55"/>
      <c r="GC11" s="55"/>
      <c r="GD11" s="55"/>
    </row>
    <row r="12" spans="1:186" ht="31.5" customHeight="1">
      <c r="A12" s="56" t="s">
        <v>6</v>
      </c>
      <c r="B12" s="80">
        <v>27800</v>
      </c>
      <c r="C12" s="80">
        <v>310218</v>
      </c>
      <c r="D12" s="80">
        <v>5551</v>
      </c>
      <c r="E12" s="80">
        <v>0</v>
      </c>
      <c r="F12" s="80">
        <v>62190</v>
      </c>
      <c r="G12" s="80">
        <v>26840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406489</v>
      </c>
      <c r="R12" s="80">
        <v>31120</v>
      </c>
      <c r="S12" s="80">
        <v>864657</v>
      </c>
      <c r="T12" s="80">
        <v>0</v>
      </c>
      <c r="U12" s="80">
        <v>185737</v>
      </c>
      <c r="V12" s="80">
        <v>1188</v>
      </c>
      <c r="W12" s="80">
        <v>0</v>
      </c>
      <c r="X12" s="80">
        <v>158420</v>
      </c>
      <c r="Y12" s="80">
        <v>41697</v>
      </c>
      <c r="Z12" s="80">
        <v>0</v>
      </c>
      <c r="AA12" s="80">
        <v>0</v>
      </c>
      <c r="AB12" s="80">
        <v>0</v>
      </c>
      <c r="AC12" s="80">
        <v>0</v>
      </c>
      <c r="AD12" s="80">
        <v>904880</v>
      </c>
      <c r="AE12" s="80">
        <v>0</v>
      </c>
      <c r="AF12" s="80">
        <v>13</v>
      </c>
      <c r="AG12" s="80">
        <v>0</v>
      </c>
      <c r="AH12" s="80">
        <v>0</v>
      </c>
      <c r="AI12" s="80">
        <v>66</v>
      </c>
      <c r="AJ12" s="80">
        <v>55132</v>
      </c>
      <c r="AK12" s="80">
        <v>1345945</v>
      </c>
      <c r="AL12" s="80">
        <v>0</v>
      </c>
      <c r="AM12" s="80">
        <v>39020</v>
      </c>
      <c r="AN12" s="80">
        <v>91</v>
      </c>
      <c r="AO12" s="80">
        <v>0</v>
      </c>
      <c r="AP12" s="80">
        <v>116331</v>
      </c>
      <c r="AQ12" s="80">
        <v>102964</v>
      </c>
      <c r="AR12" s="80">
        <v>0</v>
      </c>
      <c r="AS12" s="80">
        <v>0</v>
      </c>
      <c r="AT12" s="80">
        <v>0</v>
      </c>
      <c r="AU12" s="80">
        <v>0</v>
      </c>
      <c r="AV12" s="80">
        <v>336083</v>
      </c>
      <c r="AW12" s="80">
        <v>0</v>
      </c>
      <c r="AX12" s="80">
        <v>32</v>
      </c>
      <c r="AY12" s="80">
        <v>0</v>
      </c>
      <c r="AZ12" s="80">
        <v>0</v>
      </c>
      <c r="BA12" s="80">
        <v>220376</v>
      </c>
      <c r="BB12" s="80">
        <v>67</v>
      </c>
      <c r="BC12" s="80">
        <v>814873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183827</v>
      </c>
      <c r="BX12" s="80">
        <v>378</v>
      </c>
      <c r="BY12" s="80">
        <v>0</v>
      </c>
      <c r="BZ12" s="80">
        <v>0</v>
      </c>
      <c r="CA12" s="80">
        <v>519206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5471</v>
      </c>
      <c r="CM12" s="80">
        <v>708504</v>
      </c>
      <c r="CN12" s="80">
        <v>0</v>
      </c>
      <c r="CO12" s="80">
        <v>310739</v>
      </c>
      <c r="CP12" s="80">
        <v>2840</v>
      </c>
      <c r="CQ12" s="80">
        <v>0</v>
      </c>
      <c r="CR12" s="80">
        <v>151770</v>
      </c>
      <c r="CS12" s="80">
        <v>427666</v>
      </c>
      <c r="CT12" s="80">
        <v>15365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11986</v>
      </c>
      <c r="DA12" s="80">
        <v>149654</v>
      </c>
      <c r="DB12" s="80">
        <v>0</v>
      </c>
      <c r="DC12" s="80">
        <v>253432</v>
      </c>
      <c r="DD12" s="80">
        <v>103151</v>
      </c>
      <c r="DE12" s="80">
        <v>1408398</v>
      </c>
      <c r="DF12" s="80">
        <v>0</v>
      </c>
      <c r="DG12" s="80">
        <v>3115</v>
      </c>
      <c r="DH12" s="80">
        <v>0</v>
      </c>
      <c r="DI12" s="80">
        <v>0</v>
      </c>
      <c r="DJ12" s="80">
        <v>0</v>
      </c>
      <c r="DK12" s="80">
        <v>14559</v>
      </c>
      <c r="DL12" s="80">
        <v>0</v>
      </c>
      <c r="DM12" s="80">
        <v>0</v>
      </c>
      <c r="DN12" s="80">
        <v>0</v>
      </c>
      <c r="DO12" s="80">
        <v>0</v>
      </c>
      <c r="DP12" s="80">
        <v>0</v>
      </c>
      <c r="DQ12" s="80">
        <v>0</v>
      </c>
      <c r="DR12" s="80">
        <v>0</v>
      </c>
      <c r="DS12" s="80">
        <v>0</v>
      </c>
      <c r="DT12" s="80">
        <v>0</v>
      </c>
      <c r="DU12" s="80">
        <v>8246</v>
      </c>
      <c r="DV12" s="80">
        <v>0</v>
      </c>
      <c r="DW12" s="80">
        <v>25920</v>
      </c>
      <c r="DX12" s="80">
        <v>0</v>
      </c>
      <c r="DY12" s="80">
        <v>226612</v>
      </c>
      <c r="DZ12" s="80">
        <v>2508</v>
      </c>
      <c r="EA12" s="80">
        <v>0</v>
      </c>
      <c r="EB12" s="80">
        <v>0</v>
      </c>
      <c r="EC12" s="80">
        <v>772605</v>
      </c>
      <c r="ED12" s="80">
        <v>0</v>
      </c>
      <c r="EE12" s="80">
        <v>0</v>
      </c>
      <c r="EF12" s="80">
        <v>0</v>
      </c>
      <c r="EG12" s="80">
        <v>0</v>
      </c>
      <c r="EH12" s="80">
        <v>151560</v>
      </c>
      <c r="EI12" s="80">
        <v>151550</v>
      </c>
      <c r="EJ12" s="80">
        <v>43794</v>
      </c>
      <c r="EK12" s="80">
        <v>0</v>
      </c>
      <c r="EL12" s="80">
        <v>0</v>
      </c>
      <c r="EM12" s="80">
        <v>353970</v>
      </c>
      <c r="EN12" s="80">
        <v>78457</v>
      </c>
      <c r="EO12" s="80">
        <v>1626998</v>
      </c>
      <c r="EP12" s="80">
        <v>0</v>
      </c>
      <c r="EQ12" s="80">
        <v>320863</v>
      </c>
      <c r="ER12" s="80">
        <v>1810</v>
      </c>
      <c r="ES12" s="80">
        <v>0</v>
      </c>
      <c r="ET12" s="80">
        <v>0</v>
      </c>
      <c r="EU12" s="80">
        <v>138100</v>
      </c>
      <c r="EV12" s="80">
        <v>0</v>
      </c>
      <c r="EW12" s="80">
        <v>0</v>
      </c>
      <c r="EX12" s="80">
        <v>319000</v>
      </c>
      <c r="EY12" s="80">
        <v>319000</v>
      </c>
      <c r="EZ12" s="80">
        <v>86894</v>
      </c>
      <c r="FA12" s="80">
        <v>86894</v>
      </c>
      <c r="FB12" s="80">
        <v>0</v>
      </c>
      <c r="FC12" s="80">
        <v>0</v>
      </c>
      <c r="FD12" s="80">
        <v>0</v>
      </c>
      <c r="FE12" s="80">
        <v>225150</v>
      </c>
      <c r="FF12" s="80">
        <v>92485</v>
      </c>
      <c r="FG12" s="80">
        <v>1182492</v>
      </c>
      <c r="FH12" s="80">
        <v>0</v>
      </c>
      <c r="FI12" s="80">
        <v>134628</v>
      </c>
      <c r="FJ12" s="80">
        <v>798</v>
      </c>
      <c r="FK12" s="80">
        <v>0</v>
      </c>
      <c r="FL12" s="80">
        <v>0</v>
      </c>
      <c r="FM12" s="80">
        <v>9534</v>
      </c>
      <c r="FN12" s="80">
        <v>0</v>
      </c>
      <c r="FO12" s="80">
        <v>0</v>
      </c>
      <c r="FP12" s="80">
        <v>0</v>
      </c>
      <c r="FQ12" s="80">
        <v>0</v>
      </c>
      <c r="FR12" s="80">
        <v>727628</v>
      </c>
      <c r="FS12" s="80">
        <v>727628</v>
      </c>
      <c r="FT12" s="80">
        <v>0</v>
      </c>
      <c r="FU12" s="80">
        <v>0</v>
      </c>
      <c r="FV12" s="80">
        <v>0</v>
      </c>
      <c r="FW12" s="80">
        <v>327462</v>
      </c>
      <c r="FX12" s="80">
        <v>946220</v>
      </c>
      <c r="FY12" s="80">
        <v>2145472</v>
      </c>
      <c r="FZ12" s="55"/>
      <c r="GA12" s="55"/>
      <c r="GB12" s="55"/>
      <c r="GC12" s="55"/>
      <c r="GD12" s="55"/>
    </row>
    <row r="13" spans="1:186" ht="31.5" customHeight="1">
      <c r="A13" s="56" t="s">
        <v>7</v>
      </c>
      <c r="B13" s="80">
        <v>18510</v>
      </c>
      <c r="C13" s="80">
        <v>48982</v>
      </c>
      <c r="D13" s="80">
        <v>996</v>
      </c>
      <c r="E13" s="80">
        <v>0</v>
      </c>
      <c r="F13" s="80">
        <v>188699</v>
      </c>
      <c r="G13" s="80">
        <v>22634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34</v>
      </c>
      <c r="O13" s="80">
        <v>0</v>
      </c>
      <c r="P13" s="80">
        <v>0</v>
      </c>
      <c r="Q13" s="80">
        <v>59390</v>
      </c>
      <c r="R13" s="80">
        <v>3033</v>
      </c>
      <c r="S13" s="80">
        <v>341282</v>
      </c>
      <c r="T13" s="80">
        <v>0</v>
      </c>
      <c r="U13" s="80">
        <v>66001</v>
      </c>
      <c r="V13" s="80">
        <v>0</v>
      </c>
      <c r="W13" s="80">
        <v>0</v>
      </c>
      <c r="X13" s="80">
        <v>4531</v>
      </c>
      <c r="Y13" s="80">
        <v>26365</v>
      </c>
      <c r="Z13" s="80">
        <v>0</v>
      </c>
      <c r="AA13" s="80">
        <v>0</v>
      </c>
      <c r="AB13" s="80">
        <v>0</v>
      </c>
      <c r="AC13" s="80">
        <v>0</v>
      </c>
      <c r="AD13" s="80">
        <v>806953</v>
      </c>
      <c r="AE13" s="80">
        <v>0</v>
      </c>
      <c r="AF13" s="80">
        <v>3891</v>
      </c>
      <c r="AG13" s="80">
        <v>0</v>
      </c>
      <c r="AH13" s="80">
        <v>0</v>
      </c>
      <c r="AI13" s="80">
        <v>0</v>
      </c>
      <c r="AJ13" s="80">
        <v>13072</v>
      </c>
      <c r="AK13" s="80">
        <v>920813</v>
      </c>
      <c r="AL13" s="80">
        <v>0</v>
      </c>
      <c r="AM13" s="80">
        <v>42847</v>
      </c>
      <c r="AN13" s="80">
        <v>0</v>
      </c>
      <c r="AO13" s="80">
        <v>0</v>
      </c>
      <c r="AP13" s="80">
        <v>93411</v>
      </c>
      <c r="AQ13" s="80">
        <v>75751</v>
      </c>
      <c r="AR13" s="80">
        <v>0</v>
      </c>
      <c r="AS13" s="80">
        <v>0</v>
      </c>
      <c r="AT13" s="80">
        <v>0</v>
      </c>
      <c r="AU13" s="80">
        <v>0</v>
      </c>
      <c r="AV13" s="80">
        <v>75697</v>
      </c>
      <c r="AW13" s="80">
        <v>0</v>
      </c>
      <c r="AX13" s="80">
        <v>36</v>
      </c>
      <c r="AY13" s="80">
        <v>0</v>
      </c>
      <c r="AZ13" s="80">
        <v>0</v>
      </c>
      <c r="BA13" s="80">
        <v>89834</v>
      </c>
      <c r="BB13" s="80">
        <v>0</v>
      </c>
      <c r="BC13" s="80">
        <v>377576</v>
      </c>
      <c r="BD13" s="80">
        <v>0</v>
      </c>
      <c r="BE13" s="80">
        <v>9525</v>
      </c>
      <c r="BF13" s="80">
        <v>0</v>
      </c>
      <c r="BG13" s="80">
        <v>0</v>
      </c>
      <c r="BH13" s="80">
        <v>400</v>
      </c>
      <c r="BI13" s="80">
        <v>1374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11299</v>
      </c>
      <c r="BV13" s="80">
        <v>0</v>
      </c>
      <c r="BW13" s="80">
        <v>287571</v>
      </c>
      <c r="BX13" s="80">
        <v>0</v>
      </c>
      <c r="BY13" s="80">
        <v>0</v>
      </c>
      <c r="BZ13" s="80">
        <v>0</v>
      </c>
      <c r="CA13" s="80">
        <v>393871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15120</v>
      </c>
      <c r="CL13" s="80">
        <v>2059</v>
      </c>
      <c r="CM13" s="80">
        <v>698621</v>
      </c>
      <c r="CN13" s="80">
        <v>0</v>
      </c>
      <c r="CO13" s="80">
        <v>416300</v>
      </c>
      <c r="CP13" s="80">
        <v>0</v>
      </c>
      <c r="CQ13" s="80">
        <v>0</v>
      </c>
      <c r="CR13" s="80">
        <v>13</v>
      </c>
      <c r="CS13" s="80">
        <v>615324</v>
      </c>
      <c r="CT13" s="80">
        <v>372589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147201</v>
      </c>
      <c r="DA13" s="80">
        <v>214510</v>
      </c>
      <c r="DB13" s="80">
        <v>0</v>
      </c>
      <c r="DC13" s="80">
        <v>135332</v>
      </c>
      <c r="DD13" s="80">
        <v>215804</v>
      </c>
      <c r="DE13" s="80">
        <v>1744484</v>
      </c>
      <c r="DF13" s="80">
        <v>0</v>
      </c>
      <c r="DG13" s="80">
        <v>280</v>
      </c>
      <c r="DH13" s="80">
        <v>0</v>
      </c>
      <c r="DI13" s="80">
        <v>0</v>
      </c>
      <c r="DJ13" s="80">
        <v>0</v>
      </c>
      <c r="DK13" s="80">
        <v>9098</v>
      </c>
      <c r="DL13" s="80">
        <v>0</v>
      </c>
      <c r="DM13" s="80">
        <v>0</v>
      </c>
      <c r="DN13" s="80">
        <v>0</v>
      </c>
      <c r="DO13" s="80">
        <v>0</v>
      </c>
      <c r="DP13" s="80">
        <v>0</v>
      </c>
      <c r="DQ13" s="80">
        <v>0</v>
      </c>
      <c r="DR13" s="80">
        <v>0</v>
      </c>
      <c r="DS13" s="80">
        <v>0</v>
      </c>
      <c r="DT13" s="80">
        <v>0</v>
      </c>
      <c r="DU13" s="80">
        <v>0</v>
      </c>
      <c r="DV13" s="80">
        <v>0</v>
      </c>
      <c r="DW13" s="80">
        <v>9378</v>
      </c>
      <c r="DX13" s="80">
        <v>0</v>
      </c>
      <c r="DY13" s="80">
        <v>59838</v>
      </c>
      <c r="DZ13" s="80">
        <v>0</v>
      </c>
      <c r="EA13" s="80">
        <v>0</v>
      </c>
      <c r="EB13" s="80">
        <v>0</v>
      </c>
      <c r="EC13" s="80">
        <v>26931</v>
      </c>
      <c r="ED13" s="80">
        <v>0</v>
      </c>
      <c r="EE13" s="80">
        <v>0</v>
      </c>
      <c r="EF13" s="80">
        <v>0</v>
      </c>
      <c r="EG13" s="80">
        <v>0</v>
      </c>
      <c r="EH13" s="80">
        <v>32353</v>
      </c>
      <c r="EI13" s="80">
        <v>32353</v>
      </c>
      <c r="EJ13" s="80">
        <v>2</v>
      </c>
      <c r="EK13" s="80">
        <v>0</v>
      </c>
      <c r="EL13" s="80">
        <v>0</v>
      </c>
      <c r="EM13" s="80">
        <v>119409</v>
      </c>
      <c r="EN13" s="80">
        <v>548925</v>
      </c>
      <c r="EO13" s="80">
        <v>787458</v>
      </c>
      <c r="EP13" s="80">
        <v>0</v>
      </c>
      <c r="EQ13" s="80">
        <v>28800</v>
      </c>
      <c r="ER13" s="80">
        <v>194</v>
      </c>
      <c r="ES13" s="80">
        <v>0</v>
      </c>
      <c r="ET13" s="80">
        <v>0</v>
      </c>
      <c r="EU13" s="80">
        <v>45352</v>
      </c>
      <c r="EV13" s="80">
        <v>74</v>
      </c>
      <c r="EW13" s="80">
        <v>0</v>
      </c>
      <c r="EX13" s="80">
        <v>71000</v>
      </c>
      <c r="EY13" s="80">
        <v>71000</v>
      </c>
      <c r="EZ13" s="80">
        <v>0</v>
      </c>
      <c r="FA13" s="80">
        <v>0</v>
      </c>
      <c r="FB13" s="80">
        <v>0</v>
      </c>
      <c r="FC13" s="80">
        <v>0</v>
      </c>
      <c r="FD13" s="80">
        <v>0</v>
      </c>
      <c r="FE13" s="80">
        <v>69722</v>
      </c>
      <c r="FF13" s="80">
        <v>6978</v>
      </c>
      <c r="FG13" s="80">
        <v>221852</v>
      </c>
      <c r="FH13" s="80">
        <v>0</v>
      </c>
      <c r="FI13" s="80">
        <v>86388</v>
      </c>
      <c r="FJ13" s="80">
        <v>502</v>
      </c>
      <c r="FK13" s="80">
        <v>0</v>
      </c>
      <c r="FL13" s="80">
        <v>0</v>
      </c>
      <c r="FM13" s="80">
        <v>11268</v>
      </c>
      <c r="FN13" s="80">
        <v>208</v>
      </c>
      <c r="FO13" s="80">
        <v>0</v>
      </c>
      <c r="FP13" s="80">
        <v>0</v>
      </c>
      <c r="FQ13" s="80">
        <v>0</v>
      </c>
      <c r="FR13" s="80">
        <v>746418</v>
      </c>
      <c r="FS13" s="80">
        <v>746398</v>
      </c>
      <c r="FT13" s="80">
        <v>100070</v>
      </c>
      <c r="FU13" s="80">
        <v>0</v>
      </c>
      <c r="FV13" s="80">
        <v>0</v>
      </c>
      <c r="FW13" s="80">
        <v>186647</v>
      </c>
      <c r="FX13" s="80">
        <v>453358</v>
      </c>
      <c r="FY13" s="80">
        <v>1584149</v>
      </c>
      <c r="FZ13" s="55"/>
      <c r="GA13" s="55"/>
      <c r="GB13" s="55"/>
      <c r="GC13" s="55"/>
      <c r="GD13" s="55"/>
    </row>
    <row r="14" spans="1:186" ht="31.5" customHeight="1">
      <c r="A14" s="56" t="s">
        <v>8</v>
      </c>
      <c r="B14" s="80">
        <v>28160</v>
      </c>
      <c r="C14" s="80">
        <v>86512</v>
      </c>
      <c r="D14" s="80">
        <v>767</v>
      </c>
      <c r="E14" s="80">
        <v>0</v>
      </c>
      <c r="F14" s="80">
        <v>564236</v>
      </c>
      <c r="G14" s="80">
        <v>46496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373668</v>
      </c>
      <c r="R14" s="80">
        <v>60613</v>
      </c>
      <c r="S14" s="80">
        <v>1159685</v>
      </c>
      <c r="T14" s="80">
        <v>0</v>
      </c>
      <c r="U14" s="80">
        <v>162923</v>
      </c>
      <c r="V14" s="80">
        <v>1366</v>
      </c>
      <c r="W14" s="80">
        <v>0</v>
      </c>
      <c r="X14" s="80">
        <v>38739</v>
      </c>
      <c r="Y14" s="80">
        <v>18868</v>
      </c>
      <c r="Z14" s="80">
        <v>0</v>
      </c>
      <c r="AA14" s="80">
        <v>0</v>
      </c>
      <c r="AB14" s="80">
        <v>1000</v>
      </c>
      <c r="AC14" s="80">
        <v>1000</v>
      </c>
      <c r="AD14" s="80">
        <v>1564505</v>
      </c>
      <c r="AE14" s="80">
        <v>0</v>
      </c>
      <c r="AF14" s="80">
        <v>0</v>
      </c>
      <c r="AG14" s="80">
        <v>0</v>
      </c>
      <c r="AH14" s="80">
        <v>0</v>
      </c>
      <c r="AI14" s="80">
        <v>59448</v>
      </c>
      <c r="AJ14" s="80">
        <v>233544</v>
      </c>
      <c r="AK14" s="80">
        <v>2079027</v>
      </c>
      <c r="AL14" s="80">
        <v>0</v>
      </c>
      <c r="AM14" s="80">
        <v>33203</v>
      </c>
      <c r="AN14" s="80">
        <v>105</v>
      </c>
      <c r="AO14" s="80">
        <v>0</v>
      </c>
      <c r="AP14" s="80">
        <v>143341</v>
      </c>
      <c r="AQ14" s="80">
        <v>109140</v>
      </c>
      <c r="AR14" s="80">
        <v>0</v>
      </c>
      <c r="AS14" s="80">
        <v>0</v>
      </c>
      <c r="AT14" s="80">
        <v>0</v>
      </c>
      <c r="AU14" s="80">
        <v>0</v>
      </c>
      <c r="AV14" s="80">
        <v>566772</v>
      </c>
      <c r="AW14" s="80">
        <v>0</v>
      </c>
      <c r="AX14" s="80">
        <v>2732</v>
      </c>
      <c r="AY14" s="80">
        <v>0</v>
      </c>
      <c r="AZ14" s="80">
        <v>0</v>
      </c>
      <c r="BA14" s="80">
        <v>163882</v>
      </c>
      <c r="BB14" s="80">
        <v>1690</v>
      </c>
      <c r="BC14" s="80">
        <v>1020760</v>
      </c>
      <c r="BD14" s="80">
        <v>0</v>
      </c>
      <c r="BE14" s="80">
        <v>3507</v>
      </c>
      <c r="BF14" s="80">
        <v>0</v>
      </c>
      <c r="BG14" s="80">
        <v>0</v>
      </c>
      <c r="BH14" s="80">
        <v>3563</v>
      </c>
      <c r="BI14" s="80">
        <v>210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9638</v>
      </c>
      <c r="BT14" s="80">
        <v>40257</v>
      </c>
      <c r="BU14" s="80">
        <v>57175</v>
      </c>
      <c r="BV14" s="80">
        <v>0</v>
      </c>
      <c r="BW14" s="80">
        <v>1925</v>
      </c>
      <c r="BX14" s="80">
        <v>0</v>
      </c>
      <c r="BY14" s="80">
        <v>0</v>
      </c>
      <c r="BZ14" s="80">
        <v>0</v>
      </c>
      <c r="CA14" s="80">
        <v>1113423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362</v>
      </c>
      <c r="CM14" s="80">
        <v>1115710</v>
      </c>
      <c r="CN14" s="80">
        <v>0</v>
      </c>
      <c r="CO14" s="80">
        <v>358196</v>
      </c>
      <c r="CP14" s="80">
        <v>1748</v>
      </c>
      <c r="CQ14" s="80">
        <v>0</v>
      </c>
      <c r="CR14" s="80">
        <v>0</v>
      </c>
      <c r="CS14" s="80">
        <v>96696</v>
      </c>
      <c r="CT14" s="80">
        <v>16724</v>
      </c>
      <c r="CU14" s="80">
        <v>0</v>
      </c>
      <c r="CV14" s="80">
        <v>0</v>
      </c>
      <c r="CW14" s="80">
        <v>0</v>
      </c>
      <c r="CX14" s="80">
        <v>192227</v>
      </c>
      <c r="CY14" s="80">
        <v>173022</v>
      </c>
      <c r="CZ14" s="80">
        <v>100000</v>
      </c>
      <c r="DA14" s="80">
        <v>60067</v>
      </c>
      <c r="DB14" s="80">
        <v>0</v>
      </c>
      <c r="DC14" s="80">
        <v>137005</v>
      </c>
      <c r="DD14" s="80">
        <v>100232</v>
      </c>
      <c r="DE14" s="80">
        <v>1044423</v>
      </c>
      <c r="DF14" s="80">
        <v>0</v>
      </c>
      <c r="DG14" s="80">
        <v>1691</v>
      </c>
      <c r="DH14" s="80">
        <v>0</v>
      </c>
      <c r="DI14" s="80">
        <v>0</v>
      </c>
      <c r="DJ14" s="80">
        <v>0</v>
      </c>
      <c r="DK14" s="80">
        <v>7469</v>
      </c>
      <c r="DL14" s="80">
        <v>0</v>
      </c>
      <c r="DM14" s="80">
        <v>0</v>
      </c>
      <c r="DN14" s="80">
        <v>5000</v>
      </c>
      <c r="DO14" s="80">
        <v>5000</v>
      </c>
      <c r="DP14" s="80">
        <v>0</v>
      </c>
      <c r="DQ14" s="80">
        <v>0</v>
      </c>
      <c r="DR14" s="80">
        <v>0</v>
      </c>
      <c r="DS14" s="80">
        <v>0</v>
      </c>
      <c r="DT14" s="80">
        <v>0</v>
      </c>
      <c r="DU14" s="80">
        <v>0</v>
      </c>
      <c r="DV14" s="80">
        <v>252</v>
      </c>
      <c r="DW14" s="80">
        <v>14412</v>
      </c>
      <c r="DX14" s="80">
        <v>0</v>
      </c>
      <c r="DY14" s="80">
        <v>98774</v>
      </c>
      <c r="DZ14" s="80">
        <v>927</v>
      </c>
      <c r="EA14" s="80">
        <v>0</v>
      </c>
      <c r="EB14" s="80">
        <v>0</v>
      </c>
      <c r="EC14" s="80">
        <v>44133</v>
      </c>
      <c r="ED14" s="80">
        <v>0</v>
      </c>
      <c r="EE14" s="80">
        <v>0</v>
      </c>
      <c r="EF14" s="80">
        <v>50000</v>
      </c>
      <c r="EG14" s="80">
        <v>50000</v>
      </c>
      <c r="EH14" s="80">
        <v>2916</v>
      </c>
      <c r="EI14" s="80">
        <v>2916</v>
      </c>
      <c r="EJ14" s="80">
        <v>19</v>
      </c>
      <c r="EK14" s="80">
        <v>0</v>
      </c>
      <c r="EL14" s="80">
        <v>0</v>
      </c>
      <c r="EM14" s="80">
        <v>296729</v>
      </c>
      <c r="EN14" s="80">
        <v>369368</v>
      </c>
      <c r="EO14" s="80">
        <v>861939</v>
      </c>
      <c r="EP14" s="80">
        <v>0</v>
      </c>
      <c r="EQ14" s="80">
        <v>202416</v>
      </c>
      <c r="ER14" s="80">
        <v>2675</v>
      </c>
      <c r="ES14" s="80">
        <v>0</v>
      </c>
      <c r="ET14" s="80">
        <v>0</v>
      </c>
      <c r="EU14" s="80">
        <v>165968</v>
      </c>
      <c r="EV14" s="80">
        <v>0</v>
      </c>
      <c r="EW14" s="80">
        <v>0</v>
      </c>
      <c r="EX14" s="80">
        <v>663121</v>
      </c>
      <c r="EY14" s="80">
        <v>663121</v>
      </c>
      <c r="EZ14" s="80">
        <v>0</v>
      </c>
      <c r="FA14" s="80">
        <v>0</v>
      </c>
      <c r="FB14" s="80">
        <v>0</v>
      </c>
      <c r="FC14" s="80">
        <v>0</v>
      </c>
      <c r="FD14" s="80">
        <v>0</v>
      </c>
      <c r="FE14" s="80">
        <v>117193</v>
      </c>
      <c r="FF14" s="80">
        <v>45749</v>
      </c>
      <c r="FG14" s="80">
        <v>1194447</v>
      </c>
      <c r="FH14" s="80">
        <v>0</v>
      </c>
      <c r="FI14" s="80">
        <v>255996</v>
      </c>
      <c r="FJ14" s="80">
        <v>1819</v>
      </c>
      <c r="FK14" s="80">
        <v>0</v>
      </c>
      <c r="FL14" s="80">
        <v>0</v>
      </c>
      <c r="FM14" s="80">
        <v>460944</v>
      </c>
      <c r="FN14" s="80">
        <v>360413</v>
      </c>
      <c r="FO14" s="80">
        <v>0</v>
      </c>
      <c r="FP14" s="80">
        <v>0</v>
      </c>
      <c r="FQ14" s="80">
        <v>0</v>
      </c>
      <c r="FR14" s="80">
        <v>189348</v>
      </c>
      <c r="FS14" s="80">
        <v>188726</v>
      </c>
      <c r="FT14" s="80">
        <v>165</v>
      </c>
      <c r="FU14" s="80">
        <v>0</v>
      </c>
      <c r="FV14" s="80">
        <v>0</v>
      </c>
      <c r="FW14" s="80">
        <v>339842</v>
      </c>
      <c r="FX14" s="80">
        <v>804027</v>
      </c>
      <c r="FY14" s="80">
        <v>2050322</v>
      </c>
      <c r="FZ14" s="55"/>
      <c r="GA14" s="55"/>
      <c r="GB14" s="55"/>
      <c r="GC14" s="55"/>
      <c r="GD14" s="55"/>
    </row>
    <row r="15" spans="1:186" ht="31.5" customHeight="1">
      <c r="A15" s="59" t="s">
        <v>54</v>
      </c>
      <c r="B15" s="84">
        <v>20215</v>
      </c>
      <c r="C15" s="84">
        <v>208963</v>
      </c>
      <c r="D15" s="84">
        <v>3432</v>
      </c>
      <c r="E15" s="84">
        <v>0</v>
      </c>
      <c r="F15" s="84">
        <v>334803</v>
      </c>
      <c r="G15" s="84">
        <v>28866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245884</v>
      </c>
      <c r="R15" s="84">
        <v>1664</v>
      </c>
      <c r="S15" s="84">
        <v>840395</v>
      </c>
      <c r="T15" s="84">
        <v>0</v>
      </c>
      <c r="U15" s="84">
        <v>111700</v>
      </c>
      <c r="V15" s="84">
        <v>1566</v>
      </c>
      <c r="W15" s="84">
        <v>0</v>
      </c>
      <c r="X15" s="84">
        <v>96272</v>
      </c>
      <c r="Y15" s="84">
        <v>485739</v>
      </c>
      <c r="Z15" s="84">
        <v>0</v>
      </c>
      <c r="AA15" s="84">
        <v>0</v>
      </c>
      <c r="AB15" s="84">
        <v>3000</v>
      </c>
      <c r="AC15" s="84">
        <v>3000</v>
      </c>
      <c r="AD15" s="84">
        <v>164585</v>
      </c>
      <c r="AE15" s="84">
        <v>0</v>
      </c>
      <c r="AF15" s="84">
        <v>0</v>
      </c>
      <c r="AG15" s="84">
        <v>0</v>
      </c>
      <c r="AH15" s="84">
        <v>0</v>
      </c>
      <c r="AI15" s="84">
        <v>96392</v>
      </c>
      <c r="AJ15" s="84">
        <v>21316</v>
      </c>
      <c r="AK15" s="84">
        <v>979004</v>
      </c>
      <c r="AL15" s="84">
        <v>0</v>
      </c>
      <c r="AM15" s="84">
        <v>96866</v>
      </c>
      <c r="AN15" s="84">
        <v>929</v>
      </c>
      <c r="AO15" s="84">
        <v>0</v>
      </c>
      <c r="AP15" s="84">
        <v>0</v>
      </c>
      <c r="AQ15" s="84">
        <v>106004</v>
      </c>
      <c r="AR15" s="84">
        <v>0</v>
      </c>
      <c r="AS15" s="84">
        <v>0</v>
      </c>
      <c r="AT15" s="84">
        <v>0</v>
      </c>
      <c r="AU15" s="84">
        <v>0</v>
      </c>
      <c r="AV15" s="84">
        <v>22635</v>
      </c>
      <c r="AW15" s="84">
        <v>0</v>
      </c>
      <c r="AX15" s="84">
        <v>0</v>
      </c>
      <c r="AY15" s="84">
        <v>0</v>
      </c>
      <c r="AZ15" s="84">
        <v>0</v>
      </c>
      <c r="BA15" s="84">
        <v>192212</v>
      </c>
      <c r="BB15" s="84">
        <v>14678</v>
      </c>
      <c r="BC15" s="84">
        <v>432395</v>
      </c>
      <c r="BD15" s="84">
        <v>0</v>
      </c>
      <c r="BE15" s="84">
        <v>5</v>
      </c>
      <c r="BF15" s="84">
        <v>0</v>
      </c>
      <c r="BG15" s="84">
        <v>0</v>
      </c>
      <c r="BH15" s="84">
        <v>260</v>
      </c>
      <c r="BI15" s="84">
        <v>105773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110</v>
      </c>
      <c r="BT15" s="84">
        <v>0</v>
      </c>
      <c r="BU15" s="84">
        <v>106148</v>
      </c>
      <c r="BV15" s="84">
        <v>0</v>
      </c>
      <c r="BW15" s="84">
        <v>239139</v>
      </c>
      <c r="BX15" s="84">
        <v>214</v>
      </c>
      <c r="BY15" s="84">
        <v>0</v>
      </c>
      <c r="BZ15" s="84">
        <v>0</v>
      </c>
      <c r="CA15" s="84">
        <v>552474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89651</v>
      </c>
      <c r="CL15" s="84">
        <v>1020</v>
      </c>
      <c r="CM15" s="84">
        <v>882284</v>
      </c>
      <c r="CN15" s="84">
        <v>0</v>
      </c>
      <c r="CO15" s="84">
        <v>326141</v>
      </c>
      <c r="CP15" s="84">
        <v>1562</v>
      </c>
      <c r="CQ15" s="84">
        <v>0</v>
      </c>
      <c r="CR15" s="84">
        <v>19198</v>
      </c>
      <c r="CS15" s="84">
        <v>114832</v>
      </c>
      <c r="CT15" s="84">
        <v>105984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8788</v>
      </c>
      <c r="DB15" s="84">
        <v>0</v>
      </c>
      <c r="DC15" s="84">
        <v>265298</v>
      </c>
      <c r="DD15" s="84">
        <v>10382</v>
      </c>
      <c r="DE15" s="84">
        <v>744639</v>
      </c>
      <c r="DF15" s="84">
        <v>0</v>
      </c>
      <c r="DG15" s="84">
        <v>0</v>
      </c>
      <c r="DH15" s="84">
        <v>0</v>
      </c>
      <c r="DI15" s="84">
        <v>0</v>
      </c>
      <c r="DJ15" s="84">
        <v>0</v>
      </c>
      <c r="DK15" s="84">
        <v>213</v>
      </c>
      <c r="DL15" s="84">
        <v>0</v>
      </c>
      <c r="DM15" s="84">
        <v>0</v>
      </c>
      <c r="DN15" s="84">
        <v>9000</v>
      </c>
      <c r="DO15" s="84">
        <v>9000</v>
      </c>
      <c r="DP15" s="84">
        <v>0</v>
      </c>
      <c r="DQ15" s="84">
        <v>0</v>
      </c>
      <c r="DR15" s="84">
        <v>0</v>
      </c>
      <c r="DS15" s="84">
        <v>0</v>
      </c>
      <c r="DT15" s="84">
        <v>0</v>
      </c>
      <c r="DU15" s="84">
        <v>0</v>
      </c>
      <c r="DV15" s="84">
        <v>0</v>
      </c>
      <c r="DW15" s="84">
        <v>9213</v>
      </c>
      <c r="DX15" s="84">
        <v>0</v>
      </c>
      <c r="DY15" s="84">
        <v>65835</v>
      </c>
      <c r="DZ15" s="84">
        <v>1132</v>
      </c>
      <c r="EA15" s="84">
        <v>0</v>
      </c>
      <c r="EB15" s="84">
        <v>0</v>
      </c>
      <c r="EC15" s="84">
        <v>134738</v>
      </c>
      <c r="ED15" s="84">
        <v>0</v>
      </c>
      <c r="EE15" s="84">
        <v>0</v>
      </c>
      <c r="EF15" s="84">
        <v>0</v>
      </c>
      <c r="EG15" s="84">
        <v>0</v>
      </c>
      <c r="EH15" s="84">
        <v>21356</v>
      </c>
      <c r="EI15" s="84">
        <v>21354</v>
      </c>
      <c r="EJ15" s="84">
        <v>100148</v>
      </c>
      <c r="EK15" s="84">
        <v>0</v>
      </c>
      <c r="EL15" s="84">
        <v>0</v>
      </c>
      <c r="EM15" s="84">
        <v>181883</v>
      </c>
      <c r="EN15" s="84">
        <v>832688</v>
      </c>
      <c r="EO15" s="84">
        <v>1336648</v>
      </c>
      <c r="EP15" s="84">
        <v>0</v>
      </c>
      <c r="EQ15" s="84">
        <v>251550</v>
      </c>
      <c r="ER15" s="84">
        <v>2717</v>
      </c>
      <c r="ES15" s="84">
        <v>0</v>
      </c>
      <c r="ET15" s="84">
        <v>0</v>
      </c>
      <c r="EU15" s="84">
        <v>116627</v>
      </c>
      <c r="EV15" s="84">
        <v>0</v>
      </c>
      <c r="EW15" s="84">
        <v>0</v>
      </c>
      <c r="EX15" s="84">
        <v>6000</v>
      </c>
      <c r="EY15" s="84">
        <v>6000</v>
      </c>
      <c r="EZ15" s="84">
        <v>0</v>
      </c>
      <c r="FA15" s="84">
        <v>0</v>
      </c>
      <c r="FB15" s="84">
        <v>1202</v>
      </c>
      <c r="FC15" s="84">
        <v>0</v>
      </c>
      <c r="FD15" s="84">
        <v>0</v>
      </c>
      <c r="FE15" s="84">
        <v>98290</v>
      </c>
      <c r="FF15" s="84">
        <v>750924</v>
      </c>
      <c r="FG15" s="84">
        <v>1224593</v>
      </c>
      <c r="FH15" s="84">
        <v>0</v>
      </c>
      <c r="FI15" s="84">
        <v>122670</v>
      </c>
      <c r="FJ15" s="84">
        <v>3087</v>
      </c>
      <c r="FK15" s="84">
        <v>0</v>
      </c>
      <c r="FL15" s="84">
        <v>0</v>
      </c>
      <c r="FM15" s="84">
        <v>3883</v>
      </c>
      <c r="FN15" s="84">
        <v>0</v>
      </c>
      <c r="FO15" s="84">
        <v>0</v>
      </c>
      <c r="FP15" s="84">
        <v>0</v>
      </c>
      <c r="FQ15" s="84">
        <v>0</v>
      </c>
      <c r="FR15" s="84">
        <v>422181</v>
      </c>
      <c r="FS15" s="84">
        <v>421887</v>
      </c>
      <c r="FT15" s="84">
        <v>0</v>
      </c>
      <c r="FU15" s="84">
        <v>0</v>
      </c>
      <c r="FV15" s="84">
        <v>0</v>
      </c>
      <c r="FW15" s="84">
        <v>217182</v>
      </c>
      <c r="FX15" s="84">
        <v>1143347</v>
      </c>
      <c r="FY15" s="84">
        <v>1909263</v>
      </c>
      <c r="FZ15" s="55"/>
      <c r="GA15" s="55"/>
      <c r="GB15" s="55"/>
      <c r="GC15" s="55"/>
      <c r="GD15" s="55"/>
    </row>
    <row r="16" spans="1:186" ht="31.5" customHeight="1">
      <c r="A16" s="56" t="s">
        <v>106</v>
      </c>
      <c r="B16" s="80">
        <v>32105</v>
      </c>
      <c r="C16" s="80">
        <v>49663</v>
      </c>
      <c r="D16" s="80">
        <v>267</v>
      </c>
      <c r="E16" s="80">
        <v>0</v>
      </c>
      <c r="F16" s="80">
        <v>476980</v>
      </c>
      <c r="G16" s="80">
        <v>51566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127</v>
      </c>
      <c r="O16" s="80">
        <v>0</v>
      </c>
      <c r="P16" s="80">
        <v>0</v>
      </c>
      <c r="Q16" s="80">
        <v>72748</v>
      </c>
      <c r="R16" s="80">
        <v>21002</v>
      </c>
      <c r="S16" s="80">
        <v>704191</v>
      </c>
      <c r="T16" s="80">
        <v>0</v>
      </c>
      <c r="U16" s="80">
        <v>75000</v>
      </c>
      <c r="V16" s="80">
        <v>0</v>
      </c>
      <c r="W16" s="80">
        <v>0</v>
      </c>
      <c r="X16" s="80">
        <v>144385</v>
      </c>
      <c r="Y16" s="80">
        <v>154772</v>
      </c>
      <c r="Z16" s="80">
        <v>0</v>
      </c>
      <c r="AA16" s="80">
        <v>0</v>
      </c>
      <c r="AB16" s="80">
        <v>0</v>
      </c>
      <c r="AC16" s="80">
        <v>0</v>
      </c>
      <c r="AD16" s="80">
        <v>708187</v>
      </c>
      <c r="AE16" s="80">
        <v>16974</v>
      </c>
      <c r="AF16" s="80">
        <v>0</v>
      </c>
      <c r="AG16" s="80">
        <v>0</v>
      </c>
      <c r="AH16" s="80">
        <v>0</v>
      </c>
      <c r="AI16" s="80">
        <v>57392</v>
      </c>
      <c r="AJ16" s="80">
        <v>46524</v>
      </c>
      <c r="AK16" s="80">
        <v>1186260</v>
      </c>
      <c r="AL16" s="80">
        <v>0</v>
      </c>
      <c r="AM16" s="80">
        <v>52207</v>
      </c>
      <c r="AN16" s="80">
        <v>0</v>
      </c>
      <c r="AO16" s="80">
        <v>0</v>
      </c>
      <c r="AP16" s="80">
        <v>44964</v>
      </c>
      <c r="AQ16" s="80">
        <v>114693</v>
      </c>
      <c r="AR16" s="80">
        <v>0</v>
      </c>
      <c r="AS16" s="80">
        <v>0</v>
      </c>
      <c r="AT16" s="80">
        <v>0</v>
      </c>
      <c r="AU16" s="80">
        <v>0</v>
      </c>
      <c r="AV16" s="80">
        <v>452202</v>
      </c>
      <c r="AW16" s="80">
        <v>0</v>
      </c>
      <c r="AX16" s="80">
        <v>5</v>
      </c>
      <c r="AY16" s="80">
        <v>0</v>
      </c>
      <c r="AZ16" s="80">
        <v>0</v>
      </c>
      <c r="BA16" s="80">
        <v>252518</v>
      </c>
      <c r="BB16" s="80">
        <v>0</v>
      </c>
      <c r="BC16" s="80">
        <v>916589</v>
      </c>
      <c r="BD16" s="80">
        <v>0</v>
      </c>
      <c r="BE16" s="80">
        <v>108632</v>
      </c>
      <c r="BF16" s="80">
        <v>0</v>
      </c>
      <c r="BG16" s="80">
        <v>0</v>
      </c>
      <c r="BH16" s="80">
        <v>200</v>
      </c>
      <c r="BI16" s="80">
        <v>82723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136</v>
      </c>
      <c r="BT16" s="80">
        <v>4250</v>
      </c>
      <c r="BU16" s="80">
        <v>195941</v>
      </c>
      <c r="BV16" s="80">
        <v>0</v>
      </c>
      <c r="BW16" s="80">
        <v>445764</v>
      </c>
      <c r="BX16" s="80">
        <v>1603</v>
      </c>
      <c r="BY16" s="80">
        <v>0</v>
      </c>
      <c r="BZ16" s="80">
        <v>0</v>
      </c>
      <c r="CA16" s="80">
        <v>17253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112945</v>
      </c>
      <c r="CL16" s="80">
        <v>54213</v>
      </c>
      <c r="CM16" s="80">
        <v>630175</v>
      </c>
      <c r="CN16" s="80">
        <v>0</v>
      </c>
      <c r="CO16" s="80">
        <v>268282</v>
      </c>
      <c r="CP16" s="80">
        <v>0</v>
      </c>
      <c r="CQ16" s="80">
        <v>0</v>
      </c>
      <c r="CR16" s="80">
        <v>137148</v>
      </c>
      <c r="CS16" s="80">
        <v>474536</v>
      </c>
      <c r="CT16" s="80">
        <v>361457</v>
      </c>
      <c r="CU16" s="80">
        <v>0</v>
      </c>
      <c r="CV16" s="80">
        <v>49953</v>
      </c>
      <c r="CW16" s="80">
        <v>0</v>
      </c>
      <c r="CX16" s="80">
        <v>53014</v>
      </c>
      <c r="CY16" s="80">
        <v>53014</v>
      </c>
      <c r="CZ16" s="80">
        <v>0</v>
      </c>
      <c r="DA16" s="80">
        <v>294184</v>
      </c>
      <c r="DB16" s="80">
        <v>0</v>
      </c>
      <c r="DC16" s="80">
        <v>210812</v>
      </c>
      <c r="DD16" s="80">
        <v>352805</v>
      </c>
      <c r="DE16" s="80">
        <v>1840734</v>
      </c>
      <c r="DF16" s="80">
        <v>0</v>
      </c>
      <c r="DG16" s="80">
        <v>5928</v>
      </c>
      <c r="DH16" s="80">
        <v>0</v>
      </c>
      <c r="DI16" s="80">
        <v>0</v>
      </c>
      <c r="DJ16" s="80">
        <v>0</v>
      </c>
      <c r="DK16" s="80">
        <v>12239</v>
      </c>
      <c r="DL16" s="80">
        <v>0</v>
      </c>
      <c r="DM16" s="80">
        <v>0</v>
      </c>
      <c r="DN16" s="80">
        <v>30000</v>
      </c>
      <c r="DO16" s="80">
        <v>30000</v>
      </c>
      <c r="DP16" s="80">
        <v>0</v>
      </c>
      <c r="DQ16" s="80">
        <v>0</v>
      </c>
      <c r="DR16" s="80">
        <v>0</v>
      </c>
      <c r="DS16" s="80">
        <v>0</v>
      </c>
      <c r="DT16" s="80">
        <v>0</v>
      </c>
      <c r="DU16" s="80">
        <v>0</v>
      </c>
      <c r="DV16" s="80">
        <v>297</v>
      </c>
      <c r="DW16" s="80">
        <v>48464</v>
      </c>
      <c r="DX16" s="80">
        <v>0</v>
      </c>
      <c r="DY16" s="80">
        <v>193914</v>
      </c>
      <c r="DZ16" s="80">
        <v>264</v>
      </c>
      <c r="EA16" s="80">
        <v>0</v>
      </c>
      <c r="EB16" s="80">
        <v>0</v>
      </c>
      <c r="EC16" s="80">
        <v>97095</v>
      </c>
      <c r="ED16" s="80">
        <v>0</v>
      </c>
      <c r="EE16" s="80">
        <v>0</v>
      </c>
      <c r="EF16" s="80">
        <v>0</v>
      </c>
      <c r="EG16" s="80">
        <v>0</v>
      </c>
      <c r="EH16" s="80">
        <v>109412</v>
      </c>
      <c r="EI16" s="80">
        <v>109412</v>
      </c>
      <c r="EJ16" s="80">
        <v>0</v>
      </c>
      <c r="EK16" s="80">
        <v>0</v>
      </c>
      <c r="EL16" s="80">
        <v>0</v>
      </c>
      <c r="EM16" s="80">
        <v>214428</v>
      </c>
      <c r="EN16" s="80">
        <v>659894</v>
      </c>
      <c r="EO16" s="80">
        <v>1274743</v>
      </c>
      <c r="EP16" s="80">
        <v>0</v>
      </c>
      <c r="EQ16" s="80">
        <v>106159</v>
      </c>
      <c r="ER16" s="80">
        <v>0</v>
      </c>
      <c r="ES16" s="80">
        <v>0</v>
      </c>
      <c r="ET16" s="80">
        <v>0</v>
      </c>
      <c r="EU16" s="80">
        <v>1019780</v>
      </c>
      <c r="EV16" s="80">
        <v>0</v>
      </c>
      <c r="EW16" s="80">
        <v>0</v>
      </c>
      <c r="EX16" s="80">
        <v>531000</v>
      </c>
      <c r="EY16" s="80">
        <v>531000</v>
      </c>
      <c r="EZ16" s="80">
        <v>20304</v>
      </c>
      <c r="FA16" s="80">
        <v>20304</v>
      </c>
      <c r="FB16" s="80">
        <v>0</v>
      </c>
      <c r="FC16" s="80">
        <v>0</v>
      </c>
      <c r="FD16" s="80">
        <v>0</v>
      </c>
      <c r="FE16" s="80">
        <v>170861</v>
      </c>
      <c r="FF16" s="80">
        <v>15012</v>
      </c>
      <c r="FG16" s="80">
        <v>1863116</v>
      </c>
      <c r="FH16" s="80">
        <v>0</v>
      </c>
      <c r="FI16" s="80">
        <v>192955</v>
      </c>
      <c r="FJ16" s="80">
        <v>0</v>
      </c>
      <c r="FK16" s="80">
        <v>0</v>
      </c>
      <c r="FL16" s="80">
        <v>0</v>
      </c>
      <c r="FM16" s="80">
        <v>805742</v>
      </c>
      <c r="FN16" s="80">
        <v>591489</v>
      </c>
      <c r="FO16" s="80">
        <v>0</v>
      </c>
      <c r="FP16" s="80">
        <v>0</v>
      </c>
      <c r="FQ16" s="80">
        <v>0</v>
      </c>
      <c r="FR16" s="80">
        <v>1047</v>
      </c>
      <c r="FS16" s="80">
        <v>1047</v>
      </c>
      <c r="FT16" s="80">
        <v>0</v>
      </c>
      <c r="FU16" s="80">
        <v>87378</v>
      </c>
      <c r="FV16" s="80">
        <v>0</v>
      </c>
      <c r="FW16" s="80">
        <v>295884</v>
      </c>
      <c r="FX16" s="80">
        <v>1587037</v>
      </c>
      <c r="FY16" s="80">
        <v>2970043</v>
      </c>
      <c r="FZ16" s="55"/>
      <c r="GA16" s="55"/>
      <c r="GB16" s="55"/>
      <c r="GC16" s="55"/>
      <c r="GD16" s="55"/>
    </row>
    <row r="17" spans="1:186" ht="31.5" customHeight="1">
      <c r="A17" s="56" t="s">
        <v>107</v>
      </c>
      <c r="B17" s="80">
        <v>28845</v>
      </c>
      <c r="C17" s="80">
        <v>266393</v>
      </c>
      <c r="D17" s="80">
        <v>837</v>
      </c>
      <c r="E17" s="80">
        <v>0</v>
      </c>
      <c r="F17" s="80">
        <v>13829</v>
      </c>
      <c r="G17" s="80">
        <v>49837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6</v>
      </c>
      <c r="O17" s="80">
        <v>0</v>
      </c>
      <c r="P17" s="80">
        <v>0</v>
      </c>
      <c r="Q17" s="80">
        <v>361892</v>
      </c>
      <c r="R17" s="80">
        <v>316625</v>
      </c>
      <c r="S17" s="80">
        <v>1037427</v>
      </c>
      <c r="T17" s="80">
        <v>0</v>
      </c>
      <c r="U17" s="80">
        <v>72488</v>
      </c>
      <c r="V17" s="80">
        <v>502</v>
      </c>
      <c r="W17" s="80">
        <v>0</v>
      </c>
      <c r="X17" s="80">
        <v>108392</v>
      </c>
      <c r="Y17" s="80">
        <v>14654</v>
      </c>
      <c r="Z17" s="80">
        <v>0</v>
      </c>
      <c r="AA17" s="80">
        <v>0</v>
      </c>
      <c r="AB17" s="80">
        <v>0</v>
      </c>
      <c r="AC17" s="80">
        <v>0</v>
      </c>
      <c r="AD17" s="80">
        <v>1803207</v>
      </c>
      <c r="AE17" s="80">
        <v>0</v>
      </c>
      <c r="AF17" s="80">
        <v>0</v>
      </c>
      <c r="AG17" s="80">
        <v>0</v>
      </c>
      <c r="AH17" s="80">
        <v>0</v>
      </c>
      <c r="AI17" s="80">
        <v>250</v>
      </c>
      <c r="AJ17" s="80">
        <v>26309</v>
      </c>
      <c r="AK17" s="80">
        <v>2025300</v>
      </c>
      <c r="AL17" s="80">
        <v>0</v>
      </c>
      <c r="AM17" s="80">
        <v>16328</v>
      </c>
      <c r="AN17" s="80">
        <v>0</v>
      </c>
      <c r="AO17" s="80">
        <v>0</v>
      </c>
      <c r="AP17" s="80">
        <v>198439</v>
      </c>
      <c r="AQ17" s="80">
        <v>167249</v>
      </c>
      <c r="AR17" s="80">
        <v>0</v>
      </c>
      <c r="AS17" s="80">
        <v>0</v>
      </c>
      <c r="AT17" s="80">
        <v>0</v>
      </c>
      <c r="AU17" s="80">
        <v>0</v>
      </c>
      <c r="AV17" s="80">
        <v>192505</v>
      </c>
      <c r="AW17" s="80">
        <v>0</v>
      </c>
      <c r="AX17" s="80">
        <v>6</v>
      </c>
      <c r="AY17" s="80">
        <v>0</v>
      </c>
      <c r="AZ17" s="80">
        <v>0</v>
      </c>
      <c r="BA17" s="80">
        <v>206244</v>
      </c>
      <c r="BB17" s="80">
        <v>0</v>
      </c>
      <c r="BC17" s="80">
        <v>780771</v>
      </c>
      <c r="BD17" s="80">
        <v>0</v>
      </c>
      <c r="BE17" s="80">
        <v>2434</v>
      </c>
      <c r="BF17" s="80">
        <v>0</v>
      </c>
      <c r="BG17" s="80">
        <v>0</v>
      </c>
      <c r="BH17" s="80">
        <v>800</v>
      </c>
      <c r="BI17" s="80">
        <v>100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33784</v>
      </c>
      <c r="BT17" s="80">
        <v>13815</v>
      </c>
      <c r="BU17" s="80">
        <v>50933</v>
      </c>
      <c r="BV17" s="80">
        <v>0</v>
      </c>
      <c r="BW17" s="80">
        <v>251533</v>
      </c>
      <c r="BX17" s="80">
        <v>0</v>
      </c>
      <c r="BY17" s="80">
        <v>0</v>
      </c>
      <c r="BZ17" s="80">
        <v>0</v>
      </c>
      <c r="CA17" s="80">
        <v>458767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710300</v>
      </c>
      <c r="CN17" s="80">
        <v>0</v>
      </c>
      <c r="CO17" s="80">
        <v>469988</v>
      </c>
      <c r="CP17" s="80">
        <v>493</v>
      </c>
      <c r="CQ17" s="80">
        <v>0</v>
      </c>
      <c r="CR17" s="80">
        <v>7513</v>
      </c>
      <c r="CS17" s="80">
        <v>248582</v>
      </c>
      <c r="CT17" s="80">
        <v>71409</v>
      </c>
      <c r="CU17" s="80">
        <v>0</v>
      </c>
      <c r="CV17" s="80">
        <v>0</v>
      </c>
      <c r="CW17" s="80">
        <v>0</v>
      </c>
      <c r="CX17" s="80">
        <v>13006</v>
      </c>
      <c r="CY17" s="80">
        <v>0</v>
      </c>
      <c r="CZ17" s="80">
        <v>0</v>
      </c>
      <c r="DA17" s="80">
        <v>115977</v>
      </c>
      <c r="DB17" s="80">
        <v>0</v>
      </c>
      <c r="DC17" s="80">
        <v>269289</v>
      </c>
      <c r="DD17" s="80">
        <v>35156</v>
      </c>
      <c r="DE17" s="80">
        <v>1159511</v>
      </c>
      <c r="DF17" s="80">
        <v>0</v>
      </c>
      <c r="DG17" s="80">
        <v>6005</v>
      </c>
      <c r="DH17" s="80">
        <v>0</v>
      </c>
      <c r="DI17" s="80">
        <v>0</v>
      </c>
      <c r="DJ17" s="80">
        <v>0</v>
      </c>
      <c r="DK17" s="80">
        <v>10042</v>
      </c>
      <c r="DL17" s="80">
        <v>0</v>
      </c>
      <c r="DM17" s="80">
        <v>0</v>
      </c>
      <c r="DN17" s="80">
        <v>0</v>
      </c>
      <c r="DO17" s="80">
        <v>0</v>
      </c>
      <c r="DP17" s="80">
        <v>0</v>
      </c>
      <c r="DQ17" s="80">
        <v>0</v>
      </c>
      <c r="DR17" s="80">
        <v>47</v>
      </c>
      <c r="DS17" s="80">
        <v>0</v>
      </c>
      <c r="DT17" s="80">
        <v>0</v>
      </c>
      <c r="DU17" s="80">
        <v>0</v>
      </c>
      <c r="DV17" s="80">
        <v>0</v>
      </c>
      <c r="DW17" s="80">
        <v>16094</v>
      </c>
      <c r="DX17" s="80">
        <v>0</v>
      </c>
      <c r="DY17" s="80">
        <v>66652</v>
      </c>
      <c r="DZ17" s="80">
        <v>0</v>
      </c>
      <c r="EA17" s="80">
        <v>0</v>
      </c>
      <c r="EB17" s="80">
        <v>0</v>
      </c>
      <c r="EC17" s="80">
        <v>83443</v>
      </c>
      <c r="ED17" s="80">
        <v>0</v>
      </c>
      <c r="EE17" s="80">
        <v>0</v>
      </c>
      <c r="EF17" s="80">
        <v>0</v>
      </c>
      <c r="EG17" s="80">
        <v>0</v>
      </c>
      <c r="EH17" s="80">
        <v>0</v>
      </c>
      <c r="EI17" s="80">
        <v>0</v>
      </c>
      <c r="EJ17" s="80">
        <v>3</v>
      </c>
      <c r="EK17" s="80">
        <v>0</v>
      </c>
      <c r="EL17" s="80">
        <v>0</v>
      </c>
      <c r="EM17" s="80">
        <v>155445</v>
      </c>
      <c r="EN17" s="80">
        <v>155957</v>
      </c>
      <c r="EO17" s="80">
        <v>461500</v>
      </c>
      <c r="EP17" s="80">
        <v>0</v>
      </c>
      <c r="EQ17" s="80">
        <v>105149</v>
      </c>
      <c r="ER17" s="80">
        <v>0</v>
      </c>
      <c r="ES17" s="80">
        <v>0</v>
      </c>
      <c r="ET17" s="80">
        <v>0</v>
      </c>
      <c r="EU17" s="80">
        <v>87886</v>
      </c>
      <c r="EV17" s="80">
        <v>0</v>
      </c>
      <c r="EW17" s="80">
        <v>0</v>
      </c>
      <c r="EX17" s="80">
        <v>165600</v>
      </c>
      <c r="EY17" s="80">
        <v>165600</v>
      </c>
      <c r="EZ17" s="80">
        <v>0</v>
      </c>
      <c r="FA17" s="80">
        <v>0</v>
      </c>
      <c r="FB17" s="80">
        <v>0</v>
      </c>
      <c r="FC17" s="80">
        <v>0</v>
      </c>
      <c r="FD17" s="80">
        <v>0</v>
      </c>
      <c r="FE17" s="80">
        <v>58524</v>
      </c>
      <c r="FF17" s="80">
        <v>49676</v>
      </c>
      <c r="FG17" s="80">
        <v>466835</v>
      </c>
      <c r="FH17" s="80">
        <v>0</v>
      </c>
      <c r="FI17" s="80">
        <v>238184</v>
      </c>
      <c r="FJ17" s="80">
        <v>57</v>
      </c>
      <c r="FK17" s="80">
        <v>0</v>
      </c>
      <c r="FL17" s="80">
        <v>0</v>
      </c>
      <c r="FM17" s="80">
        <v>12139</v>
      </c>
      <c r="FN17" s="80">
        <v>0</v>
      </c>
      <c r="FO17" s="80">
        <v>0</v>
      </c>
      <c r="FP17" s="80">
        <v>0</v>
      </c>
      <c r="FQ17" s="80">
        <v>0</v>
      </c>
      <c r="FR17" s="80">
        <v>317305</v>
      </c>
      <c r="FS17" s="80">
        <v>317305</v>
      </c>
      <c r="FT17" s="80">
        <v>190</v>
      </c>
      <c r="FU17" s="80">
        <v>0</v>
      </c>
      <c r="FV17" s="80">
        <v>0</v>
      </c>
      <c r="FW17" s="80">
        <v>184063</v>
      </c>
      <c r="FX17" s="80">
        <v>1257572</v>
      </c>
      <c r="FY17" s="80">
        <v>2009453</v>
      </c>
      <c r="FZ17" s="55"/>
      <c r="GA17" s="55"/>
      <c r="GB17" s="55"/>
      <c r="GC17" s="55"/>
      <c r="GD17" s="55"/>
    </row>
    <row r="18" spans="1:186" ht="31.5" customHeight="1" thickBot="1">
      <c r="A18" s="56" t="s">
        <v>109</v>
      </c>
      <c r="B18" s="80">
        <v>9565</v>
      </c>
      <c r="C18" s="80">
        <v>306439</v>
      </c>
      <c r="D18" s="80">
        <v>971</v>
      </c>
      <c r="E18" s="80">
        <v>0</v>
      </c>
      <c r="F18" s="80">
        <v>152546</v>
      </c>
      <c r="G18" s="80">
        <v>20848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241260</v>
      </c>
      <c r="R18" s="80">
        <v>8955</v>
      </c>
      <c r="S18" s="80">
        <v>739613</v>
      </c>
      <c r="T18" s="80">
        <v>0</v>
      </c>
      <c r="U18" s="80">
        <v>55753</v>
      </c>
      <c r="V18" s="80">
        <v>307</v>
      </c>
      <c r="W18" s="80">
        <v>0</v>
      </c>
      <c r="X18" s="80">
        <v>11779</v>
      </c>
      <c r="Y18" s="80">
        <v>12582</v>
      </c>
      <c r="Z18" s="80">
        <v>0</v>
      </c>
      <c r="AA18" s="80">
        <v>0</v>
      </c>
      <c r="AB18" s="80">
        <v>0</v>
      </c>
      <c r="AC18" s="80">
        <v>0</v>
      </c>
      <c r="AD18" s="80">
        <v>426871</v>
      </c>
      <c r="AE18" s="80">
        <v>0</v>
      </c>
      <c r="AF18" s="80">
        <v>0</v>
      </c>
      <c r="AG18" s="80">
        <v>0</v>
      </c>
      <c r="AH18" s="80">
        <v>0</v>
      </c>
      <c r="AI18" s="80">
        <v>30849</v>
      </c>
      <c r="AJ18" s="80">
        <v>26897</v>
      </c>
      <c r="AK18" s="80">
        <v>564731</v>
      </c>
      <c r="AL18" s="80">
        <v>0</v>
      </c>
      <c r="AM18" s="80">
        <v>55672</v>
      </c>
      <c r="AN18" s="80">
        <v>1661</v>
      </c>
      <c r="AO18" s="80">
        <v>0</v>
      </c>
      <c r="AP18" s="80">
        <v>52053</v>
      </c>
      <c r="AQ18" s="80">
        <v>54767</v>
      </c>
      <c r="AR18" s="80">
        <v>0</v>
      </c>
      <c r="AS18" s="80">
        <v>0</v>
      </c>
      <c r="AT18" s="80">
        <v>0</v>
      </c>
      <c r="AU18" s="80">
        <v>0</v>
      </c>
      <c r="AV18" s="80">
        <v>229802</v>
      </c>
      <c r="AW18" s="80">
        <v>0</v>
      </c>
      <c r="AX18" s="80">
        <v>251</v>
      </c>
      <c r="AY18" s="80">
        <v>0</v>
      </c>
      <c r="AZ18" s="80">
        <v>0</v>
      </c>
      <c r="BA18" s="80">
        <v>103700</v>
      </c>
      <c r="BB18" s="80">
        <v>5323</v>
      </c>
      <c r="BC18" s="80">
        <v>501568</v>
      </c>
      <c r="BD18" s="80">
        <v>0</v>
      </c>
      <c r="BE18" s="80">
        <v>2</v>
      </c>
      <c r="BF18" s="80">
        <v>0</v>
      </c>
      <c r="BG18" s="80">
        <v>0</v>
      </c>
      <c r="BH18" s="80">
        <v>70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40603</v>
      </c>
      <c r="BT18" s="80">
        <v>0</v>
      </c>
      <c r="BU18" s="80">
        <v>40675</v>
      </c>
      <c r="BV18" s="80">
        <v>0</v>
      </c>
      <c r="BW18" s="80">
        <v>109</v>
      </c>
      <c r="BX18" s="80">
        <v>0</v>
      </c>
      <c r="BY18" s="80">
        <v>0</v>
      </c>
      <c r="BZ18" s="80">
        <v>0</v>
      </c>
      <c r="CA18" s="80">
        <v>469510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1744</v>
      </c>
      <c r="CM18" s="80">
        <v>471363</v>
      </c>
      <c r="CN18" s="80">
        <v>0</v>
      </c>
      <c r="CO18" s="80">
        <v>175727</v>
      </c>
      <c r="CP18" s="80">
        <v>0</v>
      </c>
      <c r="CQ18" s="80">
        <v>0</v>
      </c>
      <c r="CR18" s="80">
        <v>0</v>
      </c>
      <c r="CS18" s="80">
        <v>85480</v>
      </c>
      <c r="CT18" s="80">
        <v>40000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99792</v>
      </c>
      <c r="DD18" s="80">
        <v>4426</v>
      </c>
      <c r="DE18" s="80">
        <v>365425</v>
      </c>
      <c r="DF18" s="80">
        <v>0</v>
      </c>
      <c r="DG18" s="80">
        <v>9906</v>
      </c>
      <c r="DH18" s="80">
        <v>0</v>
      </c>
      <c r="DI18" s="80">
        <v>0</v>
      </c>
      <c r="DJ18" s="80">
        <v>0</v>
      </c>
      <c r="DK18" s="80">
        <v>6145</v>
      </c>
      <c r="DL18" s="80">
        <v>0</v>
      </c>
      <c r="DM18" s="80">
        <v>0</v>
      </c>
      <c r="DN18" s="80">
        <v>0</v>
      </c>
      <c r="DO18" s="80">
        <v>0</v>
      </c>
      <c r="DP18" s="80">
        <v>0</v>
      </c>
      <c r="DQ18" s="80">
        <v>0</v>
      </c>
      <c r="DR18" s="80">
        <v>0</v>
      </c>
      <c r="DS18" s="80">
        <v>0</v>
      </c>
      <c r="DT18" s="80">
        <v>0</v>
      </c>
      <c r="DU18" s="80">
        <v>0</v>
      </c>
      <c r="DV18" s="80">
        <v>22810</v>
      </c>
      <c r="DW18" s="80">
        <v>38861</v>
      </c>
      <c r="DX18" s="80">
        <v>0</v>
      </c>
      <c r="DY18" s="80">
        <v>67328</v>
      </c>
      <c r="DZ18" s="80">
        <v>0</v>
      </c>
      <c r="EA18" s="80">
        <v>0</v>
      </c>
      <c r="EB18" s="80">
        <v>0</v>
      </c>
      <c r="EC18" s="80">
        <v>73064</v>
      </c>
      <c r="ED18" s="80">
        <v>0</v>
      </c>
      <c r="EE18" s="80">
        <v>0</v>
      </c>
      <c r="EF18" s="80">
        <v>15000</v>
      </c>
      <c r="EG18" s="80">
        <v>15000</v>
      </c>
      <c r="EH18" s="80">
        <v>2</v>
      </c>
      <c r="EI18" s="80">
        <v>0</v>
      </c>
      <c r="EJ18" s="80">
        <v>0</v>
      </c>
      <c r="EK18" s="80">
        <v>0</v>
      </c>
      <c r="EL18" s="80">
        <v>0</v>
      </c>
      <c r="EM18" s="80">
        <v>101839</v>
      </c>
      <c r="EN18" s="80">
        <v>50263</v>
      </c>
      <c r="EO18" s="80">
        <v>307496</v>
      </c>
      <c r="EP18" s="80">
        <v>0</v>
      </c>
      <c r="EQ18" s="80">
        <v>6443</v>
      </c>
      <c r="ER18" s="80">
        <v>0</v>
      </c>
      <c r="ES18" s="80">
        <v>0</v>
      </c>
      <c r="ET18" s="80">
        <v>0</v>
      </c>
      <c r="EU18" s="80">
        <v>43302</v>
      </c>
      <c r="EV18" s="80">
        <v>0</v>
      </c>
      <c r="EW18" s="80">
        <v>0</v>
      </c>
      <c r="EX18" s="80">
        <v>66000</v>
      </c>
      <c r="EY18" s="80">
        <v>66000</v>
      </c>
      <c r="EZ18" s="80">
        <v>571825</v>
      </c>
      <c r="FA18" s="80">
        <v>571825</v>
      </c>
      <c r="FB18" s="80">
        <v>0</v>
      </c>
      <c r="FC18" s="80">
        <v>0</v>
      </c>
      <c r="FD18" s="80">
        <v>0</v>
      </c>
      <c r="FE18" s="80">
        <v>44908</v>
      </c>
      <c r="FF18" s="80">
        <v>0</v>
      </c>
      <c r="FG18" s="80">
        <v>732478</v>
      </c>
      <c r="FH18" s="80">
        <v>0</v>
      </c>
      <c r="FI18" s="80">
        <v>173316</v>
      </c>
      <c r="FJ18" s="80">
        <v>0</v>
      </c>
      <c r="FK18" s="80">
        <v>0</v>
      </c>
      <c r="FL18" s="80">
        <v>0</v>
      </c>
      <c r="FM18" s="80">
        <v>2708</v>
      </c>
      <c r="FN18" s="80">
        <v>0</v>
      </c>
      <c r="FO18" s="80">
        <v>0</v>
      </c>
      <c r="FP18" s="80">
        <v>0</v>
      </c>
      <c r="FQ18" s="80">
        <v>0</v>
      </c>
      <c r="FR18" s="80">
        <v>355630</v>
      </c>
      <c r="FS18" s="80">
        <v>355565</v>
      </c>
      <c r="FT18" s="80">
        <v>30461</v>
      </c>
      <c r="FU18" s="80">
        <v>0</v>
      </c>
      <c r="FV18" s="80">
        <v>0</v>
      </c>
      <c r="FW18" s="80">
        <v>126640</v>
      </c>
      <c r="FX18" s="80">
        <v>203887</v>
      </c>
      <c r="FY18" s="80">
        <v>892642</v>
      </c>
      <c r="FZ18" s="55"/>
      <c r="GA18" s="55"/>
      <c r="GB18" s="55"/>
      <c r="GC18" s="55"/>
      <c r="GD18" s="55"/>
    </row>
    <row r="19" spans="1:186" ht="31.5" customHeight="1" thickBot="1" thickTop="1">
      <c r="A19" s="58" t="s">
        <v>97</v>
      </c>
      <c r="B19" s="82">
        <f aca="true" t="shared" si="0" ref="B19:BM19">SUM(B6:B18)</f>
        <v>708590</v>
      </c>
      <c r="C19" s="82">
        <f t="shared" si="0"/>
        <v>3449287</v>
      </c>
      <c r="D19" s="82">
        <f t="shared" si="0"/>
        <v>35888</v>
      </c>
      <c r="E19" s="82">
        <f t="shared" si="0"/>
        <v>0</v>
      </c>
      <c r="F19" s="82">
        <f t="shared" si="0"/>
        <v>9374489</v>
      </c>
      <c r="G19" s="82">
        <f t="shared" si="0"/>
        <v>1249642</v>
      </c>
      <c r="H19" s="82">
        <f t="shared" si="0"/>
        <v>0</v>
      </c>
      <c r="I19" s="82">
        <f t="shared" si="0"/>
        <v>0</v>
      </c>
      <c r="J19" s="82">
        <f t="shared" si="0"/>
        <v>118905</v>
      </c>
      <c r="K19" s="82">
        <f t="shared" si="0"/>
        <v>0</v>
      </c>
      <c r="L19" s="82">
        <f t="shared" si="0"/>
        <v>0</v>
      </c>
      <c r="M19" s="82">
        <f t="shared" si="0"/>
        <v>0</v>
      </c>
      <c r="N19" s="82">
        <f t="shared" si="0"/>
        <v>178254</v>
      </c>
      <c r="O19" s="82">
        <f t="shared" si="0"/>
        <v>0</v>
      </c>
      <c r="P19" s="82">
        <f t="shared" si="0"/>
        <v>0</v>
      </c>
      <c r="Q19" s="82">
        <f t="shared" si="0"/>
        <v>7821377</v>
      </c>
      <c r="R19" s="82">
        <f t="shared" si="0"/>
        <v>1064260</v>
      </c>
      <c r="S19" s="82">
        <f t="shared" si="0"/>
        <v>23964804</v>
      </c>
      <c r="T19" s="82">
        <f t="shared" si="0"/>
        <v>0</v>
      </c>
      <c r="U19" s="82">
        <f t="shared" si="0"/>
        <v>1502239</v>
      </c>
      <c r="V19" s="82">
        <f t="shared" si="0"/>
        <v>6582</v>
      </c>
      <c r="W19" s="82">
        <f t="shared" si="0"/>
        <v>0</v>
      </c>
      <c r="X19" s="82">
        <f t="shared" si="0"/>
        <v>2270796</v>
      </c>
      <c r="Y19" s="82">
        <f t="shared" si="0"/>
        <v>1746786</v>
      </c>
      <c r="Z19" s="82">
        <f t="shared" si="0"/>
        <v>0</v>
      </c>
      <c r="AA19" s="82">
        <f t="shared" si="0"/>
        <v>0</v>
      </c>
      <c r="AB19" s="82">
        <f t="shared" si="0"/>
        <v>4000</v>
      </c>
      <c r="AC19" s="82">
        <f t="shared" si="0"/>
        <v>4000</v>
      </c>
      <c r="AD19" s="82">
        <f t="shared" si="0"/>
        <v>22117841</v>
      </c>
      <c r="AE19" s="82">
        <f t="shared" si="0"/>
        <v>31586</v>
      </c>
      <c r="AF19" s="82">
        <f t="shared" si="0"/>
        <v>8239</v>
      </c>
      <c r="AG19" s="82">
        <f t="shared" si="0"/>
        <v>0</v>
      </c>
      <c r="AH19" s="82">
        <f t="shared" si="0"/>
        <v>0</v>
      </c>
      <c r="AI19" s="82">
        <f t="shared" si="0"/>
        <v>707707</v>
      </c>
      <c r="AJ19" s="82">
        <f t="shared" si="0"/>
        <v>769938</v>
      </c>
      <c r="AK19" s="82">
        <f t="shared" si="0"/>
        <v>29127546</v>
      </c>
      <c r="AL19" s="82">
        <f t="shared" si="0"/>
        <v>0</v>
      </c>
      <c r="AM19" s="82">
        <f t="shared" si="0"/>
        <v>1313344</v>
      </c>
      <c r="AN19" s="82">
        <f t="shared" si="0"/>
        <v>14773</v>
      </c>
      <c r="AO19" s="82">
        <f t="shared" si="0"/>
        <v>0</v>
      </c>
      <c r="AP19" s="82">
        <f t="shared" si="0"/>
        <v>4125016</v>
      </c>
      <c r="AQ19" s="82">
        <f t="shared" si="0"/>
        <v>2288641</v>
      </c>
      <c r="AR19" s="82">
        <f t="shared" si="0"/>
        <v>0</v>
      </c>
      <c r="AS19" s="82">
        <f t="shared" si="0"/>
        <v>0</v>
      </c>
      <c r="AT19" s="82">
        <f t="shared" si="0"/>
        <v>10000</v>
      </c>
      <c r="AU19" s="82">
        <f t="shared" si="0"/>
        <v>10000</v>
      </c>
      <c r="AV19" s="82">
        <f t="shared" si="0"/>
        <v>8376117</v>
      </c>
      <c r="AW19" s="82">
        <f t="shared" si="0"/>
        <v>0</v>
      </c>
      <c r="AX19" s="82">
        <f t="shared" si="0"/>
        <v>39482</v>
      </c>
      <c r="AY19" s="82">
        <f t="shared" si="0"/>
        <v>0</v>
      </c>
      <c r="AZ19" s="82">
        <f t="shared" si="0"/>
        <v>0</v>
      </c>
      <c r="BA19" s="82">
        <f t="shared" si="0"/>
        <v>5226790</v>
      </c>
      <c r="BB19" s="82">
        <f t="shared" si="0"/>
        <v>288895</v>
      </c>
      <c r="BC19" s="82">
        <f t="shared" si="0"/>
        <v>21668285</v>
      </c>
      <c r="BD19" s="82">
        <f t="shared" si="0"/>
        <v>0</v>
      </c>
      <c r="BE19" s="82">
        <f t="shared" si="0"/>
        <v>158368</v>
      </c>
      <c r="BF19" s="82">
        <f t="shared" si="0"/>
        <v>0</v>
      </c>
      <c r="BG19" s="82">
        <f t="shared" si="0"/>
        <v>0</v>
      </c>
      <c r="BH19" s="82">
        <f t="shared" si="0"/>
        <v>12683</v>
      </c>
      <c r="BI19" s="82">
        <f t="shared" si="0"/>
        <v>238402</v>
      </c>
      <c r="BJ19" s="82">
        <f t="shared" si="0"/>
        <v>0</v>
      </c>
      <c r="BK19" s="82">
        <f t="shared" si="0"/>
        <v>0</v>
      </c>
      <c r="BL19" s="82">
        <f t="shared" si="0"/>
        <v>27080</v>
      </c>
      <c r="BM19" s="82">
        <f t="shared" si="0"/>
        <v>0</v>
      </c>
      <c r="BN19" s="82">
        <f aca="true" t="shared" si="1" ref="BN19:DY19">SUM(BN6:BN18)</f>
        <v>0</v>
      </c>
      <c r="BO19" s="82">
        <f t="shared" si="1"/>
        <v>0</v>
      </c>
      <c r="BP19" s="82">
        <f t="shared" si="1"/>
        <v>0</v>
      </c>
      <c r="BQ19" s="82">
        <f t="shared" si="1"/>
        <v>0</v>
      </c>
      <c r="BR19" s="82">
        <f t="shared" si="1"/>
        <v>0</v>
      </c>
      <c r="BS19" s="82">
        <f t="shared" si="1"/>
        <v>308405</v>
      </c>
      <c r="BT19" s="82">
        <f t="shared" si="1"/>
        <v>58322</v>
      </c>
      <c r="BU19" s="82">
        <f t="shared" si="1"/>
        <v>803260</v>
      </c>
      <c r="BV19" s="82">
        <f t="shared" si="1"/>
        <v>0</v>
      </c>
      <c r="BW19" s="82">
        <f t="shared" si="1"/>
        <v>10971316</v>
      </c>
      <c r="BX19" s="82">
        <f t="shared" si="1"/>
        <v>5494</v>
      </c>
      <c r="BY19" s="82">
        <f t="shared" si="1"/>
        <v>0</v>
      </c>
      <c r="BZ19" s="82">
        <f t="shared" si="1"/>
        <v>0</v>
      </c>
      <c r="CA19" s="82">
        <f t="shared" si="1"/>
        <v>6979292</v>
      </c>
      <c r="CB19" s="82">
        <f t="shared" si="1"/>
        <v>0</v>
      </c>
      <c r="CC19" s="82">
        <f t="shared" si="1"/>
        <v>0</v>
      </c>
      <c r="CD19" s="82">
        <f t="shared" si="1"/>
        <v>0</v>
      </c>
      <c r="CE19" s="82">
        <f t="shared" si="1"/>
        <v>0</v>
      </c>
      <c r="CF19" s="82">
        <f t="shared" si="1"/>
        <v>0</v>
      </c>
      <c r="CG19" s="82">
        <f t="shared" si="1"/>
        <v>0</v>
      </c>
      <c r="CH19" s="82">
        <f t="shared" si="1"/>
        <v>0</v>
      </c>
      <c r="CI19" s="82">
        <f t="shared" si="1"/>
        <v>0</v>
      </c>
      <c r="CJ19" s="82">
        <f t="shared" si="1"/>
        <v>0</v>
      </c>
      <c r="CK19" s="82">
        <f t="shared" si="1"/>
        <v>2223071</v>
      </c>
      <c r="CL19" s="82">
        <f t="shared" si="1"/>
        <v>2400315</v>
      </c>
      <c r="CM19" s="82">
        <f t="shared" si="1"/>
        <v>22573994</v>
      </c>
      <c r="CN19" s="82">
        <f t="shared" si="1"/>
        <v>0</v>
      </c>
      <c r="CO19" s="82">
        <f t="shared" si="1"/>
        <v>11128079</v>
      </c>
      <c r="CP19" s="82">
        <f t="shared" si="1"/>
        <v>62564</v>
      </c>
      <c r="CQ19" s="82">
        <f t="shared" si="1"/>
        <v>0</v>
      </c>
      <c r="CR19" s="82">
        <f t="shared" si="1"/>
        <v>352184</v>
      </c>
      <c r="CS19" s="82">
        <f t="shared" si="1"/>
        <v>7099111</v>
      </c>
      <c r="CT19" s="82">
        <f t="shared" si="1"/>
        <v>4858531</v>
      </c>
      <c r="CU19" s="82">
        <f t="shared" si="1"/>
        <v>0</v>
      </c>
      <c r="CV19" s="82">
        <f t="shared" si="1"/>
        <v>52953</v>
      </c>
      <c r="CW19" s="82">
        <f t="shared" si="1"/>
        <v>0</v>
      </c>
      <c r="CX19" s="82">
        <f t="shared" si="1"/>
        <v>576911</v>
      </c>
      <c r="CY19" s="82">
        <f t="shared" si="1"/>
        <v>534811</v>
      </c>
      <c r="CZ19" s="82">
        <f t="shared" si="1"/>
        <v>555255</v>
      </c>
      <c r="DA19" s="82">
        <f t="shared" si="1"/>
        <v>1994200</v>
      </c>
      <c r="DB19" s="82">
        <f t="shared" si="1"/>
        <v>0</v>
      </c>
      <c r="DC19" s="82">
        <f t="shared" si="1"/>
        <v>4896239</v>
      </c>
      <c r="DD19" s="82">
        <f t="shared" si="1"/>
        <v>3961463</v>
      </c>
      <c r="DE19" s="82">
        <f t="shared" si="1"/>
        <v>30616395</v>
      </c>
      <c r="DF19" s="82">
        <f t="shared" si="1"/>
        <v>0</v>
      </c>
      <c r="DG19" s="82">
        <f t="shared" si="1"/>
        <v>363257</v>
      </c>
      <c r="DH19" s="82">
        <f t="shared" si="1"/>
        <v>1720</v>
      </c>
      <c r="DI19" s="82">
        <f t="shared" si="1"/>
        <v>0</v>
      </c>
      <c r="DJ19" s="82">
        <f t="shared" si="1"/>
        <v>0</v>
      </c>
      <c r="DK19" s="82">
        <f t="shared" si="1"/>
        <v>396005</v>
      </c>
      <c r="DL19" s="82">
        <f t="shared" si="1"/>
        <v>0</v>
      </c>
      <c r="DM19" s="82">
        <f t="shared" si="1"/>
        <v>0</v>
      </c>
      <c r="DN19" s="82">
        <f t="shared" si="1"/>
        <v>84000</v>
      </c>
      <c r="DO19" s="82">
        <f t="shared" si="1"/>
        <v>84000</v>
      </c>
      <c r="DP19" s="82">
        <f t="shared" si="1"/>
        <v>0</v>
      </c>
      <c r="DQ19" s="82">
        <f t="shared" si="1"/>
        <v>0</v>
      </c>
      <c r="DR19" s="82">
        <f t="shared" si="1"/>
        <v>47</v>
      </c>
      <c r="DS19" s="82">
        <f t="shared" si="1"/>
        <v>0</v>
      </c>
      <c r="DT19" s="82">
        <f t="shared" si="1"/>
        <v>0</v>
      </c>
      <c r="DU19" s="82">
        <f t="shared" si="1"/>
        <v>114004</v>
      </c>
      <c r="DV19" s="82">
        <f t="shared" si="1"/>
        <v>36014</v>
      </c>
      <c r="DW19" s="82">
        <f t="shared" si="1"/>
        <v>993327</v>
      </c>
      <c r="DX19" s="82">
        <f t="shared" si="1"/>
        <v>0</v>
      </c>
      <c r="DY19" s="82">
        <f t="shared" si="1"/>
        <v>2102875</v>
      </c>
      <c r="DZ19" s="82">
        <f aca="true" t="shared" si="2" ref="DZ19:FY19">SUM(DZ6:DZ18)</f>
        <v>9382</v>
      </c>
      <c r="EA19" s="82">
        <f t="shared" si="2"/>
        <v>0</v>
      </c>
      <c r="EB19" s="82">
        <f t="shared" si="2"/>
        <v>0</v>
      </c>
      <c r="EC19" s="82">
        <f t="shared" si="2"/>
        <v>3026556</v>
      </c>
      <c r="ED19" s="82">
        <f t="shared" si="2"/>
        <v>751406</v>
      </c>
      <c r="EE19" s="82">
        <f t="shared" si="2"/>
        <v>0</v>
      </c>
      <c r="EF19" s="82">
        <f t="shared" si="2"/>
        <v>336200</v>
      </c>
      <c r="EG19" s="82">
        <f t="shared" si="2"/>
        <v>335000</v>
      </c>
      <c r="EH19" s="82">
        <f t="shared" si="2"/>
        <v>1596345</v>
      </c>
      <c r="EI19" s="82">
        <f t="shared" si="2"/>
        <v>1596308</v>
      </c>
      <c r="EJ19" s="82">
        <f t="shared" si="2"/>
        <v>146621</v>
      </c>
      <c r="EK19" s="82">
        <f t="shared" si="2"/>
        <v>142267</v>
      </c>
      <c r="EL19" s="82">
        <f t="shared" si="2"/>
        <v>0</v>
      </c>
      <c r="EM19" s="82">
        <f t="shared" si="2"/>
        <v>3649738</v>
      </c>
      <c r="EN19" s="82">
        <f t="shared" si="2"/>
        <v>4239424</v>
      </c>
      <c r="EO19" s="82">
        <f t="shared" si="2"/>
        <v>15240026</v>
      </c>
      <c r="EP19" s="82">
        <f t="shared" si="2"/>
        <v>0</v>
      </c>
      <c r="EQ19" s="82">
        <f t="shared" si="2"/>
        <v>2883510</v>
      </c>
      <c r="ER19" s="82">
        <f t="shared" si="2"/>
        <v>12835</v>
      </c>
      <c r="ES19" s="82">
        <f t="shared" si="2"/>
        <v>0</v>
      </c>
      <c r="ET19" s="82">
        <f t="shared" si="2"/>
        <v>0</v>
      </c>
      <c r="EU19" s="82">
        <f t="shared" si="2"/>
        <v>3779693</v>
      </c>
      <c r="EV19" s="82">
        <f t="shared" si="2"/>
        <v>66871</v>
      </c>
      <c r="EW19" s="82">
        <f t="shared" si="2"/>
        <v>0</v>
      </c>
      <c r="EX19" s="82">
        <f t="shared" si="2"/>
        <v>11056424</v>
      </c>
      <c r="EY19" s="82">
        <f t="shared" si="2"/>
        <v>11056424</v>
      </c>
      <c r="EZ19" s="82">
        <f t="shared" si="2"/>
        <v>1538955</v>
      </c>
      <c r="FA19" s="82">
        <f t="shared" si="2"/>
        <v>1538952</v>
      </c>
      <c r="FB19" s="82">
        <f t="shared" si="2"/>
        <v>10400</v>
      </c>
      <c r="FC19" s="82">
        <f t="shared" si="2"/>
        <v>0</v>
      </c>
      <c r="FD19" s="82">
        <f t="shared" si="2"/>
        <v>0</v>
      </c>
      <c r="FE19" s="82">
        <f t="shared" si="2"/>
        <v>2774242</v>
      </c>
      <c r="FF19" s="82">
        <f t="shared" si="2"/>
        <v>3594781</v>
      </c>
      <c r="FG19" s="82">
        <f t="shared" si="2"/>
        <v>25638005</v>
      </c>
      <c r="FH19" s="82">
        <f t="shared" si="2"/>
        <v>0</v>
      </c>
      <c r="FI19" s="82">
        <f t="shared" si="2"/>
        <v>4985888</v>
      </c>
      <c r="FJ19" s="82">
        <f t="shared" si="2"/>
        <v>8742</v>
      </c>
      <c r="FK19" s="82">
        <f t="shared" si="2"/>
        <v>0</v>
      </c>
      <c r="FL19" s="82">
        <f t="shared" si="2"/>
        <v>0</v>
      </c>
      <c r="FM19" s="82">
        <f t="shared" si="2"/>
        <v>12853305</v>
      </c>
      <c r="FN19" s="82">
        <f t="shared" si="2"/>
        <v>11582726</v>
      </c>
      <c r="FO19" s="82">
        <f t="shared" si="2"/>
        <v>0</v>
      </c>
      <c r="FP19" s="82">
        <f t="shared" si="2"/>
        <v>0</v>
      </c>
      <c r="FQ19" s="82">
        <f t="shared" si="2"/>
        <v>0</v>
      </c>
      <c r="FR19" s="82">
        <f t="shared" si="2"/>
        <v>6103685</v>
      </c>
      <c r="FS19" s="82">
        <f t="shared" si="2"/>
        <v>6097296</v>
      </c>
      <c r="FT19" s="82">
        <f t="shared" si="2"/>
        <v>445205</v>
      </c>
      <c r="FU19" s="82">
        <f t="shared" si="2"/>
        <v>2504703</v>
      </c>
      <c r="FV19" s="82">
        <f t="shared" si="2"/>
        <v>0</v>
      </c>
      <c r="FW19" s="82">
        <f t="shared" si="2"/>
        <v>6905802</v>
      </c>
      <c r="FX19" s="82">
        <f t="shared" si="2"/>
        <v>20139921</v>
      </c>
      <c r="FY19" s="82">
        <f t="shared" si="2"/>
        <v>53938509</v>
      </c>
      <c r="FZ19" s="55"/>
      <c r="GA19" s="55"/>
      <c r="GB19" s="55"/>
      <c r="GC19" s="55"/>
      <c r="GD19" s="55"/>
    </row>
    <row r="20" spans="1:186" ht="31.5" customHeight="1" thickTop="1">
      <c r="A20" s="56" t="s">
        <v>9</v>
      </c>
      <c r="B20" s="80">
        <v>6990</v>
      </c>
      <c r="C20" s="80">
        <v>42653</v>
      </c>
      <c r="D20" s="80">
        <v>156</v>
      </c>
      <c r="E20" s="80">
        <v>0</v>
      </c>
      <c r="F20" s="80">
        <v>116796</v>
      </c>
      <c r="G20" s="80">
        <v>273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39229</v>
      </c>
      <c r="R20" s="80">
        <v>6893</v>
      </c>
      <c r="S20" s="80">
        <v>212834</v>
      </c>
      <c r="T20" s="80">
        <v>0</v>
      </c>
      <c r="U20" s="80">
        <v>8322</v>
      </c>
      <c r="V20" s="80">
        <v>0</v>
      </c>
      <c r="W20" s="80">
        <v>0</v>
      </c>
      <c r="X20" s="80">
        <v>35395</v>
      </c>
      <c r="Y20" s="80">
        <v>6237</v>
      </c>
      <c r="Z20" s="80">
        <v>0</v>
      </c>
      <c r="AA20" s="80">
        <v>0</v>
      </c>
      <c r="AB20" s="80">
        <v>0</v>
      </c>
      <c r="AC20" s="80">
        <v>0</v>
      </c>
      <c r="AD20" s="80">
        <v>230213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8197</v>
      </c>
      <c r="AK20" s="80">
        <v>288364</v>
      </c>
      <c r="AL20" s="80">
        <v>0</v>
      </c>
      <c r="AM20" s="80">
        <v>12632</v>
      </c>
      <c r="AN20" s="80">
        <v>0</v>
      </c>
      <c r="AO20" s="80">
        <v>0</v>
      </c>
      <c r="AP20" s="80">
        <v>34591</v>
      </c>
      <c r="AQ20" s="80">
        <v>33147</v>
      </c>
      <c r="AR20" s="80">
        <v>0</v>
      </c>
      <c r="AS20" s="80">
        <v>0</v>
      </c>
      <c r="AT20" s="80">
        <v>0</v>
      </c>
      <c r="AU20" s="80">
        <v>0</v>
      </c>
      <c r="AV20" s="80">
        <v>113422</v>
      </c>
      <c r="AW20" s="80">
        <v>0</v>
      </c>
      <c r="AX20" s="80">
        <v>53</v>
      </c>
      <c r="AY20" s="80">
        <v>0</v>
      </c>
      <c r="AZ20" s="80">
        <v>0</v>
      </c>
      <c r="BA20" s="80">
        <v>35583</v>
      </c>
      <c r="BB20" s="80">
        <v>0</v>
      </c>
      <c r="BC20" s="80">
        <v>229428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30081</v>
      </c>
      <c r="BX20" s="80">
        <v>0</v>
      </c>
      <c r="BY20" s="80">
        <v>0</v>
      </c>
      <c r="BZ20" s="80">
        <v>0</v>
      </c>
      <c r="CA20" s="80">
        <v>67977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174</v>
      </c>
      <c r="CM20" s="80">
        <v>98232</v>
      </c>
      <c r="CN20" s="80">
        <v>0</v>
      </c>
      <c r="CO20" s="80">
        <v>77455</v>
      </c>
      <c r="CP20" s="80">
        <v>903</v>
      </c>
      <c r="CQ20" s="80">
        <v>0</v>
      </c>
      <c r="CR20" s="80">
        <v>164</v>
      </c>
      <c r="CS20" s="80">
        <v>24945</v>
      </c>
      <c r="CT20" s="80">
        <v>11475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64457</v>
      </c>
      <c r="DB20" s="80">
        <v>0</v>
      </c>
      <c r="DC20" s="80">
        <v>67236</v>
      </c>
      <c r="DD20" s="80">
        <v>1230</v>
      </c>
      <c r="DE20" s="80">
        <v>235487</v>
      </c>
      <c r="DF20" s="80">
        <v>0</v>
      </c>
      <c r="DG20" s="80">
        <v>0</v>
      </c>
      <c r="DH20" s="80">
        <v>0</v>
      </c>
      <c r="DI20" s="80">
        <v>0</v>
      </c>
      <c r="DJ20" s="80">
        <v>0</v>
      </c>
      <c r="DK20" s="80">
        <v>0</v>
      </c>
      <c r="DL20" s="80">
        <v>0</v>
      </c>
      <c r="DM20" s="80">
        <v>0</v>
      </c>
      <c r="DN20" s="80">
        <v>0</v>
      </c>
      <c r="DO20" s="80">
        <v>0</v>
      </c>
      <c r="DP20" s="80">
        <v>0</v>
      </c>
      <c r="DQ20" s="80">
        <v>0</v>
      </c>
      <c r="DR20" s="80">
        <v>0</v>
      </c>
      <c r="DS20" s="80">
        <v>0</v>
      </c>
      <c r="DT20" s="80">
        <v>0</v>
      </c>
      <c r="DU20" s="80">
        <v>0</v>
      </c>
      <c r="DV20" s="80">
        <v>0</v>
      </c>
      <c r="DW20" s="80">
        <v>0</v>
      </c>
      <c r="DX20" s="80">
        <v>0</v>
      </c>
      <c r="DY20" s="80">
        <v>19469</v>
      </c>
      <c r="DZ20" s="80">
        <v>1003</v>
      </c>
      <c r="EA20" s="80">
        <v>0</v>
      </c>
      <c r="EB20" s="80">
        <v>0</v>
      </c>
      <c r="EC20" s="80">
        <v>56627</v>
      </c>
      <c r="ED20" s="80">
        <v>0</v>
      </c>
      <c r="EE20" s="80">
        <v>0</v>
      </c>
      <c r="EF20" s="80">
        <v>0</v>
      </c>
      <c r="EG20" s="80">
        <v>0</v>
      </c>
      <c r="EH20" s="80">
        <v>0</v>
      </c>
      <c r="EI20" s="80">
        <v>0</v>
      </c>
      <c r="EJ20" s="80">
        <v>0</v>
      </c>
      <c r="EK20" s="80">
        <v>0</v>
      </c>
      <c r="EL20" s="80">
        <v>0</v>
      </c>
      <c r="EM20" s="80">
        <v>57146</v>
      </c>
      <c r="EN20" s="80">
        <v>51636</v>
      </c>
      <c r="EO20" s="80">
        <v>184878</v>
      </c>
      <c r="EP20" s="80">
        <v>0</v>
      </c>
      <c r="EQ20" s="80">
        <v>5244</v>
      </c>
      <c r="ER20" s="80">
        <v>0</v>
      </c>
      <c r="ES20" s="80">
        <v>0</v>
      </c>
      <c r="ET20" s="80">
        <v>0</v>
      </c>
      <c r="EU20" s="80">
        <v>7924</v>
      </c>
      <c r="EV20" s="80">
        <v>0</v>
      </c>
      <c r="EW20" s="80">
        <v>0</v>
      </c>
      <c r="EX20" s="80">
        <v>30000</v>
      </c>
      <c r="EY20" s="80">
        <v>30000</v>
      </c>
      <c r="EZ20" s="80">
        <v>0</v>
      </c>
      <c r="FA20" s="80">
        <v>0</v>
      </c>
      <c r="FB20" s="80">
        <v>0</v>
      </c>
      <c r="FC20" s="80">
        <v>0</v>
      </c>
      <c r="FD20" s="80">
        <v>0</v>
      </c>
      <c r="FE20" s="80">
        <v>41759</v>
      </c>
      <c r="FF20" s="80">
        <v>14400</v>
      </c>
      <c r="FG20" s="80">
        <v>99327</v>
      </c>
      <c r="FH20" s="80">
        <v>0</v>
      </c>
      <c r="FI20" s="80">
        <v>27236</v>
      </c>
      <c r="FJ20" s="80">
        <v>0</v>
      </c>
      <c r="FK20" s="80">
        <v>0</v>
      </c>
      <c r="FL20" s="80">
        <v>0</v>
      </c>
      <c r="FM20" s="80">
        <v>33493</v>
      </c>
      <c r="FN20" s="80">
        <v>0</v>
      </c>
      <c r="FO20" s="80">
        <v>0</v>
      </c>
      <c r="FP20" s="80">
        <v>0</v>
      </c>
      <c r="FQ20" s="80">
        <v>0</v>
      </c>
      <c r="FR20" s="80">
        <v>157240</v>
      </c>
      <c r="FS20" s="80">
        <v>157201</v>
      </c>
      <c r="FT20" s="80">
        <v>0</v>
      </c>
      <c r="FU20" s="80">
        <v>0</v>
      </c>
      <c r="FV20" s="80">
        <v>0</v>
      </c>
      <c r="FW20" s="80">
        <v>7313</v>
      </c>
      <c r="FX20" s="80">
        <v>127981</v>
      </c>
      <c r="FY20" s="80">
        <v>353263</v>
      </c>
      <c r="FZ20" s="55"/>
      <c r="GA20" s="55"/>
      <c r="GB20" s="55"/>
      <c r="GC20" s="55"/>
      <c r="GD20" s="55"/>
    </row>
    <row r="21" spans="1:186" ht="31.5" customHeight="1">
      <c r="A21" s="56" t="s">
        <v>10</v>
      </c>
      <c r="B21" s="80">
        <v>7420</v>
      </c>
      <c r="C21" s="80">
        <v>29814</v>
      </c>
      <c r="D21" s="80">
        <v>575</v>
      </c>
      <c r="E21" s="80">
        <v>0</v>
      </c>
      <c r="F21" s="80">
        <v>34053</v>
      </c>
      <c r="G21" s="80">
        <v>4670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141034</v>
      </c>
      <c r="R21" s="80">
        <v>4668</v>
      </c>
      <c r="S21" s="80">
        <v>221659</v>
      </c>
      <c r="T21" s="80">
        <v>0</v>
      </c>
      <c r="U21" s="80">
        <v>30751</v>
      </c>
      <c r="V21" s="80">
        <v>0</v>
      </c>
      <c r="W21" s="80">
        <v>0</v>
      </c>
      <c r="X21" s="80">
        <v>23066</v>
      </c>
      <c r="Y21" s="80">
        <v>14589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793</v>
      </c>
      <c r="AK21" s="80">
        <v>69199</v>
      </c>
      <c r="AL21" s="80">
        <v>0</v>
      </c>
      <c r="AM21" s="80">
        <v>21362</v>
      </c>
      <c r="AN21" s="80">
        <v>0</v>
      </c>
      <c r="AO21" s="80">
        <v>0</v>
      </c>
      <c r="AP21" s="80">
        <v>30765</v>
      </c>
      <c r="AQ21" s="80">
        <v>15032</v>
      </c>
      <c r="AR21" s="80">
        <v>0</v>
      </c>
      <c r="AS21" s="80">
        <v>0</v>
      </c>
      <c r="AT21" s="80">
        <v>0</v>
      </c>
      <c r="AU21" s="80">
        <v>0</v>
      </c>
      <c r="AV21" s="80">
        <v>102178</v>
      </c>
      <c r="AW21" s="80">
        <v>0</v>
      </c>
      <c r="AX21" s="80">
        <v>89</v>
      </c>
      <c r="AY21" s="80">
        <v>0</v>
      </c>
      <c r="AZ21" s="80">
        <v>0</v>
      </c>
      <c r="BA21" s="80">
        <v>34644</v>
      </c>
      <c r="BB21" s="80">
        <v>24</v>
      </c>
      <c r="BC21" s="80">
        <v>204094</v>
      </c>
      <c r="BD21" s="80">
        <v>0</v>
      </c>
      <c r="BE21" s="80">
        <v>319837</v>
      </c>
      <c r="BF21" s="80">
        <v>586</v>
      </c>
      <c r="BG21" s="80">
        <v>0</v>
      </c>
      <c r="BH21" s="80">
        <v>0</v>
      </c>
      <c r="BI21" s="80">
        <v>1224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321061</v>
      </c>
      <c r="BV21" s="80">
        <v>0</v>
      </c>
      <c r="BW21" s="80">
        <v>25208</v>
      </c>
      <c r="BX21" s="80">
        <v>0</v>
      </c>
      <c r="BY21" s="80">
        <v>0</v>
      </c>
      <c r="BZ21" s="80">
        <v>0</v>
      </c>
      <c r="CA21" s="80">
        <v>52048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3180</v>
      </c>
      <c r="CL21" s="80">
        <v>196</v>
      </c>
      <c r="CM21" s="80">
        <v>80632</v>
      </c>
      <c r="CN21" s="80">
        <v>0</v>
      </c>
      <c r="CO21" s="80">
        <v>52660</v>
      </c>
      <c r="CP21" s="80">
        <v>0</v>
      </c>
      <c r="CQ21" s="80">
        <v>0</v>
      </c>
      <c r="CR21" s="80">
        <v>36</v>
      </c>
      <c r="CS21" s="80">
        <v>466080</v>
      </c>
      <c r="CT21" s="80">
        <v>456152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113534</v>
      </c>
      <c r="DB21" s="80">
        <v>0</v>
      </c>
      <c r="DC21" s="80">
        <v>53137</v>
      </c>
      <c r="DD21" s="80">
        <v>0</v>
      </c>
      <c r="DE21" s="80">
        <v>685447</v>
      </c>
      <c r="DF21" s="80">
        <v>0</v>
      </c>
      <c r="DG21" s="80">
        <v>20966</v>
      </c>
      <c r="DH21" s="80">
        <v>0</v>
      </c>
      <c r="DI21" s="80">
        <v>0</v>
      </c>
      <c r="DJ21" s="80">
        <v>0</v>
      </c>
      <c r="DK21" s="80">
        <v>127</v>
      </c>
      <c r="DL21" s="80">
        <v>0</v>
      </c>
      <c r="DM21" s="80">
        <v>0</v>
      </c>
      <c r="DN21" s="80">
        <v>0</v>
      </c>
      <c r="DO21" s="80">
        <v>0</v>
      </c>
      <c r="DP21" s="80">
        <v>0</v>
      </c>
      <c r="DQ21" s="80">
        <v>0</v>
      </c>
      <c r="DR21" s="80">
        <v>4</v>
      </c>
      <c r="DS21" s="80">
        <v>0</v>
      </c>
      <c r="DT21" s="80">
        <v>0</v>
      </c>
      <c r="DU21" s="80">
        <v>0</v>
      </c>
      <c r="DV21" s="80">
        <v>0</v>
      </c>
      <c r="DW21" s="80">
        <v>21097</v>
      </c>
      <c r="DX21" s="80">
        <v>0</v>
      </c>
      <c r="DY21" s="80">
        <v>58962</v>
      </c>
      <c r="DZ21" s="80">
        <v>11434</v>
      </c>
      <c r="EA21" s="80">
        <v>0</v>
      </c>
      <c r="EB21" s="80">
        <v>0</v>
      </c>
      <c r="EC21" s="80">
        <v>105605</v>
      </c>
      <c r="ED21" s="80">
        <v>0</v>
      </c>
      <c r="EE21" s="80">
        <v>0</v>
      </c>
      <c r="EF21" s="80">
        <v>700</v>
      </c>
      <c r="EG21" s="80">
        <v>0</v>
      </c>
      <c r="EH21" s="80">
        <v>339</v>
      </c>
      <c r="EI21" s="80">
        <v>0</v>
      </c>
      <c r="EJ21" s="80">
        <v>2776</v>
      </c>
      <c r="EK21" s="80">
        <v>0</v>
      </c>
      <c r="EL21" s="80">
        <v>0</v>
      </c>
      <c r="EM21" s="80">
        <v>62030</v>
      </c>
      <c r="EN21" s="80">
        <v>111794</v>
      </c>
      <c r="EO21" s="80">
        <v>342206</v>
      </c>
      <c r="EP21" s="80">
        <v>0</v>
      </c>
      <c r="EQ21" s="80">
        <v>99178</v>
      </c>
      <c r="ER21" s="80">
        <v>60482</v>
      </c>
      <c r="ES21" s="80">
        <v>0</v>
      </c>
      <c r="ET21" s="80">
        <v>0</v>
      </c>
      <c r="EU21" s="80">
        <v>101539</v>
      </c>
      <c r="EV21" s="80">
        <v>0</v>
      </c>
      <c r="EW21" s="80">
        <v>0</v>
      </c>
      <c r="EX21" s="80">
        <v>10000</v>
      </c>
      <c r="EY21" s="80">
        <v>10000</v>
      </c>
      <c r="EZ21" s="80">
        <v>0</v>
      </c>
      <c r="FA21" s="80">
        <v>0</v>
      </c>
      <c r="FB21" s="80">
        <v>0</v>
      </c>
      <c r="FC21" s="80">
        <v>48000</v>
      </c>
      <c r="FD21" s="80">
        <v>0</v>
      </c>
      <c r="FE21" s="80">
        <v>57774</v>
      </c>
      <c r="FF21" s="80">
        <v>1620</v>
      </c>
      <c r="FG21" s="80">
        <v>318111</v>
      </c>
      <c r="FH21" s="80">
        <v>0</v>
      </c>
      <c r="FI21" s="80">
        <v>36849</v>
      </c>
      <c r="FJ21" s="80">
        <v>0</v>
      </c>
      <c r="FK21" s="80">
        <v>0</v>
      </c>
      <c r="FL21" s="80">
        <v>0</v>
      </c>
      <c r="FM21" s="80">
        <v>1910</v>
      </c>
      <c r="FN21" s="80">
        <v>0</v>
      </c>
      <c r="FO21" s="80">
        <v>0</v>
      </c>
      <c r="FP21" s="80">
        <v>0</v>
      </c>
      <c r="FQ21" s="80">
        <v>0</v>
      </c>
      <c r="FR21" s="80">
        <v>92967</v>
      </c>
      <c r="FS21" s="80">
        <v>92967</v>
      </c>
      <c r="FT21" s="80">
        <v>32</v>
      </c>
      <c r="FU21" s="80">
        <v>0</v>
      </c>
      <c r="FV21" s="80">
        <v>0</v>
      </c>
      <c r="FW21" s="80">
        <v>48233</v>
      </c>
      <c r="FX21" s="80">
        <v>36937</v>
      </c>
      <c r="FY21" s="80">
        <v>216928</v>
      </c>
      <c r="FZ21" s="55"/>
      <c r="GA21" s="55"/>
      <c r="GB21" s="55"/>
      <c r="GC21" s="55"/>
      <c r="GD21" s="55"/>
    </row>
    <row r="22" spans="1:186" ht="31.5" customHeight="1">
      <c r="A22" s="56" t="s">
        <v>11</v>
      </c>
      <c r="B22" s="80">
        <v>2260</v>
      </c>
      <c r="C22" s="80">
        <v>162349</v>
      </c>
      <c r="D22" s="80">
        <v>177</v>
      </c>
      <c r="E22" s="80">
        <v>0</v>
      </c>
      <c r="F22" s="80">
        <v>61441</v>
      </c>
      <c r="G22" s="80">
        <v>1025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35390</v>
      </c>
      <c r="R22" s="80">
        <v>3018</v>
      </c>
      <c r="S22" s="80">
        <v>265483</v>
      </c>
      <c r="T22" s="80">
        <v>0</v>
      </c>
      <c r="U22" s="80">
        <v>25788</v>
      </c>
      <c r="V22" s="80">
        <v>0</v>
      </c>
      <c r="W22" s="80">
        <v>0</v>
      </c>
      <c r="X22" s="80">
        <v>50195</v>
      </c>
      <c r="Y22" s="80">
        <v>21922</v>
      </c>
      <c r="Z22" s="80">
        <v>0</v>
      </c>
      <c r="AA22" s="80">
        <v>0</v>
      </c>
      <c r="AB22" s="80">
        <v>0</v>
      </c>
      <c r="AC22" s="80">
        <v>0</v>
      </c>
      <c r="AD22" s="80">
        <v>299248</v>
      </c>
      <c r="AE22" s="80">
        <v>0</v>
      </c>
      <c r="AF22" s="80">
        <v>19</v>
      </c>
      <c r="AG22" s="80">
        <v>0</v>
      </c>
      <c r="AH22" s="80">
        <v>0</v>
      </c>
      <c r="AI22" s="80">
        <v>259</v>
      </c>
      <c r="AJ22" s="80">
        <v>6343</v>
      </c>
      <c r="AK22" s="80">
        <v>403774</v>
      </c>
      <c r="AL22" s="80">
        <v>0</v>
      </c>
      <c r="AM22" s="80">
        <v>9773</v>
      </c>
      <c r="AN22" s="80">
        <v>0</v>
      </c>
      <c r="AO22" s="80">
        <v>0</v>
      </c>
      <c r="AP22" s="80">
        <v>45498</v>
      </c>
      <c r="AQ22" s="80">
        <v>41554</v>
      </c>
      <c r="AR22" s="80">
        <v>0</v>
      </c>
      <c r="AS22" s="80">
        <v>0</v>
      </c>
      <c r="AT22" s="80">
        <v>0</v>
      </c>
      <c r="AU22" s="80">
        <v>0</v>
      </c>
      <c r="AV22" s="80">
        <v>65688</v>
      </c>
      <c r="AW22" s="80">
        <v>0</v>
      </c>
      <c r="AX22" s="80">
        <v>0</v>
      </c>
      <c r="AY22" s="80">
        <v>0</v>
      </c>
      <c r="AZ22" s="80">
        <v>0</v>
      </c>
      <c r="BA22" s="80">
        <v>33615</v>
      </c>
      <c r="BB22" s="80">
        <v>1058</v>
      </c>
      <c r="BC22" s="80">
        <v>197186</v>
      </c>
      <c r="BD22" s="80">
        <v>0</v>
      </c>
      <c r="BE22" s="80">
        <v>8666</v>
      </c>
      <c r="BF22" s="80">
        <v>1340</v>
      </c>
      <c r="BG22" s="80">
        <v>0</v>
      </c>
      <c r="BH22" s="80">
        <v>3670</v>
      </c>
      <c r="BI22" s="80">
        <v>4327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40776</v>
      </c>
      <c r="BT22" s="80">
        <v>27758</v>
      </c>
      <c r="BU22" s="80">
        <v>85197</v>
      </c>
      <c r="BV22" s="80">
        <v>0</v>
      </c>
      <c r="BW22" s="80">
        <v>88523</v>
      </c>
      <c r="BX22" s="80">
        <v>0</v>
      </c>
      <c r="BY22" s="80">
        <v>0</v>
      </c>
      <c r="BZ22" s="80">
        <v>0</v>
      </c>
      <c r="CA22" s="80">
        <v>97899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186422</v>
      </c>
      <c r="CN22" s="80">
        <v>0</v>
      </c>
      <c r="CO22" s="80">
        <v>45646</v>
      </c>
      <c r="CP22" s="80">
        <v>78</v>
      </c>
      <c r="CQ22" s="80">
        <v>0</v>
      </c>
      <c r="CR22" s="80">
        <v>0</v>
      </c>
      <c r="CS22" s="80">
        <v>16401</v>
      </c>
      <c r="CT22" s="80">
        <v>4218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20</v>
      </c>
      <c r="DA22" s="80">
        <v>0</v>
      </c>
      <c r="DB22" s="80">
        <v>0</v>
      </c>
      <c r="DC22" s="80">
        <v>64536</v>
      </c>
      <c r="DD22" s="80">
        <v>8752</v>
      </c>
      <c r="DE22" s="80">
        <v>135355</v>
      </c>
      <c r="DF22" s="80">
        <v>0</v>
      </c>
      <c r="DG22" s="80">
        <v>0</v>
      </c>
      <c r="DH22" s="80">
        <v>0</v>
      </c>
      <c r="DI22" s="80">
        <v>0</v>
      </c>
      <c r="DJ22" s="80">
        <v>0</v>
      </c>
      <c r="DK22" s="80">
        <v>2500</v>
      </c>
      <c r="DL22" s="80">
        <v>0</v>
      </c>
      <c r="DM22" s="80">
        <v>0</v>
      </c>
      <c r="DN22" s="80">
        <v>0</v>
      </c>
      <c r="DO22" s="80">
        <v>0</v>
      </c>
      <c r="DP22" s="80">
        <v>0</v>
      </c>
      <c r="DQ22" s="80">
        <v>0</v>
      </c>
      <c r="DR22" s="80">
        <v>0</v>
      </c>
      <c r="DS22" s="80">
        <v>0</v>
      </c>
      <c r="DT22" s="80">
        <v>0</v>
      </c>
      <c r="DU22" s="80">
        <v>0</v>
      </c>
      <c r="DV22" s="80">
        <v>0</v>
      </c>
      <c r="DW22" s="80">
        <v>2500</v>
      </c>
      <c r="DX22" s="80">
        <v>0</v>
      </c>
      <c r="DY22" s="80">
        <v>28953</v>
      </c>
      <c r="DZ22" s="80">
        <v>0</v>
      </c>
      <c r="EA22" s="80">
        <v>0</v>
      </c>
      <c r="EB22" s="80">
        <v>0</v>
      </c>
      <c r="EC22" s="80">
        <v>30178</v>
      </c>
      <c r="ED22" s="80">
        <v>0</v>
      </c>
      <c r="EE22" s="80">
        <v>0</v>
      </c>
      <c r="EF22" s="80">
        <v>0</v>
      </c>
      <c r="EG22" s="80">
        <v>0</v>
      </c>
      <c r="EH22" s="80">
        <v>0</v>
      </c>
      <c r="EI22" s="80">
        <v>0</v>
      </c>
      <c r="EJ22" s="80">
        <v>1</v>
      </c>
      <c r="EK22" s="80">
        <v>0</v>
      </c>
      <c r="EL22" s="80">
        <v>0</v>
      </c>
      <c r="EM22" s="80">
        <v>51032</v>
      </c>
      <c r="EN22" s="80">
        <v>118635</v>
      </c>
      <c r="EO22" s="80">
        <v>228799</v>
      </c>
      <c r="EP22" s="80">
        <v>0</v>
      </c>
      <c r="EQ22" s="80">
        <v>28480</v>
      </c>
      <c r="ER22" s="80">
        <v>556</v>
      </c>
      <c r="ES22" s="80">
        <v>0</v>
      </c>
      <c r="ET22" s="80">
        <v>0</v>
      </c>
      <c r="EU22" s="80">
        <v>21100</v>
      </c>
      <c r="EV22" s="80">
        <v>0</v>
      </c>
      <c r="EW22" s="80">
        <v>0</v>
      </c>
      <c r="EX22" s="80">
        <v>70000</v>
      </c>
      <c r="EY22" s="80">
        <v>70000</v>
      </c>
      <c r="EZ22" s="80">
        <v>0</v>
      </c>
      <c r="FA22" s="80">
        <v>0</v>
      </c>
      <c r="FB22" s="80">
        <v>0</v>
      </c>
      <c r="FC22" s="80">
        <v>0</v>
      </c>
      <c r="FD22" s="80">
        <v>0</v>
      </c>
      <c r="FE22" s="80">
        <v>18736</v>
      </c>
      <c r="FF22" s="80">
        <v>20911</v>
      </c>
      <c r="FG22" s="80">
        <v>159227</v>
      </c>
      <c r="FH22" s="80">
        <v>0</v>
      </c>
      <c r="FI22" s="80">
        <v>39986</v>
      </c>
      <c r="FJ22" s="80">
        <v>0</v>
      </c>
      <c r="FK22" s="80">
        <v>0</v>
      </c>
      <c r="FL22" s="80">
        <v>0</v>
      </c>
      <c r="FM22" s="80">
        <v>19507</v>
      </c>
      <c r="FN22" s="80">
        <v>726</v>
      </c>
      <c r="FO22" s="80">
        <v>0</v>
      </c>
      <c r="FP22" s="80">
        <v>0</v>
      </c>
      <c r="FQ22" s="80">
        <v>0</v>
      </c>
      <c r="FR22" s="80">
        <v>5213</v>
      </c>
      <c r="FS22" s="80">
        <v>0</v>
      </c>
      <c r="FT22" s="80">
        <v>0</v>
      </c>
      <c r="FU22" s="80">
        <v>0</v>
      </c>
      <c r="FV22" s="80">
        <v>0</v>
      </c>
      <c r="FW22" s="80">
        <v>40375</v>
      </c>
      <c r="FX22" s="80">
        <v>206026</v>
      </c>
      <c r="FY22" s="80">
        <v>311107</v>
      </c>
      <c r="FZ22" s="55"/>
      <c r="GA22" s="55"/>
      <c r="GB22" s="55"/>
      <c r="GC22" s="55"/>
      <c r="GD22" s="55"/>
    </row>
    <row r="23" spans="1:186" ht="31.5" customHeight="1">
      <c r="A23" s="56" t="s">
        <v>12</v>
      </c>
      <c r="B23" s="80">
        <v>5865</v>
      </c>
      <c r="C23" s="80">
        <v>100828</v>
      </c>
      <c r="D23" s="80">
        <v>26</v>
      </c>
      <c r="E23" s="80">
        <v>0</v>
      </c>
      <c r="F23" s="80">
        <v>48473</v>
      </c>
      <c r="G23" s="80">
        <v>17184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59415</v>
      </c>
      <c r="R23" s="80">
        <v>1793</v>
      </c>
      <c r="S23" s="80">
        <v>233558</v>
      </c>
      <c r="T23" s="80">
        <v>0</v>
      </c>
      <c r="U23" s="80">
        <v>3180</v>
      </c>
      <c r="V23" s="80">
        <v>100</v>
      </c>
      <c r="W23" s="80">
        <v>0</v>
      </c>
      <c r="X23" s="80">
        <v>9249</v>
      </c>
      <c r="Y23" s="80">
        <v>20009</v>
      </c>
      <c r="Z23" s="80">
        <v>0</v>
      </c>
      <c r="AA23" s="80">
        <v>0</v>
      </c>
      <c r="AB23" s="80">
        <v>0</v>
      </c>
      <c r="AC23" s="80">
        <v>0</v>
      </c>
      <c r="AD23" s="80">
        <v>59203</v>
      </c>
      <c r="AE23" s="80">
        <v>0</v>
      </c>
      <c r="AF23" s="80">
        <v>0</v>
      </c>
      <c r="AG23" s="80">
        <v>0</v>
      </c>
      <c r="AH23" s="80">
        <v>0</v>
      </c>
      <c r="AI23" s="80">
        <v>8946</v>
      </c>
      <c r="AJ23" s="80">
        <v>5158</v>
      </c>
      <c r="AK23" s="80">
        <v>105745</v>
      </c>
      <c r="AL23" s="80">
        <v>0</v>
      </c>
      <c r="AM23" s="80">
        <v>7591</v>
      </c>
      <c r="AN23" s="80">
        <v>0</v>
      </c>
      <c r="AO23" s="80">
        <v>0</v>
      </c>
      <c r="AP23" s="80">
        <v>21487</v>
      </c>
      <c r="AQ23" s="80">
        <v>37758</v>
      </c>
      <c r="AR23" s="80">
        <v>0</v>
      </c>
      <c r="AS23" s="80">
        <v>0</v>
      </c>
      <c r="AT23" s="80">
        <v>0</v>
      </c>
      <c r="AU23" s="80">
        <v>0</v>
      </c>
      <c r="AV23" s="80">
        <v>84114</v>
      </c>
      <c r="AW23" s="80">
        <v>0</v>
      </c>
      <c r="AX23" s="80">
        <v>14335</v>
      </c>
      <c r="AY23" s="80">
        <v>0</v>
      </c>
      <c r="AZ23" s="80">
        <v>0</v>
      </c>
      <c r="BA23" s="80">
        <v>23728</v>
      </c>
      <c r="BB23" s="80">
        <v>427</v>
      </c>
      <c r="BC23" s="80">
        <v>189440</v>
      </c>
      <c r="BD23" s="80">
        <v>0</v>
      </c>
      <c r="BE23" s="80">
        <v>363378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8435</v>
      </c>
      <c r="BQ23" s="80">
        <v>0</v>
      </c>
      <c r="BR23" s="80">
        <v>0</v>
      </c>
      <c r="BS23" s="80">
        <v>21573</v>
      </c>
      <c r="BT23" s="80">
        <v>0</v>
      </c>
      <c r="BU23" s="80">
        <v>393386</v>
      </c>
      <c r="BV23" s="80">
        <v>0</v>
      </c>
      <c r="BW23" s="80">
        <v>32</v>
      </c>
      <c r="BX23" s="80">
        <v>0</v>
      </c>
      <c r="BY23" s="80">
        <v>0</v>
      </c>
      <c r="BZ23" s="80">
        <v>0</v>
      </c>
      <c r="CA23" s="80">
        <v>122327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30</v>
      </c>
      <c r="CM23" s="80">
        <v>122389</v>
      </c>
      <c r="CN23" s="80">
        <v>0</v>
      </c>
      <c r="CO23" s="80">
        <v>71496</v>
      </c>
      <c r="CP23" s="80">
        <v>27</v>
      </c>
      <c r="CQ23" s="80">
        <v>0</v>
      </c>
      <c r="CR23" s="80">
        <v>0</v>
      </c>
      <c r="CS23" s="80">
        <v>12990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45534</v>
      </c>
      <c r="DD23" s="80">
        <v>2461</v>
      </c>
      <c r="DE23" s="80">
        <v>132481</v>
      </c>
      <c r="DF23" s="80">
        <v>0</v>
      </c>
      <c r="DG23" s="80">
        <v>0</v>
      </c>
      <c r="DH23" s="80">
        <v>0</v>
      </c>
      <c r="DI23" s="80">
        <v>0</v>
      </c>
      <c r="DJ23" s="80">
        <v>0</v>
      </c>
      <c r="DK23" s="80">
        <v>150</v>
      </c>
      <c r="DL23" s="80">
        <v>0</v>
      </c>
      <c r="DM23" s="80">
        <v>0</v>
      </c>
      <c r="DN23" s="80">
        <v>0</v>
      </c>
      <c r="DO23" s="80">
        <v>0</v>
      </c>
      <c r="DP23" s="80">
        <v>0</v>
      </c>
      <c r="DQ23" s="80">
        <v>0</v>
      </c>
      <c r="DR23" s="80">
        <v>0</v>
      </c>
      <c r="DS23" s="80">
        <v>0</v>
      </c>
      <c r="DT23" s="80">
        <v>0</v>
      </c>
      <c r="DU23" s="80">
        <v>0</v>
      </c>
      <c r="DV23" s="80">
        <v>0</v>
      </c>
      <c r="DW23" s="80">
        <v>150</v>
      </c>
      <c r="DX23" s="80">
        <v>0</v>
      </c>
      <c r="DY23" s="80">
        <v>78295</v>
      </c>
      <c r="DZ23" s="80">
        <v>204</v>
      </c>
      <c r="EA23" s="80">
        <v>0</v>
      </c>
      <c r="EB23" s="80">
        <v>0</v>
      </c>
      <c r="EC23" s="80">
        <v>20207</v>
      </c>
      <c r="ED23" s="80">
        <v>0</v>
      </c>
      <c r="EE23" s="80">
        <v>0</v>
      </c>
      <c r="EF23" s="80">
        <v>1405</v>
      </c>
      <c r="EG23" s="80">
        <v>1405</v>
      </c>
      <c r="EH23" s="80">
        <v>61130</v>
      </c>
      <c r="EI23" s="80">
        <v>61130</v>
      </c>
      <c r="EJ23" s="80">
        <v>1</v>
      </c>
      <c r="EK23" s="80">
        <v>0</v>
      </c>
      <c r="EL23" s="80">
        <v>0</v>
      </c>
      <c r="EM23" s="80">
        <v>65466</v>
      </c>
      <c r="EN23" s="80">
        <v>360231</v>
      </c>
      <c r="EO23" s="80">
        <v>586735</v>
      </c>
      <c r="EP23" s="80">
        <v>0</v>
      </c>
      <c r="EQ23" s="80">
        <v>111454</v>
      </c>
      <c r="ER23" s="80">
        <v>240</v>
      </c>
      <c r="ES23" s="80">
        <v>0</v>
      </c>
      <c r="ET23" s="80">
        <v>0</v>
      </c>
      <c r="EU23" s="80">
        <v>33273</v>
      </c>
      <c r="EV23" s="80">
        <v>0</v>
      </c>
      <c r="EW23" s="80">
        <v>0</v>
      </c>
      <c r="EX23" s="80">
        <v>18000</v>
      </c>
      <c r="EY23" s="80">
        <v>18000</v>
      </c>
      <c r="EZ23" s="80">
        <v>0</v>
      </c>
      <c r="FA23" s="80">
        <v>0</v>
      </c>
      <c r="FB23" s="80">
        <v>6001</v>
      </c>
      <c r="FC23" s="80">
        <v>0</v>
      </c>
      <c r="FD23" s="80">
        <v>0</v>
      </c>
      <c r="FE23" s="80">
        <v>10654</v>
      </c>
      <c r="FF23" s="80">
        <v>3859</v>
      </c>
      <c r="FG23" s="80">
        <v>183241</v>
      </c>
      <c r="FH23" s="80">
        <v>0</v>
      </c>
      <c r="FI23" s="80">
        <v>15229</v>
      </c>
      <c r="FJ23" s="80">
        <v>1098</v>
      </c>
      <c r="FK23" s="80">
        <v>0</v>
      </c>
      <c r="FL23" s="80">
        <v>0</v>
      </c>
      <c r="FM23" s="80">
        <v>1313</v>
      </c>
      <c r="FN23" s="80">
        <v>0</v>
      </c>
      <c r="FO23" s="80">
        <v>0</v>
      </c>
      <c r="FP23" s="80">
        <v>0</v>
      </c>
      <c r="FQ23" s="80">
        <v>0</v>
      </c>
      <c r="FR23" s="80">
        <v>8584</v>
      </c>
      <c r="FS23" s="80">
        <v>0</v>
      </c>
      <c r="FT23" s="80">
        <v>3722</v>
      </c>
      <c r="FU23" s="80">
        <v>0</v>
      </c>
      <c r="FV23" s="80">
        <v>0</v>
      </c>
      <c r="FW23" s="80">
        <v>38730</v>
      </c>
      <c r="FX23" s="80">
        <v>124480</v>
      </c>
      <c r="FY23" s="80">
        <v>192058</v>
      </c>
      <c r="FZ23" s="55"/>
      <c r="GA23" s="55"/>
      <c r="GB23" s="55"/>
      <c r="GC23" s="55"/>
      <c r="GD23" s="55"/>
    </row>
    <row r="24" spans="1:186" s="61" customFormat="1" ht="31.5" customHeight="1">
      <c r="A24" s="56" t="s">
        <v>13</v>
      </c>
      <c r="B24" s="80">
        <v>8785</v>
      </c>
      <c r="C24" s="80">
        <v>71790</v>
      </c>
      <c r="D24" s="80">
        <v>357</v>
      </c>
      <c r="E24" s="80">
        <v>0</v>
      </c>
      <c r="F24" s="80">
        <v>53232</v>
      </c>
      <c r="G24" s="80">
        <v>5355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51935</v>
      </c>
      <c r="R24" s="80">
        <v>1931</v>
      </c>
      <c r="S24" s="80">
        <v>193028</v>
      </c>
      <c r="T24" s="80">
        <v>0</v>
      </c>
      <c r="U24" s="80">
        <v>23692</v>
      </c>
      <c r="V24" s="80">
        <v>0</v>
      </c>
      <c r="W24" s="80">
        <v>0</v>
      </c>
      <c r="X24" s="80">
        <v>11657</v>
      </c>
      <c r="Y24" s="80">
        <v>108220</v>
      </c>
      <c r="Z24" s="80">
        <v>0</v>
      </c>
      <c r="AA24" s="80">
        <v>0</v>
      </c>
      <c r="AB24" s="80">
        <v>0</v>
      </c>
      <c r="AC24" s="80">
        <v>0</v>
      </c>
      <c r="AD24" s="80">
        <v>63167</v>
      </c>
      <c r="AE24" s="80">
        <v>0</v>
      </c>
      <c r="AF24" s="80">
        <v>1</v>
      </c>
      <c r="AG24" s="80">
        <v>0</v>
      </c>
      <c r="AH24" s="80">
        <v>0</v>
      </c>
      <c r="AI24" s="80">
        <v>0</v>
      </c>
      <c r="AJ24" s="80">
        <v>247</v>
      </c>
      <c r="AK24" s="80">
        <v>206984</v>
      </c>
      <c r="AL24" s="80">
        <v>0</v>
      </c>
      <c r="AM24" s="80">
        <v>6053</v>
      </c>
      <c r="AN24" s="80">
        <v>138</v>
      </c>
      <c r="AO24" s="80">
        <v>0</v>
      </c>
      <c r="AP24" s="80">
        <v>80341</v>
      </c>
      <c r="AQ24" s="80">
        <v>24102</v>
      </c>
      <c r="AR24" s="80">
        <v>0</v>
      </c>
      <c r="AS24" s="80">
        <v>0</v>
      </c>
      <c r="AT24" s="80">
        <v>0</v>
      </c>
      <c r="AU24" s="80">
        <v>0</v>
      </c>
      <c r="AV24" s="80">
        <v>81276</v>
      </c>
      <c r="AW24" s="80">
        <v>0</v>
      </c>
      <c r="AX24" s="80">
        <v>0</v>
      </c>
      <c r="AY24" s="80">
        <v>0</v>
      </c>
      <c r="AZ24" s="80">
        <v>0</v>
      </c>
      <c r="BA24" s="80">
        <v>39287</v>
      </c>
      <c r="BB24" s="80">
        <v>12382</v>
      </c>
      <c r="BC24" s="80">
        <v>243441</v>
      </c>
      <c r="BD24" s="80">
        <v>0</v>
      </c>
      <c r="BE24" s="80">
        <v>165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165</v>
      </c>
      <c r="BV24" s="80">
        <v>0</v>
      </c>
      <c r="BW24" s="80">
        <v>37008</v>
      </c>
      <c r="BX24" s="80">
        <v>0</v>
      </c>
      <c r="BY24" s="80">
        <v>0</v>
      </c>
      <c r="BZ24" s="80">
        <v>0</v>
      </c>
      <c r="CA24" s="80">
        <v>200477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1192</v>
      </c>
      <c r="CM24" s="80">
        <v>238677</v>
      </c>
      <c r="CN24" s="80">
        <v>0</v>
      </c>
      <c r="CO24" s="80">
        <v>73369</v>
      </c>
      <c r="CP24" s="80">
        <v>636</v>
      </c>
      <c r="CQ24" s="80">
        <v>0</v>
      </c>
      <c r="CR24" s="80">
        <v>63</v>
      </c>
      <c r="CS24" s="80">
        <v>48154</v>
      </c>
      <c r="CT24" s="80">
        <v>19547</v>
      </c>
      <c r="CU24" s="80">
        <v>0</v>
      </c>
      <c r="CV24" s="80">
        <v>0</v>
      </c>
      <c r="CW24" s="80">
        <v>0</v>
      </c>
      <c r="CX24" s="80">
        <v>828</v>
      </c>
      <c r="CY24" s="80">
        <v>0</v>
      </c>
      <c r="CZ24" s="80">
        <v>0</v>
      </c>
      <c r="DA24" s="80">
        <v>4870</v>
      </c>
      <c r="DB24" s="80">
        <v>0</v>
      </c>
      <c r="DC24" s="80">
        <v>53350</v>
      </c>
      <c r="DD24" s="80">
        <v>3141</v>
      </c>
      <c r="DE24" s="80">
        <v>183775</v>
      </c>
      <c r="DF24" s="80">
        <v>0</v>
      </c>
      <c r="DG24" s="80">
        <v>5145</v>
      </c>
      <c r="DH24" s="80">
        <v>7</v>
      </c>
      <c r="DI24" s="80">
        <v>0</v>
      </c>
      <c r="DJ24" s="80">
        <v>0</v>
      </c>
      <c r="DK24" s="80">
        <v>51</v>
      </c>
      <c r="DL24" s="80">
        <v>0</v>
      </c>
      <c r="DM24" s="80">
        <v>0</v>
      </c>
      <c r="DN24" s="80">
        <v>0</v>
      </c>
      <c r="DO24" s="80">
        <v>0</v>
      </c>
      <c r="DP24" s="80">
        <v>0</v>
      </c>
      <c r="DQ24" s="80">
        <v>0</v>
      </c>
      <c r="DR24" s="80">
        <v>0</v>
      </c>
      <c r="DS24" s="80">
        <v>0</v>
      </c>
      <c r="DT24" s="80">
        <v>0</v>
      </c>
      <c r="DU24" s="80">
        <v>0</v>
      </c>
      <c r="DV24" s="80">
        <v>1019</v>
      </c>
      <c r="DW24" s="80">
        <v>6215</v>
      </c>
      <c r="DX24" s="80">
        <v>0</v>
      </c>
      <c r="DY24" s="80">
        <v>25787</v>
      </c>
      <c r="DZ24" s="80">
        <v>0</v>
      </c>
      <c r="EA24" s="80">
        <v>0</v>
      </c>
      <c r="EB24" s="80">
        <v>0</v>
      </c>
      <c r="EC24" s="80">
        <v>125611</v>
      </c>
      <c r="ED24" s="80">
        <v>0</v>
      </c>
      <c r="EE24" s="80">
        <v>0</v>
      </c>
      <c r="EF24" s="80">
        <v>0</v>
      </c>
      <c r="EG24" s="80">
        <v>0</v>
      </c>
      <c r="EH24" s="80">
        <v>40448</v>
      </c>
      <c r="EI24" s="80">
        <v>40448</v>
      </c>
      <c r="EJ24" s="80">
        <v>0</v>
      </c>
      <c r="EK24" s="80">
        <v>0</v>
      </c>
      <c r="EL24" s="80">
        <v>0</v>
      </c>
      <c r="EM24" s="80">
        <v>66194</v>
      </c>
      <c r="EN24" s="80">
        <v>58183</v>
      </c>
      <c r="EO24" s="80">
        <v>316223</v>
      </c>
      <c r="EP24" s="80">
        <v>0</v>
      </c>
      <c r="EQ24" s="80">
        <v>6249</v>
      </c>
      <c r="ER24" s="80">
        <v>0</v>
      </c>
      <c r="ES24" s="80">
        <v>0</v>
      </c>
      <c r="ET24" s="80">
        <v>0</v>
      </c>
      <c r="EU24" s="80">
        <v>37813</v>
      </c>
      <c r="EV24" s="80">
        <v>0</v>
      </c>
      <c r="EW24" s="80">
        <v>0</v>
      </c>
      <c r="EX24" s="80">
        <v>39000</v>
      </c>
      <c r="EY24" s="80">
        <v>39000</v>
      </c>
      <c r="EZ24" s="80">
        <v>0</v>
      </c>
      <c r="FA24" s="80">
        <v>0</v>
      </c>
      <c r="FB24" s="80">
        <v>0</v>
      </c>
      <c r="FC24" s="80">
        <v>0</v>
      </c>
      <c r="FD24" s="80">
        <v>0</v>
      </c>
      <c r="FE24" s="80">
        <v>15619</v>
      </c>
      <c r="FF24" s="80">
        <v>6642</v>
      </c>
      <c r="FG24" s="80">
        <v>105323</v>
      </c>
      <c r="FH24" s="80">
        <v>0</v>
      </c>
      <c r="FI24" s="80">
        <v>76174</v>
      </c>
      <c r="FJ24" s="80">
        <v>497</v>
      </c>
      <c r="FK24" s="80">
        <v>0</v>
      </c>
      <c r="FL24" s="80">
        <v>0</v>
      </c>
      <c r="FM24" s="80">
        <v>18559</v>
      </c>
      <c r="FN24" s="80">
        <v>0</v>
      </c>
      <c r="FO24" s="80">
        <v>0</v>
      </c>
      <c r="FP24" s="80">
        <v>0</v>
      </c>
      <c r="FQ24" s="80">
        <v>0</v>
      </c>
      <c r="FR24" s="80">
        <v>182546</v>
      </c>
      <c r="FS24" s="80">
        <v>152546</v>
      </c>
      <c r="FT24" s="80">
        <v>15242</v>
      </c>
      <c r="FU24" s="80">
        <v>0</v>
      </c>
      <c r="FV24" s="80">
        <v>0</v>
      </c>
      <c r="FW24" s="80">
        <v>57532</v>
      </c>
      <c r="FX24" s="80">
        <v>133402</v>
      </c>
      <c r="FY24" s="80">
        <v>483455</v>
      </c>
      <c r="FZ24" s="60"/>
      <c r="GA24" s="60"/>
      <c r="GB24" s="60"/>
      <c r="GC24" s="60"/>
      <c r="GD24" s="60"/>
    </row>
    <row r="25" spans="1:186" ht="31.5" customHeight="1">
      <c r="A25" s="57" t="s">
        <v>14</v>
      </c>
      <c r="B25" s="83">
        <v>5200</v>
      </c>
      <c r="C25" s="83">
        <v>24816</v>
      </c>
      <c r="D25" s="83">
        <v>180</v>
      </c>
      <c r="E25" s="83">
        <v>0</v>
      </c>
      <c r="F25" s="83">
        <v>25917</v>
      </c>
      <c r="G25" s="83">
        <v>2419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39436</v>
      </c>
      <c r="R25" s="83">
        <v>8372</v>
      </c>
      <c r="S25" s="83">
        <v>106160</v>
      </c>
      <c r="T25" s="83">
        <v>0</v>
      </c>
      <c r="U25" s="83">
        <v>40636</v>
      </c>
      <c r="V25" s="83">
        <v>13790</v>
      </c>
      <c r="W25" s="83">
        <v>0</v>
      </c>
      <c r="X25" s="83">
        <v>3632</v>
      </c>
      <c r="Y25" s="83">
        <v>6515</v>
      </c>
      <c r="Z25" s="83">
        <v>0</v>
      </c>
      <c r="AA25" s="83">
        <v>0</v>
      </c>
      <c r="AB25" s="83">
        <v>0</v>
      </c>
      <c r="AC25" s="83">
        <v>0</v>
      </c>
      <c r="AD25" s="83">
        <v>125811</v>
      </c>
      <c r="AE25" s="83">
        <v>0</v>
      </c>
      <c r="AF25" s="83">
        <v>0</v>
      </c>
      <c r="AG25" s="83">
        <v>0</v>
      </c>
      <c r="AH25" s="83">
        <v>0</v>
      </c>
      <c r="AI25" s="83">
        <v>54</v>
      </c>
      <c r="AJ25" s="83">
        <v>124478</v>
      </c>
      <c r="AK25" s="83">
        <v>301126</v>
      </c>
      <c r="AL25" s="83">
        <v>0</v>
      </c>
      <c r="AM25" s="83">
        <v>3915</v>
      </c>
      <c r="AN25" s="83">
        <v>0</v>
      </c>
      <c r="AO25" s="83">
        <v>0</v>
      </c>
      <c r="AP25" s="83">
        <v>11384</v>
      </c>
      <c r="AQ25" s="83">
        <v>10789</v>
      </c>
      <c r="AR25" s="83">
        <v>0</v>
      </c>
      <c r="AS25" s="83">
        <v>0</v>
      </c>
      <c r="AT25" s="83">
        <v>0</v>
      </c>
      <c r="AU25" s="83">
        <v>0</v>
      </c>
      <c r="AV25" s="83">
        <v>43317</v>
      </c>
      <c r="AW25" s="83">
        <v>0</v>
      </c>
      <c r="AX25" s="83">
        <v>23</v>
      </c>
      <c r="AY25" s="83">
        <v>0</v>
      </c>
      <c r="AZ25" s="83">
        <v>0</v>
      </c>
      <c r="BA25" s="83">
        <v>33005</v>
      </c>
      <c r="BB25" s="83">
        <v>274</v>
      </c>
      <c r="BC25" s="83">
        <v>102707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23492</v>
      </c>
      <c r="BX25" s="83">
        <v>0</v>
      </c>
      <c r="BY25" s="83">
        <v>0</v>
      </c>
      <c r="BZ25" s="83">
        <v>0</v>
      </c>
      <c r="CA25" s="83">
        <v>100683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489</v>
      </c>
      <c r="CM25" s="83">
        <v>124664</v>
      </c>
      <c r="CN25" s="83">
        <v>0</v>
      </c>
      <c r="CO25" s="83">
        <v>50539</v>
      </c>
      <c r="CP25" s="83">
        <v>0</v>
      </c>
      <c r="CQ25" s="83">
        <v>0</v>
      </c>
      <c r="CR25" s="83">
        <v>0</v>
      </c>
      <c r="CS25" s="83">
        <v>42097</v>
      </c>
      <c r="CT25" s="83">
        <v>32727</v>
      </c>
      <c r="CU25" s="83">
        <v>0</v>
      </c>
      <c r="CV25" s="83">
        <v>1200</v>
      </c>
      <c r="CW25" s="83">
        <v>0</v>
      </c>
      <c r="CX25" s="83">
        <v>8677</v>
      </c>
      <c r="CY25" s="83">
        <v>762</v>
      </c>
      <c r="CZ25" s="83">
        <v>0</v>
      </c>
      <c r="DA25" s="83">
        <v>3012</v>
      </c>
      <c r="DB25" s="83">
        <v>0</v>
      </c>
      <c r="DC25" s="83">
        <v>27649</v>
      </c>
      <c r="DD25" s="83">
        <v>3091</v>
      </c>
      <c r="DE25" s="83">
        <v>136265</v>
      </c>
      <c r="DF25" s="83">
        <v>0</v>
      </c>
      <c r="DG25" s="83">
        <v>3</v>
      </c>
      <c r="DH25" s="83">
        <v>0</v>
      </c>
      <c r="DI25" s="83">
        <v>0</v>
      </c>
      <c r="DJ25" s="83">
        <v>0</v>
      </c>
      <c r="DK25" s="83">
        <v>2769</v>
      </c>
      <c r="DL25" s="83">
        <v>0</v>
      </c>
      <c r="DM25" s="83">
        <v>0</v>
      </c>
      <c r="DN25" s="83">
        <v>0</v>
      </c>
      <c r="DO25" s="83">
        <v>0</v>
      </c>
      <c r="DP25" s="83">
        <v>0</v>
      </c>
      <c r="DQ25" s="83">
        <v>0</v>
      </c>
      <c r="DR25" s="83">
        <v>0</v>
      </c>
      <c r="DS25" s="83">
        <v>0</v>
      </c>
      <c r="DT25" s="83">
        <v>0</v>
      </c>
      <c r="DU25" s="83">
        <v>0</v>
      </c>
      <c r="DV25" s="83">
        <v>0</v>
      </c>
      <c r="DW25" s="83">
        <v>2772</v>
      </c>
      <c r="DX25" s="83">
        <v>0</v>
      </c>
      <c r="DY25" s="83">
        <v>42103</v>
      </c>
      <c r="DZ25" s="83">
        <v>463</v>
      </c>
      <c r="EA25" s="83">
        <v>0</v>
      </c>
      <c r="EB25" s="83">
        <v>0</v>
      </c>
      <c r="EC25" s="83">
        <v>62042</v>
      </c>
      <c r="ED25" s="83">
        <v>0</v>
      </c>
      <c r="EE25" s="83">
        <v>0</v>
      </c>
      <c r="EF25" s="83">
        <v>0</v>
      </c>
      <c r="EG25" s="83">
        <v>0</v>
      </c>
      <c r="EH25" s="83">
        <v>142041</v>
      </c>
      <c r="EI25" s="83">
        <v>142041</v>
      </c>
      <c r="EJ25" s="83">
        <v>2</v>
      </c>
      <c r="EK25" s="83">
        <v>0</v>
      </c>
      <c r="EL25" s="83">
        <v>0</v>
      </c>
      <c r="EM25" s="83">
        <v>76642</v>
      </c>
      <c r="EN25" s="83">
        <v>156872</v>
      </c>
      <c r="EO25" s="83">
        <v>479702</v>
      </c>
      <c r="EP25" s="83">
        <v>0</v>
      </c>
      <c r="EQ25" s="83">
        <v>13753</v>
      </c>
      <c r="ER25" s="83">
        <v>336</v>
      </c>
      <c r="ES25" s="83">
        <v>0</v>
      </c>
      <c r="ET25" s="83">
        <v>0</v>
      </c>
      <c r="EU25" s="83">
        <v>21970</v>
      </c>
      <c r="EV25" s="83">
        <v>0</v>
      </c>
      <c r="EW25" s="83">
        <v>0</v>
      </c>
      <c r="EX25" s="83">
        <v>0</v>
      </c>
      <c r="EY25" s="83">
        <v>0</v>
      </c>
      <c r="EZ25" s="83">
        <v>0</v>
      </c>
      <c r="FA25" s="83">
        <v>0</v>
      </c>
      <c r="FB25" s="83">
        <v>0</v>
      </c>
      <c r="FC25" s="83">
        <v>0</v>
      </c>
      <c r="FD25" s="83">
        <v>0</v>
      </c>
      <c r="FE25" s="83">
        <v>0</v>
      </c>
      <c r="FF25" s="83">
        <v>346</v>
      </c>
      <c r="FG25" s="83">
        <v>36069</v>
      </c>
      <c r="FH25" s="83">
        <v>0</v>
      </c>
      <c r="FI25" s="83">
        <v>23111</v>
      </c>
      <c r="FJ25" s="83">
        <v>88</v>
      </c>
      <c r="FK25" s="83">
        <v>0</v>
      </c>
      <c r="FL25" s="83">
        <v>0</v>
      </c>
      <c r="FM25" s="83">
        <v>1385</v>
      </c>
      <c r="FN25" s="83">
        <v>0</v>
      </c>
      <c r="FO25" s="83">
        <v>0</v>
      </c>
      <c r="FP25" s="83">
        <v>0</v>
      </c>
      <c r="FQ25" s="83">
        <v>0</v>
      </c>
      <c r="FR25" s="83">
        <v>0</v>
      </c>
      <c r="FS25" s="83">
        <v>0</v>
      </c>
      <c r="FT25" s="83">
        <v>5214</v>
      </c>
      <c r="FU25" s="83">
        <v>0</v>
      </c>
      <c r="FV25" s="83">
        <v>0</v>
      </c>
      <c r="FW25" s="83">
        <v>9279</v>
      </c>
      <c r="FX25" s="83">
        <v>168278</v>
      </c>
      <c r="FY25" s="83">
        <v>207267</v>
      </c>
      <c r="FZ25" s="55"/>
      <c r="GA25" s="55"/>
      <c r="GB25" s="55"/>
      <c r="GC25" s="55"/>
      <c r="GD25" s="55"/>
    </row>
    <row r="26" spans="1:186" ht="31.5" customHeight="1">
      <c r="A26" s="56" t="s">
        <v>15</v>
      </c>
      <c r="B26" s="80">
        <v>7800</v>
      </c>
      <c r="C26" s="80">
        <v>10271</v>
      </c>
      <c r="D26" s="80">
        <v>890</v>
      </c>
      <c r="E26" s="80">
        <v>0</v>
      </c>
      <c r="F26" s="80">
        <v>76632</v>
      </c>
      <c r="G26" s="80">
        <v>5614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91905</v>
      </c>
      <c r="R26" s="80">
        <v>20477</v>
      </c>
      <c r="S26" s="80">
        <v>212699</v>
      </c>
      <c r="T26" s="80">
        <v>0</v>
      </c>
      <c r="U26" s="80">
        <v>16059</v>
      </c>
      <c r="V26" s="80">
        <v>0</v>
      </c>
      <c r="W26" s="80">
        <v>0</v>
      </c>
      <c r="X26" s="80">
        <v>17869</v>
      </c>
      <c r="Y26" s="80">
        <v>4483</v>
      </c>
      <c r="Z26" s="80">
        <v>0</v>
      </c>
      <c r="AA26" s="80">
        <v>0</v>
      </c>
      <c r="AB26" s="80">
        <v>0</v>
      </c>
      <c r="AC26" s="80">
        <v>0</v>
      </c>
      <c r="AD26" s="80">
        <v>250798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9359</v>
      </c>
      <c r="AK26" s="80">
        <v>298568</v>
      </c>
      <c r="AL26" s="80">
        <v>0</v>
      </c>
      <c r="AM26" s="80">
        <v>3877</v>
      </c>
      <c r="AN26" s="80">
        <v>0</v>
      </c>
      <c r="AO26" s="80">
        <v>0</v>
      </c>
      <c r="AP26" s="80">
        <v>10489</v>
      </c>
      <c r="AQ26" s="80">
        <v>27811</v>
      </c>
      <c r="AR26" s="80">
        <v>0</v>
      </c>
      <c r="AS26" s="80">
        <v>0</v>
      </c>
      <c r="AT26" s="80">
        <v>0</v>
      </c>
      <c r="AU26" s="80">
        <v>0</v>
      </c>
      <c r="AV26" s="80">
        <v>53091</v>
      </c>
      <c r="AW26" s="80">
        <v>0</v>
      </c>
      <c r="AX26" s="80">
        <v>15</v>
      </c>
      <c r="AY26" s="80">
        <v>0</v>
      </c>
      <c r="AZ26" s="80">
        <v>0</v>
      </c>
      <c r="BA26" s="80">
        <v>28623</v>
      </c>
      <c r="BB26" s="80">
        <v>0</v>
      </c>
      <c r="BC26" s="80">
        <v>123906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1125</v>
      </c>
      <c r="BX26" s="80">
        <v>0</v>
      </c>
      <c r="BY26" s="80">
        <v>0</v>
      </c>
      <c r="BZ26" s="80">
        <v>0</v>
      </c>
      <c r="CA26" s="80">
        <v>182702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240</v>
      </c>
      <c r="CM26" s="80">
        <v>184067</v>
      </c>
      <c r="CN26" s="80">
        <v>0</v>
      </c>
      <c r="CO26" s="80">
        <v>30194</v>
      </c>
      <c r="CP26" s="80">
        <v>151</v>
      </c>
      <c r="CQ26" s="80">
        <v>0</v>
      </c>
      <c r="CR26" s="80">
        <v>0</v>
      </c>
      <c r="CS26" s="80">
        <v>32061</v>
      </c>
      <c r="CT26" s="80">
        <v>0</v>
      </c>
      <c r="CU26" s="80">
        <v>0</v>
      </c>
      <c r="CV26" s="80">
        <v>0</v>
      </c>
      <c r="CW26" s="80">
        <v>0</v>
      </c>
      <c r="CX26" s="80">
        <v>90494</v>
      </c>
      <c r="CY26" s="80">
        <v>90494</v>
      </c>
      <c r="CZ26" s="80">
        <v>2</v>
      </c>
      <c r="DA26" s="80">
        <v>0</v>
      </c>
      <c r="DB26" s="80">
        <v>0</v>
      </c>
      <c r="DC26" s="80">
        <v>33949</v>
      </c>
      <c r="DD26" s="80">
        <v>0</v>
      </c>
      <c r="DE26" s="80">
        <v>186700</v>
      </c>
      <c r="DF26" s="80">
        <v>0</v>
      </c>
      <c r="DG26" s="80">
        <v>7865</v>
      </c>
      <c r="DH26" s="80">
        <v>0</v>
      </c>
      <c r="DI26" s="80">
        <v>0</v>
      </c>
      <c r="DJ26" s="80">
        <v>0</v>
      </c>
      <c r="DK26" s="80">
        <v>188</v>
      </c>
      <c r="DL26" s="80">
        <v>0</v>
      </c>
      <c r="DM26" s="80">
        <v>0</v>
      </c>
      <c r="DN26" s="80">
        <v>0</v>
      </c>
      <c r="DO26" s="80">
        <v>0</v>
      </c>
      <c r="DP26" s="80">
        <v>0</v>
      </c>
      <c r="DQ26" s="80">
        <v>0</v>
      </c>
      <c r="DR26" s="80">
        <v>0</v>
      </c>
      <c r="DS26" s="80">
        <v>0</v>
      </c>
      <c r="DT26" s="80">
        <v>0</v>
      </c>
      <c r="DU26" s="80">
        <v>0</v>
      </c>
      <c r="DV26" s="80">
        <v>1964</v>
      </c>
      <c r="DW26" s="80">
        <v>10017</v>
      </c>
      <c r="DX26" s="80">
        <v>0</v>
      </c>
      <c r="DY26" s="80">
        <v>34496</v>
      </c>
      <c r="DZ26" s="80">
        <v>1641</v>
      </c>
      <c r="EA26" s="80">
        <v>0</v>
      </c>
      <c r="EB26" s="80">
        <v>0</v>
      </c>
      <c r="EC26" s="80">
        <v>38743</v>
      </c>
      <c r="ED26" s="80">
        <v>0</v>
      </c>
      <c r="EE26" s="80">
        <v>0</v>
      </c>
      <c r="EF26" s="80">
        <v>10000</v>
      </c>
      <c r="EG26" s="80">
        <v>10000</v>
      </c>
      <c r="EH26" s="80">
        <v>27027</v>
      </c>
      <c r="EI26" s="80">
        <v>27027</v>
      </c>
      <c r="EJ26" s="80">
        <v>10</v>
      </c>
      <c r="EK26" s="80">
        <v>0</v>
      </c>
      <c r="EL26" s="80">
        <v>0</v>
      </c>
      <c r="EM26" s="80">
        <v>54382</v>
      </c>
      <c r="EN26" s="80">
        <v>66605</v>
      </c>
      <c r="EO26" s="80">
        <v>231263</v>
      </c>
      <c r="EP26" s="80">
        <v>0</v>
      </c>
      <c r="EQ26" s="80">
        <v>24633</v>
      </c>
      <c r="ER26" s="80">
        <v>681</v>
      </c>
      <c r="ES26" s="80">
        <v>0</v>
      </c>
      <c r="ET26" s="80">
        <v>0</v>
      </c>
      <c r="EU26" s="80">
        <v>102132</v>
      </c>
      <c r="EV26" s="80">
        <v>0</v>
      </c>
      <c r="EW26" s="80">
        <v>0</v>
      </c>
      <c r="EX26" s="80">
        <v>24000</v>
      </c>
      <c r="EY26" s="80">
        <v>24000</v>
      </c>
      <c r="EZ26" s="80">
        <v>0</v>
      </c>
      <c r="FA26" s="80">
        <v>0</v>
      </c>
      <c r="FB26" s="80">
        <v>0</v>
      </c>
      <c r="FC26" s="80">
        <v>0</v>
      </c>
      <c r="FD26" s="80">
        <v>0</v>
      </c>
      <c r="FE26" s="80">
        <v>20622</v>
      </c>
      <c r="FF26" s="80">
        <v>11928</v>
      </c>
      <c r="FG26" s="80">
        <v>183315</v>
      </c>
      <c r="FH26" s="80">
        <v>0</v>
      </c>
      <c r="FI26" s="80">
        <v>13395</v>
      </c>
      <c r="FJ26" s="80">
        <v>0</v>
      </c>
      <c r="FK26" s="80">
        <v>0</v>
      </c>
      <c r="FL26" s="80">
        <v>0</v>
      </c>
      <c r="FM26" s="80">
        <v>3116</v>
      </c>
      <c r="FN26" s="80">
        <v>0</v>
      </c>
      <c r="FO26" s="80">
        <v>0</v>
      </c>
      <c r="FP26" s="80">
        <v>0</v>
      </c>
      <c r="FQ26" s="80">
        <v>0</v>
      </c>
      <c r="FR26" s="80">
        <v>181</v>
      </c>
      <c r="FS26" s="80">
        <v>0</v>
      </c>
      <c r="FT26" s="80">
        <v>10066</v>
      </c>
      <c r="FU26" s="80">
        <v>0</v>
      </c>
      <c r="FV26" s="80">
        <v>0</v>
      </c>
      <c r="FW26" s="80">
        <v>50179</v>
      </c>
      <c r="FX26" s="80">
        <v>504479</v>
      </c>
      <c r="FY26" s="80">
        <v>581416</v>
      </c>
      <c r="FZ26" s="55"/>
      <c r="GA26" s="55"/>
      <c r="GB26" s="55"/>
      <c r="GC26" s="55"/>
      <c r="GD26" s="55"/>
    </row>
    <row r="27" spans="1:186" ht="31.5" customHeight="1">
      <c r="A27" s="56" t="s">
        <v>16</v>
      </c>
      <c r="B27" s="80">
        <v>4225</v>
      </c>
      <c r="C27" s="80">
        <v>4111</v>
      </c>
      <c r="D27" s="80">
        <v>0</v>
      </c>
      <c r="E27" s="80">
        <v>0</v>
      </c>
      <c r="F27" s="80">
        <v>1952</v>
      </c>
      <c r="G27" s="80">
        <v>2198</v>
      </c>
      <c r="H27" s="80">
        <v>0</v>
      </c>
      <c r="I27" s="80">
        <v>0</v>
      </c>
      <c r="J27" s="80">
        <v>0</v>
      </c>
      <c r="K27" s="80">
        <v>0</v>
      </c>
      <c r="L27" s="80">
        <v>264</v>
      </c>
      <c r="M27" s="80">
        <v>0</v>
      </c>
      <c r="N27" s="80">
        <v>0</v>
      </c>
      <c r="O27" s="80">
        <v>0</v>
      </c>
      <c r="P27" s="80">
        <v>0</v>
      </c>
      <c r="Q27" s="80">
        <v>16616</v>
      </c>
      <c r="R27" s="80">
        <v>0</v>
      </c>
      <c r="S27" s="80">
        <v>29366</v>
      </c>
      <c r="T27" s="80">
        <v>0</v>
      </c>
      <c r="U27" s="80">
        <v>2044</v>
      </c>
      <c r="V27" s="80">
        <v>0</v>
      </c>
      <c r="W27" s="80">
        <v>0</v>
      </c>
      <c r="X27" s="80">
        <v>139</v>
      </c>
      <c r="Y27" s="80">
        <v>3901</v>
      </c>
      <c r="Z27" s="80">
        <v>0</v>
      </c>
      <c r="AA27" s="80">
        <v>0</v>
      </c>
      <c r="AB27" s="80">
        <v>0</v>
      </c>
      <c r="AC27" s="80">
        <v>0</v>
      </c>
      <c r="AD27" s="80">
        <v>11743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1</v>
      </c>
      <c r="AK27" s="80">
        <v>17828</v>
      </c>
      <c r="AL27" s="80">
        <v>0</v>
      </c>
      <c r="AM27" s="80">
        <v>1057</v>
      </c>
      <c r="AN27" s="80">
        <v>130</v>
      </c>
      <c r="AO27" s="80">
        <v>0</v>
      </c>
      <c r="AP27" s="80">
        <v>824</v>
      </c>
      <c r="AQ27" s="80">
        <v>38060</v>
      </c>
      <c r="AR27" s="80">
        <v>0</v>
      </c>
      <c r="AS27" s="80">
        <v>0</v>
      </c>
      <c r="AT27" s="80">
        <v>0</v>
      </c>
      <c r="AU27" s="80">
        <v>0</v>
      </c>
      <c r="AV27" s="80">
        <v>12090</v>
      </c>
      <c r="AW27" s="80">
        <v>0</v>
      </c>
      <c r="AX27" s="80">
        <v>0</v>
      </c>
      <c r="AY27" s="80">
        <v>0</v>
      </c>
      <c r="AZ27" s="80">
        <v>0</v>
      </c>
      <c r="BA27" s="80">
        <v>14183</v>
      </c>
      <c r="BB27" s="80">
        <v>488</v>
      </c>
      <c r="BC27" s="80">
        <v>66702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14760</v>
      </c>
      <c r="BX27" s="80">
        <v>0</v>
      </c>
      <c r="BY27" s="80">
        <v>0</v>
      </c>
      <c r="BZ27" s="80">
        <v>0</v>
      </c>
      <c r="CA27" s="80">
        <v>316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12661</v>
      </c>
      <c r="CL27" s="80">
        <v>9274</v>
      </c>
      <c r="CM27" s="80">
        <v>37011</v>
      </c>
      <c r="CN27" s="80">
        <v>0</v>
      </c>
      <c r="CO27" s="80">
        <v>35294</v>
      </c>
      <c r="CP27" s="80">
        <v>652</v>
      </c>
      <c r="CQ27" s="80">
        <v>0</v>
      </c>
      <c r="CR27" s="80">
        <v>72</v>
      </c>
      <c r="CS27" s="80">
        <v>2426</v>
      </c>
      <c r="CT27" s="80">
        <v>0</v>
      </c>
      <c r="CU27" s="80">
        <v>0</v>
      </c>
      <c r="CV27" s="80">
        <v>0</v>
      </c>
      <c r="CW27" s="80">
        <v>0</v>
      </c>
      <c r="CX27" s="80">
        <v>1359</v>
      </c>
      <c r="CY27" s="80">
        <v>1359</v>
      </c>
      <c r="CZ27" s="80">
        <v>0</v>
      </c>
      <c r="DA27" s="80">
        <v>0</v>
      </c>
      <c r="DB27" s="80">
        <v>0</v>
      </c>
      <c r="DC27" s="80">
        <v>31519</v>
      </c>
      <c r="DD27" s="80">
        <v>561</v>
      </c>
      <c r="DE27" s="80">
        <v>71231</v>
      </c>
      <c r="DF27" s="80">
        <v>0</v>
      </c>
      <c r="DG27" s="80">
        <v>0</v>
      </c>
      <c r="DH27" s="80">
        <v>0</v>
      </c>
      <c r="DI27" s="80">
        <v>0</v>
      </c>
      <c r="DJ27" s="80">
        <v>0</v>
      </c>
      <c r="DK27" s="80">
        <v>0</v>
      </c>
      <c r="DL27" s="80">
        <v>0</v>
      </c>
      <c r="DM27" s="80">
        <v>0</v>
      </c>
      <c r="DN27" s="80">
        <v>0</v>
      </c>
      <c r="DO27" s="80">
        <v>0</v>
      </c>
      <c r="DP27" s="80">
        <v>0</v>
      </c>
      <c r="DQ27" s="80">
        <v>0</v>
      </c>
      <c r="DR27" s="80">
        <v>0</v>
      </c>
      <c r="DS27" s="80">
        <v>0</v>
      </c>
      <c r="DT27" s="80">
        <v>0</v>
      </c>
      <c r="DU27" s="80">
        <v>0</v>
      </c>
      <c r="DV27" s="80">
        <v>0</v>
      </c>
      <c r="DW27" s="80">
        <v>0</v>
      </c>
      <c r="DX27" s="80">
        <v>0</v>
      </c>
      <c r="DY27" s="80">
        <v>16539</v>
      </c>
      <c r="DZ27" s="80">
        <v>702</v>
      </c>
      <c r="EA27" s="80">
        <v>0</v>
      </c>
      <c r="EB27" s="80">
        <v>0</v>
      </c>
      <c r="EC27" s="80">
        <v>1260</v>
      </c>
      <c r="ED27" s="80">
        <v>0</v>
      </c>
      <c r="EE27" s="80">
        <v>0</v>
      </c>
      <c r="EF27" s="80">
        <v>0</v>
      </c>
      <c r="EG27" s="80">
        <v>0</v>
      </c>
      <c r="EH27" s="80">
        <v>0</v>
      </c>
      <c r="EI27" s="80">
        <v>0</v>
      </c>
      <c r="EJ27" s="80">
        <v>0</v>
      </c>
      <c r="EK27" s="80">
        <v>0</v>
      </c>
      <c r="EL27" s="80">
        <v>0</v>
      </c>
      <c r="EM27" s="80">
        <v>17142</v>
      </c>
      <c r="EN27" s="80">
        <v>381</v>
      </c>
      <c r="EO27" s="80">
        <v>35322</v>
      </c>
      <c r="EP27" s="80">
        <v>0</v>
      </c>
      <c r="EQ27" s="80">
        <v>65425</v>
      </c>
      <c r="ER27" s="80">
        <v>477</v>
      </c>
      <c r="ES27" s="80">
        <v>0</v>
      </c>
      <c r="ET27" s="80">
        <v>0</v>
      </c>
      <c r="EU27" s="80">
        <v>16791</v>
      </c>
      <c r="EV27" s="80">
        <v>0</v>
      </c>
      <c r="EW27" s="80">
        <v>0</v>
      </c>
      <c r="EX27" s="80">
        <v>0</v>
      </c>
      <c r="EY27" s="80">
        <v>0</v>
      </c>
      <c r="EZ27" s="80">
        <v>89154</v>
      </c>
      <c r="FA27" s="80">
        <v>89153</v>
      </c>
      <c r="FB27" s="80">
        <v>6935</v>
      </c>
      <c r="FC27" s="80">
        <v>0</v>
      </c>
      <c r="FD27" s="80">
        <v>0</v>
      </c>
      <c r="FE27" s="80">
        <v>55432</v>
      </c>
      <c r="FF27" s="80">
        <v>151956</v>
      </c>
      <c r="FG27" s="80">
        <v>385693</v>
      </c>
      <c r="FH27" s="80">
        <v>0</v>
      </c>
      <c r="FI27" s="80">
        <v>13224</v>
      </c>
      <c r="FJ27" s="80">
        <v>100</v>
      </c>
      <c r="FK27" s="80">
        <v>0</v>
      </c>
      <c r="FL27" s="80">
        <v>0</v>
      </c>
      <c r="FM27" s="80">
        <v>510</v>
      </c>
      <c r="FN27" s="80">
        <v>0</v>
      </c>
      <c r="FO27" s="80">
        <v>0</v>
      </c>
      <c r="FP27" s="80">
        <v>0</v>
      </c>
      <c r="FQ27" s="80">
        <v>0</v>
      </c>
      <c r="FR27" s="80">
        <v>35404</v>
      </c>
      <c r="FS27" s="80">
        <v>35404</v>
      </c>
      <c r="FT27" s="80">
        <v>0</v>
      </c>
      <c r="FU27" s="80">
        <v>0</v>
      </c>
      <c r="FV27" s="80">
        <v>0</v>
      </c>
      <c r="FW27" s="80">
        <v>17440</v>
      </c>
      <c r="FX27" s="80">
        <v>42322</v>
      </c>
      <c r="FY27" s="80">
        <v>108900</v>
      </c>
      <c r="FZ27" s="55"/>
      <c r="GA27" s="55"/>
      <c r="GB27" s="55"/>
      <c r="GC27" s="55"/>
      <c r="GD27" s="55"/>
    </row>
    <row r="28" spans="1:186" ht="31.5" customHeight="1">
      <c r="A28" s="56" t="s">
        <v>17</v>
      </c>
      <c r="B28" s="80">
        <v>8550</v>
      </c>
      <c r="C28" s="80">
        <v>50470</v>
      </c>
      <c r="D28" s="80">
        <v>2437</v>
      </c>
      <c r="E28" s="80">
        <v>0</v>
      </c>
      <c r="F28" s="80">
        <v>767</v>
      </c>
      <c r="G28" s="80">
        <v>5165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83362</v>
      </c>
      <c r="R28" s="80">
        <v>6198</v>
      </c>
      <c r="S28" s="80">
        <v>154512</v>
      </c>
      <c r="T28" s="80">
        <v>0</v>
      </c>
      <c r="U28" s="80">
        <v>32267</v>
      </c>
      <c r="V28" s="80">
        <v>0</v>
      </c>
      <c r="W28" s="80">
        <v>0</v>
      </c>
      <c r="X28" s="80">
        <v>4070</v>
      </c>
      <c r="Y28" s="80">
        <v>9767</v>
      </c>
      <c r="Z28" s="80">
        <v>0</v>
      </c>
      <c r="AA28" s="80">
        <v>0</v>
      </c>
      <c r="AB28" s="80">
        <v>0</v>
      </c>
      <c r="AC28" s="80">
        <v>0</v>
      </c>
      <c r="AD28" s="80">
        <v>133777</v>
      </c>
      <c r="AE28" s="80">
        <v>23420</v>
      </c>
      <c r="AF28" s="80">
        <v>22</v>
      </c>
      <c r="AG28" s="80">
        <v>0</v>
      </c>
      <c r="AH28" s="80">
        <v>0</v>
      </c>
      <c r="AI28" s="80">
        <v>171</v>
      </c>
      <c r="AJ28" s="80">
        <v>0</v>
      </c>
      <c r="AK28" s="80">
        <v>180074</v>
      </c>
      <c r="AL28" s="80">
        <v>0</v>
      </c>
      <c r="AM28" s="80">
        <v>12279</v>
      </c>
      <c r="AN28" s="80">
        <v>0</v>
      </c>
      <c r="AO28" s="80">
        <v>0</v>
      </c>
      <c r="AP28" s="80">
        <v>36754</v>
      </c>
      <c r="AQ28" s="80">
        <v>63474</v>
      </c>
      <c r="AR28" s="80">
        <v>0</v>
      </c>
      <c r="AS28" s="80">
        <v>0</v>
      </c>
      <c r="AT28" s="80">
        <v>0</v>
      </c>
      <c r="AU28" s="80">
        <v>0</v>
      </c>
      <c r="AV28" s="80">
        <v>39982</v>
      </c>
      <c r="AW28" s="80">
        <v>0</v>
      </c>
      <c r="AX28" s="80">
        <v>0</v>
      </c>
      <c r="AY28" s="80">
        <v>0</v>
      </c>
      <c r="AZ28" s="80">
        <v>0</v>
      </c>
      <c r="BA28" s="80">
        <v>39912</v>
      </c>
      <c r="BB28" s="80">
        <v>250</v>
      </c>
      <c r="BC28" s="80">
        <v>192651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72</v>
      </c>
      <c r="BQ28" s="80">
        <v>0</v>
      </c>
      <c r="BR28" s="80">
        <v>0</v>
      </c>
      <c r="BS28" s="80">
        <v>0</v>
      </c>
      <c r="BT28" s="80">
        <v>0</v>
      </c>
      <c r="BU28" s="80">
        <v>72</v>
      </c>
      <c r="BV28" s="80">
        <v>0</v>
      </c>
      <c r="BW28" s="80">
        <v>4709</v>
      </c>
      <c r="BX28" s="80">
        <v>0</v>
      </c>
      <c r="BY28" s="80">
        <v>0</v>
      </c>
      <c r="BZ28" s="80">
        <v>0</v>
      </c>
      <c r="CA28" s="80">
        <v>122025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1458</v>
      </c>
      <c r="CM28" s="80">
        <v>128192</v>
      </c>
      <c r="CN28" s="80">
        <v>0</v>
      </c>
      <c r="CO28" s="80">
        <v>37192</v>
      </c>
      <c r="CP28" s="80">
        <v>40</v>
      </c>
      <c r="CQ28" s="80">
        <v>0</v>
      </c>
      <c r="CR28" s="80">
        <v>14104</v>
      </c>
      <c r="CS28" s="80">
        <v>3199</v>
      </c>
      <c r="CT28" s="80">
        <v>0</v>
      </c>
      <c r="CU28" s="80">
        <v>0</v>
      </c>
      <c r="CV28" s="80">
        <v>0</v>
      </c>
      <c r="CW28" s="80">
        <v>0</v>
      </c>
      <c r="CX28" s="80">
        <v>85134</v>
      </c>
      <c r="CY28" s="80">
        <v>42953</v>
      </c>
      <c r="CZ28" s="80">
        <v>0</v>
      </c>
      <c r="DA28" s="80">
        <v>0</v>
      </c>
      <c r="DB28" s="80">
        <v>0</v>
      </c>
      <c r="DC28" s="80">
        <v>45878</v>
      </c>
      <c r="DD28" s="80">
        <v>1512</v>
      </c>
      <c r="DE28" s="80">
        <v>187019</v>
      </c>
      <c r="DF28" s="80">
        <v>0</v>
      </c>
      <c r="DG28" s="80">
        <v>9</v>
      </c>
      <c r="DH28" s="80">
        <v>0</v>
      </c>
      <c r="DI28" s="80">
        <v>0</v>
      </c>
      <c r="DJ28" s="80">
        <v>0</v>
      </c>
      <c r="DK28" s="80">
        <v>11574</v>
      </c>
      <c r="DL28" s="80">
        <v>0</v>
      </c>
      <c r="DM28" s="80">
        <v>0</v>
      </c>
      <c r="DN28" s="80">
        <v>0</v>
      </c>
      <c r="DO28" s="80">
        <v>0</v>
      </c>
      <c r="DP28" s="80">
        <v>0</v>
      </c>
      <c r="DQ28" s="80">
        <v>0</v>
      </c>
      <c r="DR28" s="80">
        <v>0</v>
      </c>
      <c r="DS28" s="80">
        <v>0</v>
      </c>
      <c r="DT28" s="80">
        <v>0</v>
      </c>
      <c r="DU28" s="80">
        <v>0</v>
      </c>
      <c r="DV28" s="80">
        <v>0</v>
      </c>
      <c r="DW28" s="80">
        <v>11583</v>
      </c>
      <c r="DX28" s="80">
        <v>0</v>
      </c>
      <c r="DY28" s="80">
        <v>56763</v>
      </c>
      <c r="DZ28" s="80">
        <v>681</v>
      </c>
      <c r="EA28" s="80">
        <v>0</v>
      </c>
      <c r="EB28" s="80">
        <v>0</v>
      </c>
      <c r="EC28" s="80">
        <v>27325</v>
      </c>
      <c r="ED28" s="80">
        <v>0</v>
      </c>
      <c r="EE28" s="80">
        <v>0</v>
      </c>
      <c r="EF28" s="80">
        <v>0</v>
      </c>
      <c r="EG28" s="80">
        <v>0</v>
      </c>
      <c r="EH28" s="80">
        <v>184916</v>
      </c>
      <c r="EI28" s="80">
        <v>184916</v>
      </c>
      <c r="EJ28" s="80">
        <v>4</v>
      </c>
      <c r="EK28" s="80">
        <v>0</v>
      </c>
      <c r="EL28" s="80">
        <v>0</v>
      </c>
      <c r="EM28" s="80">
        <v>62815</v>
      </c>
      <c r="EN28" s="80">
        <v>57256</v>
      </c>
      <c r="EO28" s="80">
        <v>389079</v>
      </c>
      <c r="EP28" s="80">
        <v>0</v>
      </c>
      <c r="EQ28" s="80">
        <v>82336</v>
      </c>
      <c r="ER28" s="80">
        <v>1724</v>
      </c>
      <c r="ES28" s="80">
        <v>0</v>
      </c>
      <c r="ET28" s="80">
        <v>0</v>
      </c>
      <c r="EU28" s="80">
        <v>124090</v>
      </c>
      <c r="EV28" s="80">
        <v>0</v>
      </c>
      <c r="EW28" s="80">
        <v>0</v>
      </c>
      <c r="EX28" s="80">
        <v>33000</v>
      </c>
      <c r="EY28" s="80">
        <v>33000</v>
      </c>
      <c r="EZ28" s="80">
        <v>33000</v>
      </c>
      <c r="FA28" s="80">
        <v>0</v>
      </c>
      <c r="FB28" s="80">
        <v>57</v>
      </c>
      <c r="FC28" s="80">
        <v>0</v>
      </c>
      <c r="FD28" s="80">
        <v>0</v>
      </c>
      <c r="FE28" s="80">
        <v>63663</v>
      </c>
      <c r="FF28" s="80">
        <v>51231</v>
      </c>
      <c r="FG28" s="80">
        <v>387377</v>
      </c>
      <c r="FH28" s="80">
        <v>0</v>
      </c>
      <c r="FI28" s="80">
        <v>17045</v>
      </c>
      <c r="FJ28" s="80">
        <v>0</v>
      </c>
      <c r="FK28" s="80">
        <v>0</v>
      </c>
      <c r="FL28" s="80">
        <v>0</v>
      </c>
      <c r="FM28" s="80">
        <v>6896</v>
      </c>
      <c r="FN28" s="80">
        <v>0</v>
      </c>
      <c r="FO28" s="80">
        <v>0</v>
      </c>
      <c r="FP28" s="80">
        <v>0</v>
      </c>
      <c r="FQ28" s="80">
        <v>0</v>
      </c>
      <c r="FR28" s="80">
        <v>13</v>
      </c>
      <c r="FS28" s="80">
        <v>0</v>
      </c>
      <c r="FT28" s="80">
        <v>0</v>
      </c>
      <c r="FU28" s="80">
        <v>0</v>
      </c>
      <c r="FV28" s="80">
        <v>0</v>
      </c>
      <c r="FW28" s="80">
        <v>25428</v>
      </c>
      <c r="FX28" s="80">
        <v>501596</v>
      </c>
      <c r="FY28" s="80">
        <v>550978</v>
      </c>
      <c r="FZ28" s="55"/>
      <c r="GA28" s="55"/>
      <c r="GB28" s="55"/>
      <c r="GC28" s="55"/>
      <c r="GD28" s="55"/>
    </row>
    <row r="29" spans="1:186" s="61" customFormat="1" ht="31.5" customHeight="1">
      <c r="A29" s="59" t="s">
        <v>104</v>
      </c>
      <c r="B29" s="84">
        <v>12925</v>
      </c>
      <c r="C29" s="84">
        <v>11614</v>
      </c>
      <c r="D29" s="84">
        <v>0</v>
      </c>
      <c r="E29" s="84">
        <v>0</v>
      </c>
      <c r="F29" s="84">
        <v>220785</v>
      </c>
      <c r="G29" s="84">
        <v>17906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133111</v>
      </c>
      <c r="R29" s="84">
        <v>5720</v>
      </c>
      <c r="S29" s="84">
        <v>402061</v>
      </c>
      <c r="T29" s="84">
        <v>0</v>
      </c>
      <c r="U29" s="84">
        <v>166995</v>
      </c>
      <c r="V29" s="84">
        <v>445</v>
      </c>
      <c r="W29" s="84">
        <v>0</v>
      </c>
      <c r="X29" s="84">
        <v>1945</v>
      </c>
      <c r="Y29" s="84">
        <v>20822</v>
      </c>
      <c r="Z29" s="84">
        <v>0</v>
      </c>
      <c r="AA29" s="84">
        <v>0</v>
      </c>
      <c r="AB29" s="84">
        <v>0</v>
      </c>
      <c r="AC29" s="84">
        <v>0</v>
      </c>
      <c r="AD29" s="84">
        <v>607263</v>
      </c>
      <c r="AE29" s="84">
        <v>0</v>
      </c>
      <c r="AF29" s="84">
        <v>0</v>
      </c>
      <c r="AG29" s="84">
        <v>0</v>
      </c>
      <c r="AH29" s="84">
        <v>0</v>
      </c>
      <c r="AI29" s="84">
        <v>16501</v>
      </c>
      <c r="AJ29" s="84">
        <v>9551</v>
      </c>
      <c r="AK29" s="84">
        <v>823077</v>
      </c>
      <c r="AL29" s="84">
        <v>0</v>
      </c>
      <c r="AM29" s="84">
        <v>21738</v>
      </c>
      <c r="AN29" s="84">
        <v>751</v>
      </c>
      <c r="AO29" s="84">
        <v>0</v>
      </c>
      <c r="AP29" s="84">
        <v>32566</v>
      </c>
      <c r="AQ29" s="84">
        <v>77768</v>
      </c>
      <c r="AR29" s="84">
        <v>0</v>
      </c>
      <c r="AS29" s="84">
        <v>0</v>
      </c>
      <c r="AT29" s="84">
        <v>0</v>
      </c>
      <c r="AU29" s="84">
        <v>0</v>
      </c>
      <c r="AV29" s="84">
        <v>134268</v>
      </c>
      <c r="AW29" s="84">
        <v>0</v>
      </c>
      <c r="AX29" s="84">
        <v>119</v>
      </c>
      <c r="AY29" s="84">
        <v>0</v>
      </c>
      <c r="AZ29" s="84">
        <v>0</v>
      </c>
      <c r="BA29" s="84">
        <v>74457</v>
      </c>
      <c r="BB29" s="84">
        <v>34917</v>
      </c>
      <c r="BC29" s="84">
        <v>375833</v>
      </c>
      <c r="BD29" s="84">
        <v>0</v>
      </c>
      <c r="BE29" s="84">
        <v>0</v>
      </c>
      <c r="BF29" s="84">
        <v>0</v>
      </c>
      <c r="BG29" s="84">
        <v>0</v>
      </c>
      <c r="BH29" s="84">
        <v>380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  <c r="BT29" s="84">
        <v>0</v>
      </c>
      <c r="BU29" s="84">
        <v>380</v>
      </c>
      <c r="BV29" s="84">
        <v>0</v>
      </c>
      <c r="BW29" s="84">
        <v>2152</v>
      </c>
      <c r="BX29" s="84">
        <v>0</v>
      </c>
      <c r="BY29" s="84">
        <v>0</v>
      </c>
      <c r="BZ29" s="84">
        <v>0</v>
      </c>
      <c r="CA29" s="84">
        <v>481782</v>
      </c>
      <c r="CB29" s="84">
        <v>122570</v>
      </c>
      <c r="CC29" s="84">
        <v>0</v>
      </c>
      <c r="CD29" s="84">
        <v>0</v>
      </c>
      <c r="CE29" s="84">
        <v>0</v>
      </c>
      <c r="CF29" s="84">
        <v>0</v>
      </c>
      <c r="CG29" s="84">
        <v>0</v>
      </c>
      <c r="CH29" s="84">
        <v>0</v>
      </c>
      <c r="CI29" s="84">
        <v>0</v>
      </c>
      <c r="CJ29" s="84">
        <v>0</v>
      </c>
      <c r="CK29" s="84">
        <v>0</v>
      </c>
      <c r="CL29" s="84">
        <v>35</v>
      </c>
      <c r="CM29" s="84">
        <v>483969</v>
      </c>
      <c r="CN29" s="84">
        <v>0</v>
      </c>
      <c r="CO29" s="84">
        <v>82232</v>
      </c>
      <c r="CP29" s="84">
        <v>1404</v>
      </c>
      <c r="CQ29" s="84">
        <v>0</v>
      </c>
      <c r="CR29" s="84">
        <v>4537</v>
      </c>
      <c r="CS29" s="84">
        <v>204940</v>
      </c>
      <c r="CT29" s="84">
        <v>0</v>
      </c>
      <c r="CU29" s="84">
        <v>0</v>
      </c>
      <c r="CV29" s="84">
        <v>0</v>
      </c>
      <c r="CW29" s="84">
        <v>0</v>
      </c>
      <c r="CX29" s="84">
        <v>0</v>
      </c>
      <c r="CY29" s="84">
        <v>0</v>
      </c>
      <c r="CZ29" s="84">
        <v>0</v>
      </c>
      <c r="DA29" s="84">
        <v>0</v>
      </c>
      <c r="DB29" s="84">
        <v>0</v>
      </c>
      <c r="DC29" s="84">
        <v>154649</v>
      </c>
      <c r="DD29" s="84">
        <v>2654</v>
      </c>
      <c r="DE29" s="84">
        <v>449012</v>
      </c>
      <c r="DF29" s="84">
        <v>0</v>
      </c>
      <c r="DG29" s="84">
        <v>24325</v>
      </c>
      <c r="DH29" s="84">
        <v>0</v>
      </c>
      <c r="DI29" s="84">
        <v>0</v>
      </c>
      <c r="DJ29" s="84">
        <v>0</v>
      </c>
      <c r="DK29" s="84">
        <v>19270</v>
      </c>
      <c r="DL29" s="84">
        <v>0</v>
      </c>
      <c r="DM29" s="84">
        <v>0</v>
      </c>
      <c r="DN29" s="84">
        <v>0</v>
      </c>
      <c r="DO29" s="84">
        <v>0</v>
      </c>
      <c r="DP29" s="84">
        <v>0</v>
      </c>
      <c r="DQ29" s="84">
        <v>0</v>
      </c>
      <c r="DR29" s="84">
        <v>0</v>
      </c>
      <c r="DS29" s="84">
        <v>0</v>
      </c>
      <c r="DT29" s="84">
        <v>0</v>
      </c>
      <c r="DU29" s="84">
        <v>0</v>
      </c>
      <c r="DV29" s="84">
        <v>0</v>
      </c>
      <c r="DW29" s="84">
        <v>43595</v>
      </c>
      <c r="DX29" s="84">
        <v>0</v>
      </c>
      <c r="DY29" s="84">
        <v>61235</v>
      </c>
      <c r="DZ29" s="84">
        <v>828</v>
      </c>
      <c r="EA29" s="84">
        <v>0</v>
      </c>
      <c r="EB29" s="84">
        <v>0</v>
      </c>
      <c r="EC29" s="84">
        <v>62310</v>
      </c>
      <c r="ED29" s="84">
        <v>0</v>
      </c>
      <c r="EE29" s="84">
        <v>0</v>
      </c>
      <c r="EF29" s="84">
        <v>11</v>
      </c>
      <c r="EG29" s="84">
        <v>0</v>
      </c>
      <c r="EH29" s="84">
        <v>92318</v>
      </c>
      <c r="EI29" s="84">
        <v>92318</v>
      </c>
      <c r="EJ29" s="84">
        <v>419</v>
      </c>
      <c r="EK29" s="84">
        <v>0</v>
      </c>
      <c r="EL29" s="84">
        <v>0</v>
      </c>
      <c r="EM29" s="84">
        <v>175696</v>
      </c>
      <c r="EN29" s="84">
        <v>190702</v>
      </c>
      <c r="EO29" s="84">
        <v>582691</v>
      </c>
      <c r="EP29" s="84">
        <v>0</v>
      </c>
      <c r="EQ29" s="84">
        <v>168187</v>
      </c>
      <c r="ER29" s="84">
        <v>0</v>
      </c>
      <c r="ES29" s="84">
        <v>0</v>
      </c>
      <c r="ET29" s="84">
        <v>0</v>
      </c>
      <c r="EU29" s="84">
        <v>154007</v>
      </c>
      <c r="EV29" s="84">
        <v>0</v>
      </c>
      <c r="EW29" s="84">
        <v>0</v>
      </c>
      <c r="EX29" s="84">
        <v>70000</v>
      </c>
      <c r="EY29" s="84">
        <v>70000</v>
      </c>
      <c r="EZ29" s="84">
        <v>0</v>
      </c>
      <c r="FA29" s="84">
        <v>0</v>
      </c>
      <c r="FB29" s="84">
        <v>12</v>
      </c>
      <c r="FC29" s="84">
        <v>0</v>
      </c>
      <c r="FD29" s="84">
        <v>0</v>
      </c>
      <c r="FE29" s="84">
        <v>69067</v>
      </c>
      <c r="FF29" s="84">
        <v>301464</v>
      </c>
      <c r="FG29" s="84">
        <v>762737</v>
      </c>
      <c r="FH29" s="84">
        <v>0</v>
      </c>
      <c r="FI29" s="84">
        <v>23372</v>
      </c>
      <c r="FJ29" s="84">
        <v>0</v>
      </c>
      <c r="FK29" s="84">
        <v>0</v>
      </c>
      <c r="FL29" s="84">
        <v>0</v>
      </c>
      <c r="FM29" s="84">
        <v>5580</v>
      </c>
      <c r="FN29" s="84">
        <v>1336</v>
      </c>
      <c r="FO29" s="84">
        <v>0</v>
      </c>
      <c r="FP29" s="84">
        <v>0</v>
      </c>
      <c r="FQ29" s="84">
        <v>0</v>
      </c>
      <c r="FR29" s="84">
        <v>174101</v>
      </c>
      <c r="FS29" s="84">
        <v>174042</v>
      </c>
      <c r="FT29" s="84">
        <v>0</v>
      </c>
      <c r="FU29" s="84">
        <v>0</v>
      </c>
      <c r="FV29" s="84">
        <v>0</v>
      </c>
      <c r="FW29" s="84">
        <v>65776</v>
      </c>
      <c r="FX29" s="84">
        <v>558284</v>
      </c>
      <c r="FY29" s="84">
        <v>827113</v>
      </c>
      <c r="FZ29" s="60"/>
      <c r="GA29" s="60"/>
      <c r="GB29" s="60"/>
      <c r="GC29" s="60"/>
      <c r="GD29" s="60"/>
    </row>
    <row r="30" spans="1:186" ht="31.5" customHeight="1">
      <c r="A30" s="56" t="s">
        <v>18</v>
      </c>
      <c r="B30" s="80">
        <v>2255</v>
      </c>
      <c r="C30" s="80">
        <v>7809</v>
      </c>
      <c r="D30" s="80">
        <v>0</v>
      </c>
      <c r="E30" s="80">
        <v>0</v>
      </c>
      <c r="F30" s="80">
        <v>7658</v>
      </c>
      <c r="G30" s="80">
        <v>1786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720</v>
      </c>
      <c r="S30" s="80">
        <v>20228</v>
      </c>
      <c r="T30" s="80">
        <v>0</v>
      </c>
      <c r="U30" s="80">
        <v>3391</v>
      </c>
      <c r="V30" s="80">
        <v>0</v>
      </c>
      <c r="W30" s="80">
        <v>0</v>
      </c>
      <c r="X30" s="80">
        <v>85</v>
      </c>
      <c r="Y30" s="80">
        <v>22937</v>
      </c>
      <c r="Z30" s="80">
        <v>0</v>
      </c>
      <c r="AA30" s="80">
        <v>0</v>
      </c>
      <c r="AB30" s="80">
        <v>0</v>
      </c>
      <c r="AC30" s="80">
        <v>0</v>
      </c>
      <c r="AD30" s="80">
        <v>36258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3611</v>
      </c>
      <c r="AK30" s="80">
        <v>66282</v>
      </c>
      <c r="AL30" s="80">
        <v>0</v>
      </c>
      <c r="AM30" s="80">
        <v>297</v>
      </c>
      <c r="AN30" s="80">
        <v>0</v>
      </c>
      <c r="AO30" s="80">
        <v>0</v>
      </c>
      <c r="AP30" s="80">
        <v>6346</v>
      </c>
      <c r="AQ30" s="80">
        <v>30031</v>
      </c>
      <c r="AR30" s="80">
        <v>0</v>
      </c>
      <c r="AS30" s="80">
        <v>0</v>
      </c>
      <c r="AT30" s="80">
        <v>0</v>
      </c>
      <c r="AU30" s="80">
        <v>0</v>
      </c>
      <c r="AV30" s="80">
        <v>34428</v>
      </c>
      <c r="AW30" s="80">
        <v>0</v>
      </c>
      <c r="AX30" s="80">
        <v>27</v>
      </c>
      <c r="AY30" s="80">
        <v>0</v>
      </c>
      <c r="AZ30" s="80">
        <v>0</v>
      </c>
      <c r="BA30" s="80">
        <v>21094</v>
      </c>
      <c r="BB30" s="80">
        <v>17496</v>
      </c>
      <c r="BC30" s="80">
        <v>109719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12867</v>
      </c>
      <c r="BX30" s="80">
        <v>0</v>
      </c>
      <c r="BY30" s="80">
        <v>0</v>
      </c>
      <c r="BZ30" s="80">
        <v>0</v>
      </c>
      <c r="CA30" s="80">
        <v>37381</v>
      </c>
      <c r="CB30" s="80">
        <v>0</v>
      </c>
      <c r="CC30" s="80">
        <v>0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50248</v>
      </c>
      <c r="CN30" s="80">
        <v>0</v>
      </c>
      <c r="CO30" s="80">
        <v>24102</v>
      </c>
      <c r="CP30" s="80">
        <v>809</v>
      </c>
      <c r="CQ30" s="80">
        <v>0</v>
      </c>
      <c r="CR30" s="80">
        <v>11</v>
      </c>
      <c r="CS30" s="80">
        <v>62433</v>
      </c>
      <c r="CT30" s="80">
        <v>0</v>
      </c>
      <c r="CU30" s="80">
        <v>0</v>
      </c>
      <c r="CV30" s="80">
        <v>0</v>
      </c>
      <c r="CW30" s="80">
        <v>0</v>
      </c>
      <c r="CX30" s="80">
        <v>206743</v>
      </c>
      <c r="CY30" s="80">
        <v>206743</v>
      </c>
      <c r="CZ30" s="80">
        <v>164</v>
      </c>
      <c r="DA30" s="80">
        <v>0</v>
      </c>
      <c r="DB30" s="80">
        <v>0</v>
      </c>
      <c r="DC30" s="80">
        <v>19220</v>
      </c>
      <c r="DD30" s="80">
        <v>0</v>
      </c>
      <c r="DE30" s="80">
        <v>312673</v>
      </c>
      <c r="DF30" s="80">
        <v>0</v>
      </c>
      <c r="DG30" s="80">
        <v>0</v>
      </c>
      <c r="DH30" s="80">
        <v>0</v>
      </c>
      <c r="DI30" s="80">
        <v>0</v>
      </c>
      <c r="DJ30" s="80">
        <v>0</v>
      </c>
      <c r="DK30" s="80">
        <v>0</v>
      </c>
      <c r="DL30" s="80">
        <v>0</v>
      </c>
      <c r="DM30" s="80">
        <v>0</v>
      </c>
      <c r="DN30" s="80">
        <v>0</v>
      </c>
      <c r="DO30" s="80">
        <v>0</v>
      </c>
      <c r="DP30" s="80">
        <v>0</v>
      </c>
      <c r="DQ30" s="80">
        <v>0</v>
      </c>
      <c r="DR30" s="80">
        <v>0</v>
      </c>
      <c r="DS30" s="80">
        <v>0</v>
      </c>
      <c r="DT30" s="80">
        <v>0</v>
      </c>
      <c r="DU30" s="80">
        <v>0</v>
      </c>
      <c r="DV30" s="80">
        <v>0</v>
      </c>
      <c r="DW30" s="80">
        <v>0</v>
      </c>
      <c r="DX30" s="80">
        <v>0</v>
      </c>
      <c r="DY30" s="80">
        <v>15436</v>
      </c>
      <c r="DZ30" s="80">
        <v>317</v>
      </c>
      <c r="EA30" s="80">
        <v>0</v>
      </c>
      <c r="EB30" s="80">
        <v>0</v>
      </c>
      <c r="EC30" s="80">
        <v>16099</v>
      </c>
      <c r="ED30" s="80">
        <v>0</v>
      </c>
      <c r="EE30" s="80">
        <v>0</v>
      </c>
      <c r="EF30" s="80">
        <v>0</v>
      </c>
      <c r="EG30" s="80">
        <v>0</v>
      </c>
      <c r="EH30" s="80">
        <v>45927</v>
      </c>
      <c r="EI30" s="80">
        <v>45927</v>
      </c>
      <c r="EJ30" s="80">
        <v>1602</v>
      </c>
      <c r="EK30" s="80">
        <v>0</v>
      </c>
      <c r="EL30" s="80">
        <v>0</v>
      </c>
      <c r="EM30" s="80">
        <v>39673</v>
      </c>
      <c r="EN30" s="80">
        <v>14439</v>
      </c>
      <c r="EO30" s="80">
        <v>133176</v>
      </c>
      <c r="EP30" s="80">
        <v>0</v>
      </c>
      <c r="EQ30" s="80">
        <v>60084</v>
      </c>
      <c r="ER30" s="80">
        <v>2266</v>
      </c>
      <c r="ES30" s="80">
        <v>0</v>
      </c>
      <c r="ET30" s="80">
        <v>0</v>
      </c>
      <c r="EU30" s="80">
        <v>75752</v>
      </c>
      <c r="EV30" s="80">
        <v>0</v>
      </c>
      <c r="EW30" s="80">
        <v>0</v>
      </c>
      <c r="EX30" s="80">
        <v>10000</v>
      </c>
      <c r="EY30" s="80">
        <v>10000</v>
      </c>
      <c r="EZ30" s="80">
        <v>0</v>
      </c>
      <c r="FA30" s="80">
        <v>0</v>
      </c>
      <c r="FB30" s="80">
        <v>1</v>
      </c>
      <c r="FC30" s="80">
        <v>0</v>
      </c>
      <c r="FD30" s="80">
        <v>0</v>
      </c>
      <c r="FE30" s="80">
        <v>37577</v>
      </c>
      <c r="FF30" s="80">
        <v>66495</v>
      </c>
      <c r="FG30" s="80">
        <v>249909</v>
      </c>
      <c r="FH30" s="80">
        <v>0</v>
      </c>
      <c r="FI30" s="80">
        <v>1733</v>
      </c>
      <c r="FJ30" s="80">
        <v>0</v>
      </c>
      <c r="FK30" s="80">
        <v>0</v>
      </c>
      <c r="FL30" s="80">
        <v>0</v>
      </c>
      <c r="FM30" s="80">
        <v>394</v>
      </c>
      <c r="FN30" s="80">
        <v>0</v>
      </c>
      <c r="FO30" s="80">
        <v>0</v>
      </c>
      <c r="FP30" s="80">
        <v>0</v>
      </c>
      <c r="FQ30" s="80">
        <v>0</v>
      </c>
      <c r="FR30" s="80">
        <v>0</v>
      </c>
      <c r="FS30" s="80">
        <v>0</v>
      </c>
      <c r="FT30" s="80">
        <v>0</v>
      </c>
      <c r="FU30" s="80">
        <v>0</v>
      </c>
      <c r="FV30" s="80">
        <v>0</v>
      </c>
      <c r="FW30" s="80">
        <v>19183</v>
      </c>
      <c r="FX30" s="80">
        <v>171722</v>
      </c>
      <c r="FY30" s="80">
        <v>193032</v>
      </c>
      <c r="FZ30" s="55"/>
      <c r="GA30" s="55"/>
      <c r="GB30" s="55"/>
      <c r="GC30" s="55"/>
      <c r="GD30" s="55"/>
    </row>
    <row r="31" spans="1:186" ht="31.5" customHeight="1">
      <c r="A31" s="56" t="s">
        <v>19</v>
      </c>
      <c r="B31" s="80">
        <v>7945</v>
      </c>
      <c r="C31" s="80">
        <v>46968</v>
      </c>
      <c r="D31" s="80">
        <v>707</v>
      </c>
      <c r="E31" s="80">
        <v>0</v>
      </c>
      <c r="F31" s="80">
        <v>137087</v>
      </c>
      <c r="G31" s="80">
        <v>1448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10073</v>
      </c>
      <c r="R31" s="80">
        <v>54817</v>
      </c>
      <c r="S31" s="80">
        <v>258338</v>
      </c>
      <c r="T31" s="80">
        <v>0</v>
      </c>
      <c r="U31" s="80">
        <v>2790</v>
      </c>
      <c r="V31" s="80">
        <v>0</v>
      </c>
      <c r="W31" s="80">
        <v>0</v>
      </c>
      <c r="X31" s="80">
        <v>6383</v>
      </c>
      <c r="Y31" s="80">
        <v>17622</v>
      </c>
      <c r="Z31" s="80">
        <v>0</v>
      </c>
      <c r="AA31" s="80">
        <v>0</v>
      </c>
      <c r="AB31" s="80">
        <v>0</v>
      </c>
      <c r="AC31" s="80">
        <v>0</v>
      </c>
      <c r="AD31" s="80">
        <v>38499</v>
      </c>
      <c r="AE31" s="80">
        <v>0</v>
      </c>
      <c r="AF31" s="80">
        <v>5</v>
      </c>
      <c r="AG31" s="80">
        <v>0</v>
      </c>
      <c r="AH31" s="80">
        <v>0</v>
      </c>
      <c r="AI31" s="80">
        <v>6430</v>
      </c>
      <c r="AJ31" s="80">
        <v>7000</v>
      </c>
      <c r="AK31" s="80">
        <v>78729</v>
      </c>
      <c r="AL31" s="80">
        <v>0</v>
      </c>
      <c r="AM31" s="80">
        <v>7406</v>
      </c>
      <c r="AN31" s="80">
        <v>0</v>
      </c>
      <c r="AO31" s="80">
        <v>0</v>
      </c>
      <c r="AP31" s="80">
        <v>17186</v>
      </c>
      <c r="AQ31" s="80">
        <v>23542</v>
      </c>
      <c r="AR31" s="80">
        <v>0</v>
      </c>
      <c r="AS31" s="80">
        <v>0</v>
      </c>
      <c r="AT31" s="80">
        <v>0</v>
      </c>
      <c r="AU31" s="80">
        <v>0</v>
      </c>
      <c r="AV31" s="80">
        <v>15866</v>
      </c>
      <c r="AW31" s="80">
        <v>0</v>
      </c>
      <c r="AX31" s="80">
        <v>0</v>
      </c>
      <c r="AY31" s="80">
        <v>0</v>
      </c>
      <c r="AZ31" s="80">
        <v>0</v>
      </c>
      <c r="BA31" s="80">
        <v>55518</v>
      </c>
      <c r="BB31" s="80">
        <v>0</v>
      </c>
      <c r="BC31" s="80">
        <v>119518</v>
      </c>
      <c r="BD31" s="80">
        <v>0</v>
      </c>
      <c r="BE31" s="80">
        <v>0</v>
      </c>
      <c r="BF31" s="80">
        <v>0</v>
      </c>
      <c r="BG31" s="80">
        <v>0</v>
      </c>
      <c r="BH31" s="80">
        <v>70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70</v>
      </c>
      <c r="BV31" s="80">
        <v>0</v>
      </c>
      <c r="BW31" s="80">
        <v>38825</v>
      </c>
      <c r="BX31" s="80">
        <v>0</v>
      </c>
      <c r="BY31" s="80">
        <v>0</v>
      </c>
      <c r="BZ31" s="80">
        <v>0</v>
      </c>
      <c r="CA31" s="80">
        <v>66386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5218</v>
      </c>
      <c r="CL31" s="80">
        <v>0</v>
      </c>
      <c r="CM31" s="80">
        <v>110429</v>
      </c>
      <c r="CN31" s="80">
        <v>0</v>
      </c>
      <c r="CO31" s="80">
        <v>57847</v>
      </c>
      <c r="CP31" s="80">
        <v>0</v>
      </c>
      <c r="CQ31" s="80">
        <v>0</v>
      </c>
      <c r="CR31" s="80">
        <v>1707</v>
      </c>
      <c r="CS31" s="80">
        <v>154621</v>
      </c>
      <c r="CT31" s="80">
        <v>97156</v>
      </c>
      <c r="CU31" s="80">
        <v>0</v>
      </c>
      <c r="CV31" s="80">
        <v>0</v>
      </c>
      <c r="CW31" s="80">
        <v>0</v>
      </c>
      <c r="CX31" s="80">
        <v>105399</v>
      </c>
      <c r="CY31" s="80">
        <v>68016</v>
      </c>
      <c r="CZ31" s="80">
        <v>0</v>
      </c>
      <c r="DA31" s="80">
        <v>0</v>
      </c>
      <c r="DB31" s="80">
        <v>0</v>
      </c>
      <c r="DC31" s="80">
        <v>79108</v>
      </c>
      <c r="DD31" s="80">
        <v>66667</v>
      </c>
      <c r="DE31" s="80">
        <v>465349</v>
      </c>
      <c r="DF31" s="80">
        <v>0</v>
      </c>
      <c r="DG31" s="80">
        <v>32</v>
      </c>
      <c r="DH31" s="80">
        <v>0</v>
      </c>
      <c r="DI31" s="80">
        <v>0</v>
      </c>
      <c r="DJ31" s="80">
        <v>0</v>
      </c>
      <c r="DK31" s="80">
        <v>6144</v>
      </c>
      <c r="DL31" s="80">
        <v>0</v>
      </c>
      <c r="DM31" s="80">
        <v>0</v>
      </c>
      <c r="DN31" s="80">
        <v>0</v>
      </c>
      <c r="DO31" s="80">
        <v>0</v>
      </c>
      <c r="DP31" s="80">
        <v>0</v>
      </c>
      <c r="DQ31" s="80">
        <v>0</v>
      </c>
      <c r="DR31" s="80">
        <v>0</v>
      </c>
      <c r="DS31" s="80">
        <v>0</v>
      </c>
      <c r="DT31" s="80">
        <v>0</v>
      </c>
      <c r="DU31" s="80">
        <v>0</v>
      </c>
      <c r="DV31" s="80">
        <v>0</v>
      </c>
      <c r="DW31" s="80">
        <v>6176</v>
      </c>
      <c r="DX31" s="80">
        <v>0</v>
      </c>
      <c r="DY31" s="80">
        <v>35590</v>
      </c>
      <c r="DZ31" s="80">
        <v>0</v>
      </c>
      <c r="EA31" s="80">
        <v>0</v>
      </c>
      <c r="EB31" s="80">
        <v>0</v>
      </c>
      <c r="EC31" s="80">
        <v>13608</v>
      </c>
      <c r="ED31" s="80">
        <v>0</v>
      </c>
      <c r="EE31" s="80">
        <v>0</v>
      </c>
      <c r="EF31" s="80">
        <v>0</v>
      </c>
      <c r="EG31" s="80">
        <v>0</v>
      </c>
      <c r="EH31" s="80">
        <v>79898</v>
      </c>
      <c r="EI31" s="80">
        <v>79897</v>
      </c>
      <c r="EJ31" s="80">
        <v>0</v>
      </c>
      <c r="EK31" s="80">
        <v>0</v>
      </c>
      <c r="EL31" s="80">
        <v>0</v>
      </c>
      <c r="EM31" s="80">
        <v>77782</v>
      </c>
      <c r="EN31" s="80">
        <v>65531</v>
      </c>
      <c r="EO31" s="80">
        <v>272409</v>
      </c>
      <c r="EP31" s="80">
        <v>0</v>
      </c>
      <c r="EQ31" s="80">
        <v>16564</v>
      </c>
      <c r="ER31" s="80">
        <v>235</v>
      </c>
      <c r="ES31" s="80">
        <v>0</v>
      </c>
      <c r="ET31" s="80">
        <v>0</v>
      </c>
      <c r="EU31" s="80">
        <v>23044</v>
      </c>
      <c r="EV31" s="80">
        <v>0</v>
      </c>
      <c r="EW31" s="80">
        <v>0</v>
      </c>
      <c r="EX31" s="80">
        <v>25000</v>
      </c>
      <c r="EY31" s="80">
        <v>25000</v>
      </c>
      <c r="EZ31" s="80">
        <v>0</v>
      </c>
      <c r="FA31" s="80">
        <v>0</v>
      </c>
      <c r="FB31" s="80">
        <v>0</v>
      </c>
      <c r="FC31" s="80">
        <v>0</v>
      </c>
      <c r="FD31" s="80">
        <v>0</v>
      </c>
      <c r="FE31" s="80">
        <v>30865</v>
      </c>
      <c r="FF31" s="80">
        <v>4862</v>
      </c>
      <c r="FG31" s="80">
        <v>100335</v>
      </c>
      <c r="FH31" s="80">
        <v>0</v>
      </c>
      <c r="FI31" s="80">
        <v>63686</v>
      </c>
      <c r="FJ31" s="80">
        <v>623</v>
      </c>
      <c r="FK31" s="80">
        <v>0</v>
      </c>
      <c r="FL31" s="80">
        <v>0</v>
      </c>
      <c r="FM31" s="80">
        <v>684</v>
      </c>
      <c r="FN31" s="80">
        <v>0</v>
      </c>
      <c r="FO31" s="80">
        <v>0</v>
      </c>
      <c r="FP31" s="80">
        <v>0</v>
      </c>
      <c r="FQ31" s="80">
        <v>0</v>
      </c>
      <c r="FR31" s="80">
        <v>116082</v>
      </c>
      <c r="FS31" s="80">
        <v>116074</v>
      </c>
      <c r="FT31" s="80">
        <v>0</v>
      </c>
      <c r="FU31" s="80">
        <v>0</v>
      </c>
      <c r="FV31" s="80">
        <v>0</v>
      </c>
      <c r="FW31" s="80">
        <v>26802</v>
      </c>
      <c r="FX31" s="80">
        <v>339255</v>
      </c>
      <c r="FY31" s="80">
        <v>546509</v>
      </c>
      <c r="FZ31" s="55"/>
      <c r="GA31" s="55"/>
      <c r="GB31" s="55"/>
      <c r="GC31" s="55"/>
      <c r="GD31" s="55"/>
    </row>
    <row r="32" spans="1:186" ht="31.5" customHeight="1">
      <c r="A32" s="56" t="s">
        <v>20</v>
      </c>
      <c r="B32" s="80">
        <v>3440</v>
      </c>
      <c r="C32" s="80">
        <v>49288</v>
      </c>
      <c r="D32" s="80">
        <v>792</v>
      </c>
      <c r="E32" s="80">
        <v>0</v>
      </c>
      <c r="F32" s="80">
        <v>16105</v>
      </c>
      <c r="G32" s="80">
        <v>6927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50261</v>
      </c>
      <c r="R32" s="80">
        <v>2119</v>
      </c>
      <c r="S32" s="80">
        <v>128140</v>
      </c>
      <c r="T32" s="80">
        <v>0</v>
      </c>
      <c r="U32" s="80">
        <v>21329</v>
      </c>
      <c r="V32" s="80">
        <v>0</v>
      </c>
      <c r="W32" s="80">
        <v>0</v>
      </c>
      <c r="X32" s="80">
        <v>3924</v>
      </c>
      <c r="Y32" s="80">
        <v>7476</v>
      </c>
      <c r="Z32" s="80">
        <v>0</v>
      </c>
      <c r="AA32" s="80">
        <v>0</v>
      </c>
      <c r="AB32" s="80">
        <v>0</v>
      </c>
      <c r="AC32" s="80">
        <v>0</v>
      </c>
      <c r="AD32" s="80">
        <v>73235</v>
      </c>
      <c r="AE32" s="80">
        <v>0</v>
      </c>
      <c r="AF32" s="80">
        <v>0</v>
      </c>
      <c r="AG32" s="80">
        <v>0</v>
      </c>
      <c r="AH32" s="80">
        <v>0</v>
      </c>
      <c r="AI32" s="80">
        <v>236</v>
      </c>
      <c r="AJ32" s="80">
        <v>0</v>
      </c>
      <c r="AK32" s="80">
        <v>106200</v>
      </c>
      <c r="AL32" s="80">
        <v>0</v>
      </c>
      <c r="AM32" s="80">
        <v>28927</v>
      </c>
      <c r="AN32" s="80">
        <v>0</v>
      </c>
      <c r="AO32" s="80">
        <v>0</v>
      </c>
      <c r="AP32" s="80">
        <v>7114</v>
      </c>
      <c r="AQ32" s="80">
        <v>30386</v>
      </c>
      <c r="AR32" s="80">
        <v>0</v>
      </c>
      <c r="AS32" s="80">
        <v>0</v>
      </c>
      <c r="AT32" s="80">
        <v>0</v>
      </c>
      <c r="AU32" s="80">
        <v>0</v>
      </c>
      <c r="AV32" s="80">
        <v>33054</v>
      </c>
      <c r="AW32" s="80">
        <v>0</v>
      </c>
      <c r="AX32" s="80">
        <v>0</v>
      </c>
      <c r="AY32" s="80">
        <v>0</v>
      </c>
      <c r="AZ32" s="80">
        <v>0</v>
      </c>
      <c r="BA32" s="80">
        <v>11583</v>
      </c>
      <c r="BB32" s="80">
        <v>0</v>
      </c>
      <c r="BC32" s="80">
        <v>111064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11927</v>
      </c>
      <c r="BX32" s="80">
        <v>0</v>
      </c>
      <c r="BY32" s="80">
        <v>0</v>
      </c>
      <c r="BZ32" s="80">
        <v>0</v>
      </c>
      <c r="CA32" s="80">
        <v>26526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296</v>
      </c>
      <c r="CM32" s="80">
        <v>38749</v>
      </c>
      <c r="CN32" s="80">
        <v>0</v>
      </c>
      <c r="CO32" s="80">
        <v>36376</v>
      </c>
      <c r="CP32" s="80">
        <v>2208</v>
      </c>
      <c r="CQ32" s="80">
        <v>0</v>
      </c>
      <c r="CR32" s="80">
        <v>1502</v>
      </c>
      <c r="CS32" s="80">
        <v>19163</v>
      </c>
      <c r="CT32" s="80">
        <v>0</v>
      </c>
      <c r="CU32" s="80">
        <v>0</v>
      </c>
      <c r="CV32" s="80">
        <v>0</v>
      </c>
      <c r="CW32" s="80">
        <v>0</v>
      </c>
      <c r="CX32" s="80">
        <v>10696</v>
      </c>
      <c r="CY32" s="80">
        <v>10696</v>
      </c>
      <c r="CZ32" s="80">
        <v>9</v>
      </c>
      <c r="DA32" s="80">
        <v>0</v>
      </c>
      <c r="DB32" s="80">
        <v>0</v>
      </c>
      <c r="DC32" s="80">
        <v>22492</v>
      </c>
      <c r="DD32" s="80">
        <v>59535</v>
      </c>
      <c r="DE32" s="80">
        <v>149773</v>
      </c>
      <c r="DF32" s="80">
        <v>0</v>
      </c>
      <c r="DG32" s="80">
        <v>0</v>
      </c>
      <c r="DH32" s="80">
        <v>0</v>
      </c>
      <c r="DI32" s="80">
        <v>0</v>
      </c>
      <c r="DJ32" s="80">
        <v>0</v>
      </c>
      <c r="DK32" s="80">
        <v>0</v>
      </c>
      <c r="DL32" s="80">
        <v>0</v>
      </c>
      <c r="DM32" s="80">
        <v>0</v>
      </c>
      <c r="DN32" s="80">
        <v>0</v>
      </c>
      <c r="DO32" s="80">
        <v>0</v>
      </c>
      <c r="DP32" s="80">
        <v>0</v>
      </c>
      <c r="DQ32" s="80">
        <v>0</v>
      </c>
      <c r="DR32" s="80">
        <v>0</v>
      </c>
      <c r="DS32" s="80">
        <v>0</v>
      </c>
      <c r="DT32" s="80">
        <v>0</v>
      </c>
      <c r="DU32" s="80">
        <v>0</v>
      </c>
      <c r="DV32" s="80">
        <v>0</v>
      </c>
      <c r="DW32" s="80">
        <v>0</v>
      </c>
      <c r="DX32" s="80">
        <v>0</v>
      </c>
      <c r="DY32" s="80">
        <v>23798</v>
      </c>
      <c r="DZ32" s="80">
        <v>107</v>
      </c>
      <c r="EA32" s="80">
        <v>0</v>
      </c>
      <c r="EB32" s="80">
        <v>0</v>
      </c>
      <c r="EC32" s="80">
        <v>7971</v>
      </c>
      <c r="ED32" s="80">
        <v>0</v>
      </c>
      <c r="EE32" s="80">
        <v>0</v>
      </c>
      <c r="EF32" s="80">
        <v>0</v>
      </c>
      <c r="EG32" s="80">
        <v>0</v>
      </c>
      <c r="EH32" s="80">
        <v>34068</v>
      </c>
      <c r="EI32" s="80">
        <v>34068</v>
      </c>
      <c r="EJ32" s="80">
        <v>0</v>
      </c>
      <c r="EK32" s="80">
        <v>0</v>
      </c>
      <c r="EL32" s="80">
        <v>0</v>
      </c>
      <c r="EM32" s="80">
        <v>28447</v>
      </c>
      <c r="EN32" s="80">
        <v>9035</v>
      </c>
      <c r="EO32" s="80">
        <v>103319</v>
      </c>
      <c r="EP32" s="80">
        <v>0</v>
      </c>
      <c r="EQ32" s="80">
        <v>18478</v>
      </c>
      <c r="ER32" s="80">
        <v>0</v>
      </c>
      <c r="ES32" s="80">
        <v>0</v>
      </c>
      <c r="ET32" s="80">
        <v>0</v>
      </c>
      <c r="EU32" s="80">
        <v>11834</v>
      </c>
      <c r="EV32" s="80">
        <v>0</v>
      </c>
      <c r="EW32" s="80">
        <v>0</v>
      </c>
      <c r="EX32" s="80">
        <v>2600</v>
      </c>
      <c r="EY32" s="80">
        <v>2600</v>
      </c>
      <c r="EZ32" s="80">
        <v>0</v>
      </c>
      <c r="FA32" s="80">
        <v>0</v>
      </c>
      <c r="FB32" s="80">
        <v>0</v>
      </c>
      <c r="FC32" s="80">
        <v>0</v>
      </c>
      <c r="FD32" s="80">
        <v>0</v>
      </c>
      <c r="FE32" s="80">
        <v>21159</v>
      </c>
      <c r="FF32" s="80">
        <v>0</v>
      </c>
      <c r="FG32" s="80">
        <v>54071</v>
      </c>
      <c r="FH32" s="80">
        <v>0</v>
      </c>
      <c r="FI32" s="80">
        <v>11065</v>
      </c>
      <c r="FJ32" s="80">
        <v>1878</v>
      </c>
      <c r="FK32" s="80">
        <v>0</v>
      </c>
      <c r="FL32" s="80">
        <v>0</v>
      </c>
      <c r="FM32" s="80">
        <v>856</v>
      </c>
      <c r="FN32" s="80">
        <v>0</v>
      </c>
      <c r="FO32" s="80">
        <v>0</v>
      </c>
      <c r="FP32" s="80">
        <v>0</v>
      </c>
      <c r="FQ32" s="80">
        <v>0</v>
      </c>
      <c r="FR32" s="80">
        <v>77613</v>
      </c>
      <c r="FS32" s="80">
        <v>77613</v>
      </c>
      <c r="FT32" s="80">
        <v>0</v>
      </c>
      <c r="FU32" s="80">
        <v>0</v>
      </c>
      <c r="FV32" s="80">
        <v>0</v>
      </c>
      <c r="FW32" s="80">
        <v>21413</v>
      </c>
      <c r="FX32" s="80">
        <v>147125</v>
      </c>
      <c r="FY32" s="80">
        <v>258072</v>
      </c>
      <c r="FZ32" s="55"/>
      <c r="GA32" s="55"/>
      <c r="GB32" s="55"/>
      <c r="GC32" s="55"/>
      <c r="GD32" s="55"/>
    </row>
    <row r="33" spans="1:186" ht="31.5" customHeight="1">
      <c r="A33" s="56" t="s">
        <v>21</v>
      </c>
      <c r="B33" s="80">
        <v>7470</v>
      </c>
      <c r="C33" s="80">
        <v>16320</v>
      </c>
      <c r="D33" s="80">
        <v>33</v>
      </c>
      <c r="E33" s="80">
        <v>0</v>
      </c>
      <c r="F33" s="80">
        <v>90223</v>
      </c>
      <c r="G33" s="80">
        <v>5413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131694</v>
      </c>
      <c r="R33" s="80">
        <v>2441</v>
      </c>
      <c r="S33" s="80">
        <v>253561</v>
      </c>
      <c r="T33" s="80">
        <v>0</v>
      </c>
      <c r="U33" s="80">
        <v>29327</v>
      </c>
      <c r="V33" s="80">
        <v>148</v>
      </c>
      <c r="W33" s="80">
        <v>0</v>
      </c>
      <c r="X33" s="80">
        <v>3277</v>
      </c>
      <c r="Y33" s="80">
        <v>213520</v>
      </c>
      <c r="Z33" s="80">
        <v>0</v>
      </c>
      <c r="AA33" s="80">
        <v>0</v>
      </c>
      <c r="AB33" s="80">
        <v>0</v>
      </c>
      <c r="AC33" s="80">
        <v>0</v>
      </c>
      <c r="AD33" s="80">
        <v>338648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1004</v>
      </c>
      <c r="AK33" s="80">
        <v>585776</v>
      </c>
      <c r="AL33" s="80">
        <v>0</v>
      </c>
      <c r="AM33" s="80">
        <v>4360</v>
      </c>
      <c r="AN33" s="80">
        <v>0</v>
      </c>
      <c r="AO33" s="80">
        <v>0</v>
      </c>
      <c r="AP33" s="80">
        <v>29476</v>
      </c>
      <c r="AQ33" s="80">
        <v>31938</v>
      </c>
      <c r="AR33" s="80">
        <v>0</v>
      </c>
      <c r="AS33" s="80">
        <v>0</v>
      </c>
      <c r="AT33" s="80">
        <v>0</v>
      </c>
      <c r="AU33" s="80">
        <v>0</v>
      </c>
      <c r="AV33" s="80">
        <v>16381</v>
      </c>
      <c r="AW33" s="80">
        <v>0</v>
      </c>
      <c r="AX33" s="80">
        <v>130</v>
      </c>
      <c r="AY33" s="80">
        <v>0</v>
      </c>
      <c r="AZ33" s="80">
        <v>0</v>
      </c>
      <c r="BA33" s="80">
        <v>44979</v>
      </c>
      <c r="BB33" s="80">
        <v>2040</v>
      </c>
      <c r="BC33" s="80">
        <v>129304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55998</v>
      </c>
      <c r="BX33" s="80">
        <v>0</v>
      </c>
      <c r="BY33" s="80">
        <v>0</v>
      </c>
      <c r="BZ33" s="80">
        <v>0</v>
      </c>
      <c r="CA33" s="80">
        <v>105380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11206</v>
      </c>
      <c r="CM33" s="80">
        <v>172584</v>
      </c>
      <c r="CN33" s="80">
        <v>0</v>
      </c>
      <c r="CO33" s="80">
        <v>90269</v>
      </c>
      <c r="CP33" s="80">
        <v>0</v>
      </c>
      <c r="CQ33" s="80">
        <v>0</v>
      </c>
      <c r="CR33" s="80">
        <v>0</v>
      </c>
      <c r="CS33" s="80">
        <v>108623</v>
      </c>
      <c r="CT33" s="80">
        <v>105646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5765</v>
      </c>
      <c r="DB33" s="80">
        <v>0</v>
      </c>
      <c r="DC33" s="80">
        <v>52890</v>
      </c>
      <c r="DD33" s="80">
        <v>7178</v>
      </c>
      <c r="DE33" s="80">
        <v>264725</v>
      </c>
      <c r="DF33" s="80">
        <v>0</v>
      </c>
      <c r="DG33" s="80">
        <v>15893</v>
      </c>
      <c r="DH33" s="80">
        <v>0</v>
      </c>
      <c r="DI33" s="80">
        <v>0</v>
      </c>
      <c r="DJ33" s="80">
        <v>0</v>
      </c>
      <c r="DK33" s="80">
        <v>5051</v>
      </c>
      <c r="DL33" s="80">
        <v>0</v>
      </c>
      <c r="DM33" s="80">
        <v>0</v>
      </c>
      <c r="DN33" s="80">
        <v>0</v>
      </c>
      <c r="DO33" s="80">
        <v>0</v>
      </c>
      <c r="DP33" s="80">
        <v>0</v>
      </c>
      <c r="DQ33" s="80">
        <v>0</v>
      </c>
      <c r="DR33" s="80">
        <v>0</v>
      </c>
      <c r="DS33" s="80">
        <v>0</v>
      </c>
      <c r="DT33" s="80">
        <v>0</v>
      </c>
      <c r="DU33" s="80">
        <v>0</v>
      </c>
      <c r="DV33" s="80">
        <v>0</v>
      </c>
      <c r="DW33" s="80">
        <v>20944</v>
      </c>
      <c r="DX33" s="80">
        <v>0</v>
      </c>
      <c r="DY33" s="80">
        <v>67579</v>
      </c>
      <c r="DZ33" s="80">
        <v>489</v>
      </c>
      <c r="EA33" s="80">
        <v>0</v>
      </c>
      <c r="EB33" s="80">
        <v>0</v>
      </c>
      <c r="EC33" s="80">
        <v>32859</v>
      </c>
      <c r="ED33" s="80">
        <v>0</v>
      </c>
      <c r="EE33" s="80">
        <v>0</v>
      </c>
      <c r="EF33" s="80">
        <v>0</v>
      </c>
      <c r="EG33" s="80">
        <v>0</v>
      </c>
      <c r="EH33" s="80">
        <v>83518</v>
      </c>
      <c r="EI33" s="80">
        <v>83518</v>
      </c>
      <c r="EJ33" s="80">
        <v>1002</v>
      </c>
      <c r="EK33" s="80">
        <v>0</v>
      </c>
      <c r="EL33" s="80">
        <v>0</v>
      </c>
      <c r="EM33" s="80">
        <v>99605</v>
      </c>
      <c r="EN33" s="80">
        <v>36923</v>
      </c>
      <c r="EO33" s="80">
        <v>321486</v>
      </c>
      <c r="EP33" s="80">
        <v>0</v>
      </c>
      <c r="EQ33" s="80">
        <v>33334</v>
      </c>
      <c r="ER33" s="80">
        <v>409</v>
      </c>
      <c r="ES33" s="80">
        <v>0</v>
      </c>
      <c r="ET33" s="80">
        <v>0</v>
      </c>
      <c r="EU33" s="80">
        <v>141702</v>
      </c>
      <c r="EV33" s="80">
        <v>0</v>
      </c>
      <c r="EW33" s="80">
        <v>0</v>
      </c>
      <c r="EX33" s="80">
        <v>128000</v>
      </c>
      <c r="EY33" s="80">
        <v>128000</v>
      </c>
      <c r="EZ33" s="80">
        <v>0</v>
      </c>
      <c r="FA33" s="80">
        <v>0</v>
      </c>
      <c r="FB33" s="80">
        <v>500</v>
      </c>
      <c r="FC33" s="80">
        <v>0</v>
      </c>
      <c r="FD33" s="80">
        <v>0</v>
      </c>
      <c r="FE33" s="80">
        <v>37777</v>
      </c>
      <c r="FF33" s="80">
        <v>7131</v>
      </c>
      <c r="FG33" s="80">
        <v>348444</v>
      </c>
      <c r="FH33" s="80">
        <v>0</v>
      </c>
      <c r="FI33" s="80">
        <v>135118</v>
      </c>
      <c r="FJ33" s="80">
        <v>486</v>
      </c>
      <c r="FK33" s="80">
        <v>0</v>
      </c>
      <c r="FL33" s="80">
        <v>0</v>
      </c>
      <c r="FM33" s="80">
        <v>16636</v>
      </c>
      <c r="FN33" s="80">
        <v>0</v>
      </c>
      <c r="FO33" s="80">
        <v>0</v>
      </c>
      <c r="FP33" s="80">
        <v>0</v>
      </c>
      <c r="FQ33" s="80">
        <v>0</v>
      </c>
      <c r="FR33" s="80">
        <v>247846</v>
      </c>
      <c r="FS33" s="80">
        <v>247846</v>
      </c>
      <c r="FT33" s="80">
        <v>0</v>
      </c>
      <c r="FU33" s="80">
        <v>0</v>
      </c>
      <c r="FV33" s="80">
        <v>0</v>
      </c>
      <c r="FW33" s="80">
        <v>40770</v>
      </c>
      <c r="FX33" s="80">
        <v>896116</v>
      </c>
      <c r="FY33" s="80">
        <v>1336486</v>
      </c>
      <c r="FZ33" s="55"/>
      <c r="GA33" s="55"/>
      <c r="GB33" s="55"/>
      <c r="GC33" s="55"/>
      <c r="GD33" s="55"/>
    </row>
    <row r="34" spans="1:186" s="61" customFormat="1" ht="31.5" customHeight="1">
      <c r="A34" s="56" t="s">
        <v>22</v>
      </c>
      <c r="B34" s="80">
        <v>9195</v>
      </c>
      <c r="C34" s="80">
        <v>110534</v>
      </c>
      <c r="D34" s="80">
        <v>150</v>
      </c>
      <c r="E34" s="80">
        <v>0</v>
      </c>
      <c r="F34" s="80">
        <v>61186</v>
      </c>
      <c r="G34" s="80">
        <v>4068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103353</v>
      </c>
      <c r="R34" s="80">
        <v>792</v>
      </c>
      <c r="S34" s="80">
        <v>289128</v>
      </c>
      <c r="T34" s="80">
        <v>0</v>
      </c>
      <c r="U34" s="80">
        <v>297</v>
      </c>
      <c r="V34" s="80">
        <v>0</v>
      </c>
      <c r="W34" s="80">
        <v>0</v>
      </c>
      <c r="X34" s="80">
        <v>29507</v>
      </c>
      <c r="Y34" s="80">
        <v>12044</v>
      </c>
      <c r="Z34" s="80">
        <v>0</v>
      </c>
      <c r="AA34" s="80">
        <v>0</v>
      </c>
      <c r="AB34" s="80">
        <v>0</v>
      </c>
      <c r="AC34" s="80">
        <v>0</v>
      </c>
      <c r="AD34" s="80">
        <v>566802</v>
      </c>
      <c r="AE34" s="80">
        <v>0</v>
      </c>
      <c r="AF34" s="80">
        <v>0</v>
      </c>
      <c r="AG34" s="80">
        <v>0</v>
      </c>
      <c r="AH34" s="80">
        <v>0</v>
      </c>
      <c r="AI34" s="80">
        <v>9812</v>
      </c>
      <c r="AJ34" s="80">
        <v>0</v>
      </c>
      <c r="AK34" s="80">
        <v>618462</v>
      </c>
      <c r="AL34" s="80">
        <v>0</v>
      </c>
      <c r="AM34" s="80">
        <v>21510</v>
      </c>
      <c r="AN34" s="80">
        <v>0</v>
      </c>
      <c r="AO34" s="80">
        <v>0</v>
      </c>
      <c r="AP34" s="80">
        <v>34742</v>
      </c>
      <c r="AQ34" s="80">
        <v>11611</v>
      </c>
      <c r="AR34" s="80">
        <v>0</v>
      </c>
      <c r="AS34" s="80">
        <v>0</v>
      </c>
      <c r="AT34" s="80">
        <v>0</v>
      </c>
      <c r="AU34" s="80">
        <v>0</v>
      </c>
      <c r="AV34" s="80">
        <v>115220</v>
      </c>
      <c r="AW34" s="80">
        <v>0</v>
      </c>
      <c r="AX34" s="80">
        <v>3</v>
      </c>
      <c r="AY34" s="80">
        <v>0</v>
      </c>
      <c r="AZ34" s="80">
        <v>0</v>
      </c>
      <c r="BA34" s="80">
        <v>41459</v>
      </c>
      <c r="BB34" s="80">
        <v>2532</v>
      </c>
      <c r="BC34" s="80">
        <v>227077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50757</v>
      </c>
      <c r="BX34" s="80">
        <v>0</v>
      </c>
      <c r="BY34" s="80">
        <v>0</v>
      </c>
      <c r="BZ34" s="80">
        <v>0</v>
      </c>
      <c r="CA34" s="80">
        <v>108721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14434</v>
      </c>
      <c r="CI34" s="80">
        <v>0</v>
      </c>
      <c r="CJ34" s="80">
        <v>0</v>
      </c>
      <c r="CK34" s="80">
        <v>28018</v>
      </c>
      <c r="CL34" s="80">
        <v>952</v>
      </c>
      <c r="CM34" s="80">
        <v>202882</v>
      </c>
      <c r="CN34" s="80">
        <v>0</v>
      </c>
      <c r="CO34" s="80">
        <v>97280</v>
      </c>
      <c r="CP34" s="80">
        <v>53</v>
      </c>
      <c r="CQ34" s="80">
        <v>0</v>
      </c>
      <c r="CR34" s="80">
        <v>197</v>
      </c>
      <c r="CS34" s="80">
        <v>70959</v>
      </c>
      <c r="CT34" s="80">
        <v>2385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26040</v>
      </c>
      <c r="DB34" s="80">
        <v>0</v>
      </c>
      <c r="DC34" s="80">
        <v>53873</v>
      </c>
      <c r="DD34" s="80">
        <v>9030</v>
      </c>
      <c r="DE34" s="80">
        <v>257379</v>
      </c>
      <c r="DF34" s="80">
        <v>0</v>
      </c>
      <c r="DG34" s="80">
        <v>304</v>
      </c>
      <c r="DH34" s="80">
        <v>0</v>
      </c>
      <c r="DI34" s="80">
        <v>0</v>
      </c>
      <c r="DJ34" s="80">
        <v>0</v>
      </c>
      <c r="DK34" s="80">
        <v>1412</v>
      </c>
      <c r="DL34" s="80">
        <v>0</v>
      </c>
      <c r="DM34" s="80">
        <v>0</v>
      </c>
      <c r="DN34" s="80">
        <v>6000</v>
      </c>
      <c r="DO34" s="80">
        <v>6000</v>
      </c>
      <c r="DP34" s="80">
        <v>0</v>
      </c>
      <c r="DQ34" s="80">
        <v>0</v>
      </c>
      <c r="DR34" s="80">
        <v>0</v>
      </c>
      <c r="DS34" s="80">
        <v>0</v>
      </c>
      <c r="DT34" s="80">
        <v>0</v>
      </c>
      <c r="DU34" s="80">
        <v>0</v>
      </c>
      <c r="DV34" s="80">
        <v>0</v>
      </c>
      <c r="DW34" s="80">
        <v>7716</v>
      </c>
      <c r="DX34" s="80">
        <v>0</v>
      </c>
      <c r="DY34" s="80">
        <v>12924</v>
      </c>
      <c r="DZ34" s="80">
        <v>0</v>
      </c>
      <c r="EA34" s="80">
        <v>0</v>
      </c>
      <c r="EB34" s="80">
        <v>0</v>
      </c>
      <c r="EC34" s="80">
        <v>110604</v>
      </c>
      <c r="ED34" s="80">
        <v>0</v>
      </c>
      <c r="EE34" s="80">
        <v>0</v>
      </c>
      <c r="EF34" s="80">
        <v>0</v>
      </c>
      <c r="EG34" s="80">
        <v>0</v>
      </c>
      <c r="EH34" s="80">
        <v>45001</v>
      </c>
      <c r="EI34" s="80">
        <v>45001</v>
      </c>
      <c r="EJ34" s="80">
        <v>2</v>
      </c>
      <c r="EK34" s="80">
        <v>0</v>
      </c>
      <c r="EL34" s="80">
        <v>0</v>
      </c>
      <c r="EM34" s="80">
        <v>107131</v>
      </c>
      <c r="EN34" s="80">
        <v>17058</v>
      </c>
      <c r="EO34" s="80">
        <v>292720</v>
      </c>
      <c r="EP34" s="80">
        <v>0</v>
      </c>
      <c r="EQ34" s="80">
        <v>69808</v>
      </c>
      <c r="ER34" s="80">
        <v>0</v>
      </c>
      <c r="ES34" s="80">
        <v>0</v>
      </c>
      <c r="ET34" s="80">
        <v>0</v>
      </c>
      <c r="EU34" s="80">
        <v>30388</v>
      </c>
      <c r="EV34" s="80">
        <v>0</v>
      </c>
      <c r="EW34" s="80">
        <v>0</v>
      </c>
      <c r="EX34" s="80">
        <v>40000</v>
      </c>
      <c r="EY34" s="80">
        <v>40000</v>
      </c>
      <c r="EZ34" s="80">
        <v>0</v>
      </c>
      <c r="FA34" s="80">
        <v>0</v>
      </c>
      <c r="FB34" s="80">
        <v>0</v>
      </c>
      <c r="FC34" s="80">
        <v>0</v>
      </c>
      <c r="FD34" s="80">
        <v>0</v>
      </c>
      <c r="FE34" s="80">
        <v>45735</v>
      </c>
      <c r="FF34" s="80">
        <v>1829</v>
      </c>
      <c r="FG34" s="80">
        <v>187760</v>
      </c>
      <c r="FH34" s="80">
        <v>0</v>
      </c>
      <c r="FI34" s="80">
        <v>73232</v>
      </c>
      <c r="FJ34" s="80">
        <v>0</v>
      </c>
      <c r="FK34" s="80">
        <v>0</v>
      </c>
      <c r="FL34" s="80">
        <v>0</v>
      </c>
      <c r="FM34" s="80">
        <v>11524</v>
      </c>
      <c r="FN34" s="80">
        <v>8071</v>
      </c>
      <c r="FO34" s="80">
        <v>0</v>
      </c>
      <c r="FP34" s="80">
        <v>0</v>
      </c>
      <c r="FQ34" s="80">
        <v>0</v>
      </c>
      <c r="FR34" s="80">
        <v>127868</v>
      </c>
      <c r="FS34" s="80">
        <v>127868</v>
      </c>
      <c r="FT34" s="80">
        <v>0</v>
      </c>
      <c r="FU34" s="80">
        <v>0</v>
      </c>
      <c r="FV34" s="80">
        <v>0</v>
      </c>
      <c r="FW34" s="80">
        <v>30827</v>
      </c>
      <c r="FX34" s="80">
        <v>287556</v>
      </c>
      <c r="FY34" s="80">
        <v>531007</v>
      </c>
      <c r="FZ34" s="60"/>
      <c r="GA34" s="60"/>
      <c r="GB34" s="60"/>
      <c r="GC34" s="60"/>
      <c r="GD34" s="60"/>
    </row>
    <row r="35" spans="1:186" ht="31.5" customHeight="1">
      <c r="A35" s="57" t="s">
        <v>23</v>
      </c>
      <c r="B35" s="83">
        <v>2545</v>
      </c>
      <c r="C35" s="83">
        <v>33307</v>
      </c>
      <c r="D35" s="83">
        <v>258</v>
      </c>
      <c r="E35" s="83">
        <v>0</v>
      </c>
      <c r="F35" s="83">
        <v>20634</v>
      </c>
      <c r="G35" s="83">
        <v>506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32562</v>
      </c>
      <c r="R35" s="83">
        <v>718</v>
      </c>
      <c r="S35" s="83">
        <v>90272</v>
      </c>
      <c r="T35" s="83">
        <v>0</v>
      </c>
      <c r="U35" s="83">
        <v>5082</v>
      </c>
      <c r="V35" s="83">
        <v>0</v>
      </c>
      <c r="W35" s="83">
        <v>0</v>
      </c>
      <c r="X35" s="83">
        <v>11512</v>
      </c>
      <c r="Y35" s="83">
        <v>3837</v>
      </c>
      <c r="Z35" s="83">
        <v>0</v>
      </c>
      <c r="AA35" s="83">
        <v>0</v>
      </c>
      <c r="AB35" s="83">
        <v>0</v>
      </c>
      <c r="AC35" s="83">
        <v>0</v>
      </c>
      <c r="AD35" s="83">
        <v>125818</v>
      </c>
      <c r="AE35" s="83">
        <v>0</v>
      </c>
      <c r="AF35" s="83">
        <v>0</v>
      </c>
      <c r="AG35" s="83">
        <v>0</v>
      </c>
      <c r="AH35" s="83">
        <v>0</v>
      </c>
      <c r="AI35" s="83">
        <v>5949</v>
      </c>
      <c r="AJ35" s="83">
        <v>515</v>
      </c>
      <c r="AK35" s="83">
        <v>152713</v>
      </c>
      <c r="AL35" s="83">
        <v>0</v>
      </c>
      <c r="AM35" s="83">
        <v>5971</v>
      </c>
      <c r="AN35" s="83">
        <v>119</v>
      </c>
      <c r="AO35" s="83">
        <v>0</v>
      </c>
      <c r="AP35" s="83">
        <v>8470</v>
      </c>
      <c r="AQ35" s="83">
        <v>16145</v>
      </c>
      <c r="AR35" s="83">
        <v>0</v>
      </c>
      <c r="AS35" s="83">
        <v>0</v>
      </c>
      <c r="AT35" s="83">
        <v>0</v>
      </c>
      <c r="AU35" s="83">
        <v>0</v>
      </c>
      <c r="AV35" s="83">
        <v>35201</v>
      </c>
      <c r="AW35" s="83">
        <v>0</v>
      </c>
      <c r="AX35" s="83">
        <v>31</v>
      </c>
      <c r="AY35" s="83">
        <v>0</v>
      </c>
      <c r="AZ35" s="83">
        <v>0</v>
      </c>
      <c r="BA35" s="83">
        <v>19088</v>
      </c>
      <c r="BB35" s="83">
        <v>0</v>
      </c>
      <c r="BC35" s="83">
        <v>84906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83">
        <v>0</v>
      </c>
      <c r="BJ35" s="83">
        <v>0</v>
      </c>
      <c r="BK35" s="83">
        <v>0</v>
      </c>
      <c r="BL35" s="83">
        <v>0</v>
      </c>
      <c r="BM35" s="83">
        <v>0</v>
      </c>
      <c r="BN35" s="83">
        <v>0</v>
      </c>
      <c r="BO35" s="83"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7756</v>
      </c>
      <c r="BX35" s="83">
        <v>0</v>
      </c>
      <c r="BY35" s="83">
        <v>0</v>
      </c>
      <c r="BZ35" s="83">
        <v>0</v>
      </c>
      <c r="CA35" s="83">
        <v>18450</v>
      </c>
      <c r="CB35" s="83">
        <v>0</v>
      </c>
      <c r="CC35" s="83">
        <v>0</v>
      </c>
      <c r="CD35" s="83">
        <v>0</v>
      </c>
      <c r="CE35" s="83">
        <v>0</v>
      </c>
      <c r="CF35" s="83">
        <v>0</v>
      </c>
      <c r="CG35" s="83">
        <v>0</v>
      </c>
      <c r="CH35" s="83">
        <v>0</v>
      </c>
      <c r="CI35" s="83">
        <v>0</v>
      </c>
      <c r="CJ35" s="83">
        <v>0</v>
      </c>
      <c r="CK35" s="83">
        <v>0</v>
      </c>
      <c r="CL35" s="83">
        <v>180</v>
      </c>
      <c r="CM35" s="83">
        <v>26386</v>
      </c>
      <c r="CN35" s="83">
        <v>0</v>
      </c>
      <c r="CO35" s="83">
        <v>33588</v>
      </c>
      <c r="CP35" s="83">
        <v>209</v>
      </c>
      <c r="CQ35" s="83">
        <v>0</v>
      </c>
      <c r="CR35" s="83">
        <v>459</v>
      </c>
      <c r="CS35" s="83">
        <v>8538</v>
      </c>
      <c r="CT35" s="83">
        <v>4460</v>
      </c>
      <c r="CU35" s="83">
        <v>0</v>
      </c>
      <c r="CV35" s="83">
        <v>0</v>
      </c>
      <c r="CW35" s="83">
        <v>0</v>
      </c>
      <c r="CX35" s="83">
        <v>0</v>
      </c>
      <c r="CY35" s="83">
        <v>0</v>
      </c>
      <c r="CZ35" s="83">
        <v>37</v>
      </c>
      <c r="DA35" s="83">
        <v>0</v>
      </c>
      <c r="DB35" s="83">
        <v>0</v>
      </c>
      <c r="DC35" s="83">
        <v>32765</v>
      </c>
      <c r="DD35" s="83">
        <v>0</v>
      </c>
      <c r="DE35" s="83">
        <v>75387</v>
      </c>
      <c r="DF35" s="83">
        <v>0</v>
      </c>
      <c r="DG35" s="83">
        <v>0</v>
      </c>
      <c r="DH35" s="83">
        <v>0</v>
      </c>
      <c r="DI35" s="83">
        <v>0</v>
      </c>
      <c r="DJ35" s="83">
        <v>0</v>
      </c>
      <c r="DK35" s="83">
        <v>0</v>
      </c>
      <c r="DL35" s="83">
        <v>0</v>
      </c>
      <c r="DM35" s="83">
        <v>0</v>
      </c>
      <c r="DN35" s="83">
        <v>0</v>
      </c>
      <c r="DO35" s="83">
        <v>0</v>
      </c>
      <c r="DP35" s="83">
        <v>0</v>
      </c>
      <c r="DQ35" s="83">
        <v>0</v>
      </c>
      <c r="DR35" s="83">
        <v>0</v>
      </c>
      <c r="DS35" s="83">
        <v>0</v>
      </c>
      <c r="DT35" s="83">
        <v>0</v>
      </c>
      <c r="DU35" s="83">
        <v>0</v>
      </c>
      <c r="DV35" s="83">
        <v>0</v>
      </c>
      <c r="DW35" s="83">
        <v>0</v>
      </c>
      <c r="DX35" s="83">
        <v>0</v>
      </c>
      <c r="DY35" s="83">
        <v>21177</v>
      </c>
      <c r="DZ35" s="83">
        <v>0</v>
      </c>
      <c r="EA35" s="83">
        <v>0</v>
      </c>
      <c r="EB35" s="83">
        <v>0</v>
      </c>
      <c r="EC35" s="83">
        <v>72028</v>
      </c>
      <c r="ED35" s="83">
        <v>0</v>
      </c>
      <c r="EE35" s="83">
        <v>0</v>
      </c>
      <c r="EF35" s="83">
        <v>0</v>
      </c>
      <c r="EG35" s="83">
        <v>0</v>
      </c>
      <c r="EH35" s="83">
        <v>34776</v>
      </c>
      <c r="EI35" s="83">
        <v>34776</v>
      </c>
      <c r="EJ35" s="83">
        <v>48075</v>
      </c>
      <c r="EK35" s="83">
        <v>0</v>
      </c>
      <c r="EL35" s="83">
        <v>0</v>
      </c>
      <c r="EM35" s="83">
        <v>39695</v>
      </c>
      <c r="EN35" s="83">
        <v>3905</v>
      </c>
      <c r="EO35" s="83">
        <v>219656</v>
      </c>
      <c r="EP35" s="83">
        <v>0</v>
      </c>
      <c r="EQ35" s="83">
        <v>1084</v>
      </c>
      <c r="ER35" s="83">
        <v>0</v>
      </c>
      <c r="ES35" s="83">
        <v>0</v>
      </c>
      <c r="ET35" s="83">
        <v>0</v>
      </c>
      <c r="EU35" s="83">
        <v>11686</v>
      </c>
      <c r="EV35" s="83">
        <v>0</v>
      </c>
      <c r="EW35" s="83">
        <v>0</v>
      </c>
      <c r="EX35" s="83">
        <v>4000</v>
      </c>
      <c r="EY35" s="83">
        <v>4000</v>
      </c>
      <c r="EZ35" s="83">
        <v>0</v>
      </c>
      <c r="FA35" s="83">
        <v>0</v>
      </c>
      <c r="FB35" s="83">
        <v>0</v>
      </c>
      <c r="FC35" s="83">
        <v>0</v>
      </c>
      <c r="FD35" s="83">
        <v>0</v>
      </c>
      <c r="FE35" s="83">
        <v>17457</v>
      </c>
      <c r="FF35" s="83">
        <v>0</v>
      </c>
      <c r="FG35" s="83">
        <v>34227</v>
      </c>
      <c r="FH35" s="83">
        <v>0</v>
      </c>
      <c r="FI35" s="83">
        <v>15735</v>
      </c>
      <c r="FJ35" s="83">
        <v>0</v>
      </c>
      <c r="FK35" s="83">
        <v>0</v>
      </c>
      <c r="FL35" s="83">
        <v>0</v>
      </c>
      <c r="FM35" s="83">
        <v>3208</v>
      </c>
      <c r="FN35" s="83">
        <v>0</v>
      </c>
      <c r="FO35" s="83">
        <v>0</v>
      </c>
      <c r="FP35" s="83">
        <v>0</v>
      </c>
      <c r="FQ35" s="83">
        <v>0</v>
      </c>
      <c r="FR35" s="83">
        <v>80994</v>
      </c>
      <c r="FS35" s="83">
        <v>80994</v>
      </c>
      <c r="FT35" s="83">
        <v>0</v>
      </c>
      <c r="FU35" s="83">
        <v>0</v>
      </c>
      <c r="FV35" s="83">
        <v>0</v>
      </c>
      <c r="FW35" s="83">
        <v>8097</v>
      </c>
      <c r="FX35" s="83">
        <v>62976</v>
      </c>
      <c r="FY35" s="83">
        <v>171010</v>
      </c>
      <c r="FZ35" s="55"/>
      <c r="GA35" s="55"/>
      <c r="GB35" s="55"/>
      <c r="GC35" s="55"/>
      <c r="GD35" s="55"/>
    </row>
    <row r="36" spans="1:186" ht="31.5" customHeight="1">
      <c r="A36" s="56" t="s">
        <v>24</v>
      </c>
      <c r="B36" s="80">
        <v>2875</v>
      </c>
      <c r="C36" s="80">
        <v>59790</v>
      </c>
      <c r="D36" s="80">
        <v>234</v>
      </c>
      <c r="E36" s="80">
        <v>0</v>
      </c>
      <c r="F36" s="80">
        <v>243</v>
      </c>
      <c r="G36" s="80">
        <v>4421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69726</v>
      </c>
      <c r="R36" s="80">
        <v>3978</v>
      </c>
      <c r="S36" s="80">
        <v>141033</v>
      </c>
      <c r="T36" s="80">
        <v>0</v>
      </c>
      <c r="U36" s="80">
        <v>41897</v>
      </c>
      <c r="V36" s="80">
        <v>0</v>
      </c>
      <c r="W36" s="80">
        <v>0</v>
      </c>
      <c r="X36" s="80">
        <v>8121</v>
      </c>
      <c r="Y36" s="80">
        <v>73046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6461</v>
      </c>
      <c r="AK36" s="80">
        <v>129525</v>
      </c>
      <c r="AL36" s="80">
        <v>0</v>
      </c>
      <c r="AM36" s="80">
        <v>1212</v>
      </c>
      <c r="AN36" s="80">
        <v>0</v>
      </c>
      <c r="AO36" s="80">
        <v>0</v>
      </c>
      <c r="AP36" s="80">
        <v>6916</v>
      </c>
      <c r="AQ36" s="80">
        <v>14075</v>
      </c>
      <c r="AR36" s="80">
        <v>0</v>
      </c>
      <c r="AS36" s="80">
        <v>0</v>
      </c>
      <c r="AT36" s="80">
        <v>0</v>
      </c>
      <c r="AU36" s="80">
        <v>0</v>
      </c>
      <c r="AV36" s="80">
        <v>0</v>
      </c>
      <c r="AW36" s="80">
        <v>0</v>
      </c>
      <c r="AX36" s="80">
        <v>0</v>
      </c>
      <c r="AY36" s="80">
        <v>0</v>
      </c>
      <c r="AZ36" s="80">
        <v>0</v>
      </c>
      <c r="BA36" s="80">
        <v>20334</v>
      </c>
      <c r="BB36" s="80">
        <v>0</v>
      </c>
      <c r="BC36" s="80">
        <v>42537</v>
      </c>
      <c r="BD36" s="80">
        <v>0</v>
      </c>
      <c r="BE36" s="80">
        <v>0</v>
      </c>
      <c r="BF36" s="80">
        <v>0</v>
      </c>
      <c r="BG36" s="80">
        <v>0</v>
      </c>
      <c r="BH36" s="80">
        <v>0</v>
      </c>
      <c r="BI36" s="80">
        <v>0</v>
      </c>
      <c r="BJ36" s="80">
        <v>0</v>
      </c>
      <c r="BK36" s="80">
        <v>0</v>
      </c>
      <c r="BL36" s="80">
        <v>0</v>
      </c>
      <c r="BM36" s="80">
        <v>0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15709</v>
      </c>
      <c r="BX36" s="80">
        <v>0</v>
      </c>
      <c r="BY36" s="80">
        <v>0</v>
      </c>
      <c r="BZ36" s="80">
        <v>0</v>
      </c>
      <c r="CA36" s="80">
        <v>21294</v>
      </c>
      <c r="CB36" s="80">
        <v>0</v>
      </c>
      <c r="CC36" s="80">
        <v>0</v>
      </c>
      <c r="CD36" s="80">
        <v>0</v>
      </c>
      <c r="CE36" s="80">
        <v>0</v>
      </c>
      <c r="CF36" s="80">
        <v>0</v>
      </c>
      <c r="CG36" s="80">
        <v>0</v>
      </c>
      <c r="CH36" s="80">
        <v>0</v>
      </c>
      <c r="CI36" s="80">
        <v>0</v>
      </c>
      <c r="CJ36" s="80">
        <v>0</v>
      </c>
      <c r="CK36" s="80">
        <v>0</v>
      </c>
      <c r="CL36" s="80">
        <v>0</v>
      </c>
      <c r="CM36" s="80">
        <v>37003</v>
      </c>
      <c r="CN36" s="80">
        <v>0</v>
      </c>
      <c r="CO36" s="80">
        <v>25066</v>
      </c>
      <c r="CP36" s="80">
        <v>0</v>
      </c>
      <c r="CQ36" s="80">
        <v>0</v>
      </c>
      <c r="CR36" s="80">
        <v>10684</v>
      </c>
      <c r="CS36" s="80">
        <v>3518</v>
      </c>
      <c r="CT36" s="80">
        <v>0</v>
      </c>
      <c r="CU36" s="80">
        <v>0</v>
      </c>
      <c r="CV36" s="80">
        <v>0</v>
      </c>
      <c r="CW36" s="80">
        <v>0</v>
      </c>
      <c r="CX36" s="80">
        <v>81721</v>
      </c>
      <c r="CY36" s="80">
        <v>81721</v>
      </c>
      <c r="CZ36" s="80">
        <v>0</v>
      </c>
      <c r="DA36" s="80">
        <v>0</v>
      </c>
      <c r="DB36" s="80">
        <v>0</v>
      </c>
      <c r="DC36" s="80">
        <v>18584</v>
      </c>
      <c r="DD36" s="80">
        <v>300</v>
      </c>
      <c r="DE36" s="80">
        <v>139873</v>
      </c>
      <c r="DF36" s="80">
        <v>0</v>
      </c>
      <c r="DG36" s="80">
        <v>0</v>
      </c>
      <c r="DH36" s="80">
        <v>0</v>
      </c>
      <c r="DI36" s="80">
        <v>0</v>
      </c>
      <c r="DJ36" s="80">
        <v>0</v>
      </c>
      <c r="DK36" s="80">
        <v>0</v>
      </c>
      <c r="DL36" s="80">
        <v>0</v>
      </c>
      <c r="DM36" s="80">
        <v>0</v>
      </c>
      <c r="DN36" s="80">
        <v>0</v>
      </c>
      <c r="DO36" s="80">
        <v>0</v>
      </c>
      <c r="DP36" s="80">
        <v>0</v>
      </c>
      <c r="DQ36" s="80">
        <v>0</v>
      </c>
      <c r="DR36" s="80">
        <v>0</v>
      </c>
      <c r="DS36" s="80">
        <v>0</v>
      </c>
      <c r="DT36" s="80">
        <v>0</v>
      </c>
      <c r="DU36" s="80">
        <v>0</v>
      </c>
      <c r="DV36" s="80">
        <v>0</v>
      </c>
      <c r="DW36" s="80">
        <v>0</v>
      </c>
      <c r="DX36" s="80">
        <v>0</v>
      </c>
      <c r="DY36" s="80">
        <v>10277</v>
      </c>
      <c r="DZ36" s="80">
        <v>1180</v>
      </c>
      <c r="EA36" s="80">
        <v>0</v>
      </c>
      <c r="EB36" s="80">
        <v>0</v>
      </c>
      <c r="EC36" s="80">
        <v>18703</v>
      </c>
      <c r="ED36" s="80">
        <v>0</v>
      </c>
      <c r="EE36" s="80">
        <v>0</v>
      </c>
      <c r="EF36" s="80">
        <v>0</v>
      </c>
      <c r="EG36" s="80">
        <v>0</v>
      </c>
      <c r="EH36" s="80">
        <v>72571</v>
      </c>
      <c r="EI36" s="80">
        <v>72571</v>
      </c>
      <c r="EJ36" s="80">
        <v>1819</v>
      </c>
      <c r="EK36" s="80">
        <v>0</v>
      </c>
      <c r="EL36" s="80">
        <v>0</v>
      </c>
      <c r="EM36" s="80">
        <v>17771</v>
      </c>
      <c r="EN36" s="80">
        <v>79293</v>
      </c>
      <c r="EO36" s="80">
        <v>200434</v>
      </c>
      <c r="EP36" s="80">
        <v>0</v>
      </c>
      <c r="EQ36" s="80">
        <v>49019</v>
      </c>
      <c r="ER36" s="80">
        <v>1488</v>
      </c>
      <c r="ES36" s="80">
        <v>0</v>
      </c>
      <c r="ET36" s="80">
        <v>0</v>
      </c>
      <c r="EU36" s="80">
        <v>54463</v>
      </c>
      <c r="EV36" s="80">
        <v>0</v>
      </c>
      <c r="EW36" s="80">
        <v>0</v>
      </c>
      <c r="EX36" s="80">
        <v>13000</v>
      </c>
      <c r="EY36" s="80">
        <v>13000</v>
      </c>
      <c r="EZ36" s="80">
        <v>1129</v>
      </c>
      <c r="FA36" s="80">
        <v>1129</v>
      </c>
      <c r="FB36" s="80">
        <v>0</v>
      </c>
      <c r="FC36" s="80">
        <v>0</v>
      </c>
      <c r="FD36" s="80">
        <v>0</v>
      </c>
      <c r="FE36" s="80">
        <v>32755</v>
      </c>
      <c r="FF36" s="80">
        <v>37929</v>
      </c>
      <c r="FG36" s="80">
        <v>188295</v>
      </c>
      <c r="FH36" s="80">
        <v>0</v>
      </c>
      <c r="FI36" s="80">
        <v>2328</v>
      </c>
      <c r="FJ36" s="80">
        <v>0</v>
      </c>
      <c r="FK36" s="80">
        <v>0</v>
      </c>
      <c r="FL36" s="80">
        <v>0</v>
      </c>
      <c r="FM36" s="80">
        <v>1141</v>
      </c>
      <c r="FN36" s="80">
        <v>0</v>
      </c>
      <c r="FO36" s="80">
        <v>0</v>
      </c>
      <c r="FP36" s="80">
        <v>0</v>
      </c>
      <c r="FQ36" s="80">
        <v>0</v>
      </c>
      <c r="FR36" s="80">
        <v>48929</v>
      </c>
      <c r="FS36" s="80">
        <v>48929</v>
      </c>
      <c r="FT36" s="80">
        <v>0</v>
      </c>
      <c r="FU36" s="80">
        <v>0</v>
      </c>
      <c r="FV36" s="80">
        <v>0</v>
      </c>
      <c r="FW36" s="80">
        <v>0</v>
      </c>
      <c r="FX36" s="80">
        <v>192193</v>
      </c>
      <c r="FY36" s="80">
        <v>244591</v>
      </c>
      <c r="FZ36" s="55"/>
      <c r="GA36" s="55"/>
      <c r="GB36" s="55"/>
      <c r="GC36" s="55"/>
      <c r="GD36" s="55"/>
    </row>
    <row r="37" spans="1:186" ht="31.5" customHeight="1">
      <c r="A37" s="56" t="s">
        <v>25</v>
      </c>
      <c r="B37" s="80">
        <v>0</v>
      </c>
      <c r="C37" s="80">
        <v>21986</v>
      </c>
      <c r="D37" s="80">
        <v>675</v>
      </c>
      <c r="E37" s="80">
        <v>0</v>
      </c>
      <c r="F37" s="80">
        <v>857</v>
      </c>
      <c r="G37" s="80">
        <v>2681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15881</v>
      </c>
      <c r="R37" s="80">
        <v>0</v>
      </c>
      <c r="S37" s="80">
        <v>41405</v>
      </c>
      <c r="T37" s="80">
        <v>0</v>
      </c>
      <c r="U37" s="80">
        <v>8439</v>
      </c>
      <c r="V37" s="80">
        <v>0</v>
      </c>
      <c r="W37" s="80">
        <v>0</v>
      </c>
      <c r="X37" s="80">
        <v>628</v>
      </c>
      <c r="Y37" s="80">
        <v>2377</v>
      </c>
      <c r="Z37" s="80">
        <v>0</v>
      </c>
      <c r="AA37" s="80">
        <v>0</v>
      </c>
      <c r="AB37" s="80">
        <v>0</v>
      </c>
      <c r="AC37" s="80">
        <v>0</v>
      </c>
      <c r="AD37" s="80">
        <v>106651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118095</v>
      </c>
      <c r="AL37" s="80">
        <v>0</v>
      </c>
      <c r="AM37" s="80">
        <v>4803</v>
      </c>
      <c r="AN37" s="80">
        <v>0</v>
      </c>
      <c r="AO37" s="80">
        <v>0</v>
      </c>
      <c r="AP37" s="80">
        <v>0</v>
      </c>
      <c r="AQ37" s="80">
        <v>6772</v>
      </c>
      <c r="AR37" s="80">
        <v>0</v>
      </c>
      <c r="AS37" s="80">
        <v>0</v>
      </c>
      <c r="AT37" s="80">
        <v>0</v>
      </c>
      <c r="AU37" s="80">
        <v>0</v>
      </c>
      <c r="AV37" s="80">
        <v>9630</v>
      </c>
      <c r="AW37" s="80">
        <v>0</v>
      </c>
      <c r="AX37" s="80">
        <v>0</v>
      </c>
      <c r="AY37" s="80">
        <v>0</v>
      </c>
      <c r="AZ37" s="80">
        <v>0</v>
      </c>
      <c r="BA37" s="80">
        <v>15540</v>
      </c>
      <c r="BB37" s="80">
        <v>2331</v>
      </c>
      <c r="BC37" s="80">
        <v>39076</v>
      </c>
      <c r="BD37" s="80">
        <v>0</v>
      </c>
      <c r="BE37" s="80">
        <v>0</v>
      </c>
      <c r="BF37" s="80">
        <v>0</v>
      </c>
      <c r="BG37" s="80">
        <v>0</v>
      </c>
      <c r="BH37" s="80">
        <v>0</v>
      </c>
      <c r="BI37" s="80">
        <v>0</v>
      </c>
      <c r="BJ37" s="80">
        <v>0</v>
      </c>
      <c r="BK37" s="80">
        <v>0</v>
      </c>
      <c r="BL37" s="80">
        <v>0</v>
      </c>
      <c r="BM37" s="80">
        <v>0</v>
      </c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10688</v>
      </c>
      <c r="BX37" s="80">
        <v>0</v>
      </c>
      <c r="BY37" s="80">
        <v>0</v>
      </c>
      <c r="BZ37" s="80">
        <v>0</v>
      </c>
      <c r="CA37" s="80">
        <v>15112</v>
      </c>
      <c r="CB37" s="80">
        <v>0</v>
      </c>
      <c r="CC37" s="80">
        <v>0</v>
      </c>
      <c r="CD37" s="80">
        <v>0</v>
      </c>
      <c r="CE37" s="80">
        <v>0</v>
      </c>
      <c r="CF37" s="80">
        <v>0</v>
      </c>
      <c r="CG37" s="80">
        <v>0</v>
      </c>
      <c r="CH37" s="80">
        <v>0</v>
      </c>
      <c r="CI37" s="80">
        <v>0</v>
      </c>
      <c r="CJ37" s="80">
        <v>0</v>
      </c>
      <c r="CK37" s="80">
        <v>0</v>
      </c>
      <c r="CL37" s="80">
        <v>0</v>
      </c>
      <c r="CM37" s="80">
        <v>25800</v>
      </c>
      <c r="CN37" s="80">
        <v>0</v>
      </c>
      <c r="CO37" s="80">
        <v>11548</v>
      </c>
      <c r="CP37" s="80">
        <v>0</v>
      </c>
      <c r="CQ37" s="80">
        <v>0</v>
      </c>
      <c r="CR37" s="80">
        <v>40</v>
      </c>
      <c r="CS37" s="80">
        <v>2929</v>
      </c>
      <c r="CT37" s="80">
        <v>0</v>
      </c>
      <c r="CU37" s="80">
        <v>0</v>
      </c>
      <c r="CV37" s="80">
        <v>0</v>
      </c>
      <c r="CW37" s="80">
        <v>0</v>
      </c>
      <c r="CX37" s="80">
        <v>107960</v>
      </c>
      <c r="CY37" s="80">
        <v>107960</v>
      </c>
      <c r="CZ37" s="80">
        <v>0</v>
      </c>
      <c r="DA37" s="80">
        <v>0</v>
      </c>
      <c r="DB37" s="80">
        <v>0</v>
      </c>
      <c r="DC37" s="80">
        <v>11515</v>
      </c>
      <c r="DD37" s="80">
        <v>0</v>
      </c>
      <c r="DE37" s="80">
        <v>133992</v>
      </c>
      <c r="DF37" s="80">
        <v>0</v>
      </c>
      <c r="DG37" s="80">
        <v>7733</v>
      </c>
      <c r="DH37" s="80">
        <v>0</v>
      </c>
      <c r="DI37" s="80">
        <v>0</v>
      </c>
      <c r="DJ37" s="80">
        <v>0</v>
      </c>
      <c r="DK37" s="80">
        <v>28</v>
      </c>
      <c r="DL37" s="80">
        <v>0</v>
      </c>
      <c r="DM37" s="80">
        <v>0</v>
      </c>
      <c r="DN37" s="80">
        <v>0</v>
      </c>
      <c r="DO37" s="80">
        <v>0</v>
      </c>
      <c r="DP37" s="80">
        <v>0</v>
      </c>
      <c r="DQ37" s="80">
        <v>0</v>
      </c>
      <c r="DR37" s="80">
        <v>0</v>
      </c>
      <c r="DS37" s="80">
        <v>0</v>
      </c>
      <c r="DT37" s="80">
        <v>0</v>
      </c>
      <c r="DU37" s="80">
        <v>0</v>
      </c>
      <c r="DV37" s="80">
        <v>0</v>
      </c>
      <c r="DW37" s="80">
        <v>7761</v>
      </c>
      <c r="DX37" s="80">
        <v>0</v>
      </c>
      <c r="DY37" s="80">
        <v>24770</v>
      </c>
      <c r="DZ37" s="80">
        <v>0</v>
      </c>
      <c r="EA37" s="80">
        <v>0</v>
      </c>
      <c r="EB37" s="80">
        <v>0</v>
      </c>
      <c r="EC37" s="80">
        <v>28564</v>
      </c>
      <c r="ED37" s="80">
        <v>0</v>
      </c>
      <c r="EE37" s="80">
        <v>0</v>
      </c>
      <c r="EF37" s="80">
        <v>0</v>
      </c>
      <c r="EG37" s="80">
        <v>0</v>
      </c>
      <c r="EH37" s="80">
        <v>12837</v>
      </c>
      <c r="EI37" s="80">
        <v>12837</v>
      </c>
      <c r="EJ37" s="80">
        <v>0</v>
      </c>
      <c r="EK37" s="80">
        <v>0</v>
      </c>
      <c r="EL37" s="80">
        <v>0</v>
      </c>
      <c r="EM37" s="80">
        <v>18359</v>
      </c>
      <c r="EN37" s="80">
        <v>10765</v>
      </c>
      <c r="EO37" s="80">
        <v>95295</v>
      </c>
      <c r="EP37" s="80">
        <v>0</v>
      </c>
      <c r="EQ37" s="80">
        <v>36725</v>
      </c>
      <c r="ER37" s="80">
        <v>159</v>
      </c>
      <c r="ES37" s="80">
        <v>0</v>
      </c>
      <c r="ET37" s="80">
        <v>0</v>
      </c>
      <c r="EU37" s="80">
        <v>17543</v>
      </c>
      <c r="EV37" s="80">
        <v>0</v>
      </c>
      <c r="EW37" s="80">
        <v>0</v>
      </c>
      <c r="EX37" s="80">
        <v>0</v>
      </c>
      <c r="EY37" s="80">
        <v>0</v>
      </c>
      <c r="EZ37" s="80">
        <v>0</v>
      </c>
      <c r="FA37" s="80">
        <v>0</v>
      </c>
      <c r="FB37" s="80">
        <v>0</v>
      </c>
      <c r="FC37" s="80">
        <v>0</v>
      </c>
      <c r="FD37" s="80">
        <v>0</v>
      </c>
      <c r="FE37" s="80">
        <v>18970</v>
      </c>
      <c r="FF37" s="80">
        <v>8421</v>
      </c>
      <c r="FG37" s="80">
        <v>81659</v>
      </c>
      <c r="FH37" s="80">
        <v>0</v>
      </c>
      <c r="FI37" s="80">
        <v>12383</v>
      </c>
      <c r="FJ37" s="80">
        <v>0</v>
      </c>
      <c r="FK37" s="80">
        <v>0</v>
      </c>
      <c r="FL37" s="80">
        <v>0</v>
      </c>
      <c r="FM37" s="80">
        <v>492</v>
      </c>
      <c r="FN37" s="80">
        <v>0</v>
      </c>
      <c r="FO37" s="80">
        <v>0</v>
      </c>
      <c r="FP37" s="80">
        <v>0</v>
      </c>
      <c r="FQ37" s="80">
        <v>0</v>
      </c>
      <c r="FR37" s="80">
        <v>0</v>
      </c>
      <c r="FS37" s="80">
        <v>0</v>
      </c>
      <c r="FT37" s="80">
        <v>0</v>
      </c>
      <c r="FU37" s="80">
        <v>0</v>
      </c>
      <c r="FV37" s="80">
        <v>0</v>
      </c>
      <c r="FW37" s="80">
        <v>7746</v>
      </c>
      <c r="FX37" s="80">
        <v>104743</v>
      </c>
      <c r="FY37" s="80">
        <v>125364</v>
      </c>
      <c r="FZ37" s="55"/>
      <c r="GA37" s="55"/>
      <c r="GB37" s="55"/>
      <c r="GC37" s="55"/>
      <c r="GD37" s="55"/>
    </row>
    <row r="38" spans="1:186" ht="31.5" customHeight="1">
      <c r="A38" s="56" t="s">
        <v>26</v>
      </c>
      <c r="B38" s="80">
        <v>4800</v>
      </c>
      <c r="C38" s="80">
        <v>4956</v>
      </c>
      <c r="D38" s="80">
        <v>0</v>
      </c>
      <c r="E38" s="80">
        <v>0</v>
      </c>
      <c r="F38" s="80">
        <v>13180</v>
      </c>
      <c r="G38" s="80">
        <v>748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37588</v>
      </c>
      <c r="R38" s="80">
        <v>7602</v>
      </c>
      <c r="S38" s="80">
        <v>68874</v>
      </c>
      <c r="T38" s="80">
        <v>0</v>
      </c>
      <c r="U38" s="80">
        <v>11447</v>
      </c>
      <c r="V38" s="80">
        <v>0</v>
      </c>
      <c r="W38" s="80">
        <v>0</v>
      </c>
      <c r="X38" s="80">
        <v>929</v>
      </c>
      <c r="Y38" s="80">
        <v>2196</v>
      </c>
      <c r="Z38" s="80">
        <v>0</v>
      </c>
      <c r="AA38" s="80">
        <v>0</v>
      </c>
      <c r="AB38" s="80">
        <v>0</v>
      </c>
      <c r="AC38" s="80">
        <v>0</v>
      </c>
      <c r="AD38" s="80">
        <v>166040</v>
      </c>
      <c r="AE38" s="80">
        <v>0</v>
      </c>
      <c r="AF38" s="80">
        <v>15</v>
      </c>
      <c r="AG38" s="80">
        <v>0</v>
      </c>
      <c r="AH38" s="80">
        <v>0</v>
      </c>
      <c r="AI38" s="80">
        <v>2259</v>
      </c>
      <c r="AJ38" s="80">
        <v>4990</v>
      </c>
      <c r="AK38" s="80">
        <v>187876</v>
      </c>
      <c r="AL38" s="80">
        <v>0</v>
      </c>
      <c r="AM38" s="80">
        <v>1971</v>
      </c>
      <c r="AN38" s="80">
        <v>0</v>
      </c>
      <c r="AO38" s="80">
        <v>0</v>
      </c>
      <c r="AP38" s="80">
        <v>4959</v>
      </c>
      <c r="AQ38" s="80">
        <v>20535</v>
      </c>
      <c r="AR38" s="80">
        <v>0</v>
      </c>
      <c r="AS38" s="80">
        <v>0</v>
      </c>
      <c r="AT38" s="80">
        <v>0</v>
      </c>
      <c r="AU38" s="80">
        <v>0</v>
      </c>
      <c r="AV38" s="80">
        <v>32269</v>
      </c>
      <c r="AW38" s="80">
        <v>0</v>
      </c>
      <c r="AX38" s="80">
        <v>0</v>
      </c>
      <c r="AY38" s="80">
        <v>0</v>
      </c>
      <c r="AZ38" s="80">
        <v>0</v>
      </c>
      <c r="BA38" s="80">
        <v>5945</v>
      </c>
      <c r="BB38" s="80">
        <v>0</v>
      </c>
      <c r="BC38" s="80">
        <v>65679</v>
      </c>
      <c r="BD38" s="80">
        <v>0</v>
      </c>
      <c r="BE38" s="80">
        <v>16</v>
      </c>
      <c r="BF38" s="80">
        <v>0</v>
      </c>
      <c r="BG38" s="80">
        <v>0</v>
      </c>
      <c r="BH38" s="80">
        <v>0</v>
      </c>
      <c r="BI38" s="80">
        <v>0</v>
      </c>
      <c r="BJ38" s="80">
        <v>0</v>
      </c>
      <c r="BK38" s="80">
        <v>0</v>
      </c>
      <c r="BL38" s="80">
        <v>0</v>
      </c>
      <c r="BM38" s="80">
        <v>0</v>
      </c>
      <c r="BN38" s="80">
        <v>0</v>
      </c>
      <c r="BO38" s="80">
        <v>0</v>
      </c>
      <c r="BP38" s="80">
        <v>2</v>
      </c>
      <c r="BQ38" s="80">
        <v>0</v>
      </c>
      <c r="BR38" s="80">
        <v>0</v>
      </c>
      <c r="BS38" s="80">
        <v>0</v>
      </c>
      <c r="BT38" s="80">
        <v>0</v>
      </c>
      <c r="BU38" s="80">
        <v>18</v>
      </c>
      <c r="BV38" s="80">
        <v>0</v>
      </c>
      <c r="BW38" s="80">
        <v>11933</v>
      </c>
      <c r="BX38" s="80">
        <v>0</v>
      </c>
      <c r="BY38" s="80">
        <v>0</v>
      </c>
      <c r="BZ38" s="80">
        <v>0</v>
      </c>
      <c r="CA38" s="80">
        <v>16673</v>
      </c>
      <c r="CB38" s="80">
        <v>0</v>
      </c>
      <c r="CC38" s="80">
        <v>0</v>
      </c>
      <c r="CD38" s="80">
        <v>0</v>
      </c>
      <c r="CE38" s="80">
        <v>0</v>
      </c>
      <c r="CF38" s="80">
        <v>0</v>
      </c>
      <c r="CG38" s="80">
        <v>0</v>
      </c>
      <c r="CH38" s="80">
        <v>0</v>
      </c>
      <c r="CI38" s="80">
        <v>0</v>
      </c>
      <c r="CJ38" s="80">
        <v>0</v>
      </c>
      <c r="CK38" s="80">
        <v>9263</v>
      </c>
      <c r="CL38" s="80">
        <v>0</v>
      </c>
      <c r="CM38" s="80">
        <v>37869</v>
      </c>
      <c r="CN38" s="80">
        <v>0</v>
      </c>
      <c r="CO38" s="80">
        <v>10293</v>
      </c>
      <c r="CP38" s="80">
        <v>0</v>
      </c>
      <c r="CQ38" s="80">
        <v>0</v>
      </c>
      <c r="CR38" s="80">
        <v>4519</v>
      </c>
      <c r="CS38" s="80">
        <v>2927</v>
      </c>
      <c r="CT38" s="80">
        <v>0</v>
      </c>
      <c r="CU38" s="80">
        <v>0</v>
      </c>
      <c r="CV38" s="80">
        <v>0</v>
      </c>
      <c r="CW38" s="80">
        <v>0</v>
      </c>
      <c r="CX38" s="80">
        <v>207749</v>
      </c>
      <c r="CY38" s="80">
        <v>156187</v>
      </c>
      <c r="CZ38" s="80">
        <v>0</v>
      </c>
      <c r="DA38" s="80">
        <v>0</v>
      </c>
      <c r="DB38" s="80">
        <v>0</v>
      </c>
      <c r="DC38" s="80">
        <v>5164</v>
      </c>
      <c r="DD38" s="80">
        <v>0</v>
      </c>
      <c r="DE38" s="80">
        <v>230652</v>
      </c>
      <c r="DF38" s="80">
        <v>0</v>
      </c>
      <c r="DG38" s="80">
        <v>20</v>
      </c>
      <c r="DH38" s="80">
        <v>0</v>
      </c>
      <c r="DI38" s="80">
        <v>0</v>
      </c>
      <c r="DJ38" s="80">
        <v>0</v>
      </c>
      <c r="DK38" s="80">
        <v>0</v>
      </c>
      <c r="DL38" s="80">
        <v>0</v>
      </c>
      <c r="DM38" s="80">
        <v>0</v>
      </c>
      <c r="DN38" s="80">
        <v>0</v>
      </c>
      <c r="DO38" s="80">
        <v>0</v>
      </c>
      <c r="DP38" s="80">
        <v>0</v>
      </c>
      <c r="DQ38" s="80">
        <v>0</v>
      </c>
      <c r="DR38" s="80">
        <v>0</v>
      </c>
      <c r="DS38" s="80">
        <v>0</v>
      </c>
      <c r="DT38" s="80">
        <v>0</v>
      </c>
      <c r="DU38" s="80">
        <v>0</v>
      </c>
      <c r="DV38" s="80">
        <v>0</v>
      </c>
      <c r="DW38" s="80">
        <v>20</v>
      </c>
      <c r="DX38" s="80">
        <v>0</v>
      </c>
      <c r="DY38" s="80">
        <v>25197</v>
      </c>
      <c r="DZ38" s="80">
        <v>968</v>
      </c>
      <c r="EA38" s="80">
        <v>0</v>
      </c>
      <c r="EB38" s="80">
        <v>0</v>
      </c>
      <c r="EC38" s="80">
        <v>17282</v>
      </c>
      <c r="ED38" s="80">
        <v>0</v>
      </c>
      <c r="EE38" s="80">
        <v>0</v>
      </c>
      <c r="EF38" s="80">
        <v>0</v>
      </c>
      <c r="EG38" s="80">
        <v>0</v>
      </c>
      <c r="EH38" s="80">
        <v>2826</v>
      </c>
      <c r="EI38" s="80">
        <v>2826</v>
      </c>
      <c r="EJ38" s="80">
        <v>1457</v>
      </c>
      <c r="EK38" s="80">
        <v>0</v>
      </c>
      <c r="EL38" s="80">
        <v>0</v>
      </c>
      <c r="EM38" s="80">
        <v>41141</v>
      </c>
      <c r="EN38" s="80">
        <v>23649</v>
      </c>
      <c r="EO38" s="80">
        <v>111552</v>
      </c>
      <c r="EP38" s="80">
        <v>0</v>
      </c>
      <c r="EQ38" s="80">
        <v>69375</v>
      </c>
      <c r="ER38" s="80">
        <v>0</v>
      </c>
      <c r="ES38" s="80">
        <v>0</v>
      </c>
      <c r="ET38" s="80">
        <v>0</v>
      </c>
      <c r="EU38" s="80">
        <v>23261</v>
      </c>
      <c r="EV38" s="80">
        <v>0</v>
      </c>
      <c r="EW38" s="80">
        <v>0</v>
      </c>
      <c r="EX38" s="80">
        <v>15000</v>
      </c>
      <c r="EY38" s="80">
        <v>15000</v>
      </c>
      <c r="EZ38" s="80">
        <v>0</v>
      </c>
      <c r="FA38" s="80">
        <v>0</v>
      </c>
      <c r="FB38" s="80">
        <v>0</v>
      </c>
      <c r="FC38" s="80">
        <v>0</v>
      </c>
      <c r="FD38" s="80">
        <v>0</v>
      </c>
      <c r="FE38" s="80">
        <v>17778</v>
      </c>
      <c r="FF38" s="80">
        <v>18899</v>
      </c>
      <c r="FG38" s="80">
        <v>144313</v>
      </c>
      <c r="FH38" s="80">
        <v>0</v>
      </c>
      <c r="FI38" s="80">
        <v>3979</v>
      </c>
      <c r="FJ38" s="80">
        <v>0</v>
      </c>
      <c r="FK38" s="80">
        <v>0</v>
      </c>
      <c r="FL38" s="80">
        <v>0</v>
      </c>
      <c r="FM38" s="80">
        <v>3096</v>
      </c>
      <c r="FN38" s="80">
        <v>0</v>
      </c>
      <c r="FO38" s="80">
        <v>0</v>
      </c>
      <c r="FP38" s="80">
        <v>0</v>
      </c>
      <c r="FQ38" s="80">
        <v>0</v>
      </c>
      <c r="FR38" s="80">
        <v>0</v>
      </c>
      <c r="FS38" s="80">
        <v>0</v>
      </c>
      <c r="FT38" s="80">
        <v>0</v>
      </c>
      <c r="FU38" s="80">
        <v>0</v>
      </c>
      <c r="FV38" s="80">
        <v>0</v>
      </c>
      <c r="FW38" s="80">
        <v>15625</v>
      </c>
      <c r="FX38" s="80">
        <v>203367</v>
      </c>
      <c r="FY38" s="80">
        <v>226067</v>
      </c>
      <c r="FZ38" s="55"/>
      <c r="GA38" s="55"/>
      <c r="GB38" s="55"/>
      <c r="GC38" s="55"/>
      <c r="GD38" s="55"/>
    </row>
    <row r="39" spans="1:186" s="61" customFormat="1" ht="31.5" customHeight="1">
      <c r="A39" s="59" t="s">
        <v>27</v>
      </c>
      <c r="B39" s="84">
        <v>0</v>
      </c>
      <c r="C39" s="84">
        <v>2223</v>
      </c>
      <c r="D39" s="84">
        <v>20</v>
      </c>
      <c r="E39" s="84">
        <v>0</v>
      </c>
      <c r="F39" s="84">
        <v>11590</v>
      </c>
      <c r="G39" s="84">
        <v>1587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19415</v>
      </c>
      <c r="R39" s="84">
        <v>2484</v>
      </c>
      <c r="S39" s="84">
        <v>37299</v>
      </c>
      <c r="T39" s="84">
        <v>0</v>
      </c>
      <c r="U39" s="84">
        <v>36788</v>
      </c>
      <c r="V39" s="84">
        <v>1248</v>
      </c>
      <c r="W39" s="84">
        <v>0</v>
      </c>
      <c r="X39" s="84">
        <v>6981</v>
      </c>
      <c r="Y39" s="84">
        <v>42611</v>
      </c>
      <c r="Z39" s="84">
        <v>0</v>
      </c>
      <c r="AA39" s="84">
        <v>0</v>
      </c>
      <c r="AB39" s="84">
        <v>0</v>
      </c>
      <c r="AC39" s="84">
        <v>0</v>
      </c>
      <c r="AD39" s="84">
        <v>102882</v>
      </c>
      <c r="AE39" s="84">
        <v>0</v>
      </c>
      <c r="AF39" s="84">
        <v>0</v>
      </c>
      <c r="AG39" s="84">
        <v>0</v>
      </c>
      <c r="AH39" s="84">
        <v>0</v>
      </c>
      <c r="AI39" s="84">
        <v>183</v>
      </c>
      <c r="AJ39" s="84">
        <v>1269</v>
      </c>
      <c r="AK39" s="84">
        <v>190714</v>
      </c>
      <c r="AL39" s="84">
        <v>0</v>
      </c>
      <c r="AM39" s="84">
        <v>1106</v>
      </c>
      <c r="AN39" s="84">
        <v>0</v>
      </c>
      <c r="AO39" s="84">
        <v>0</v>
      </c>
      <c r="AP39" s="84">
        <v>2780</v>
      </c>
      <c r="AQ39" s="84">
        <v>14101</v>
      </c>
      <c r="AR39" s="84">
        <v>0</v>
      </c>
      <c r="AS39" s="84">
        <v>0</v>
      </c>
      <c r="AT39" s="84">
        <v>0</v>
      </c>
      <c r="AU39" s="84">
        <v>0</v>
      </c>
      <c r="AV39" s="84">
        <v>11376</v>
      </c>
      <c r="AW39" s="84">
        <v>0</v>
      </c>
      <c r="AX39" s="84">
        <v>2</v>
      </c>
      <c r="AY39" s="84">
        <v>0</v>
      </c>
      <c r="AZ39" s="84">
        <v>0</v>
      </c>
      <c r="BA39" s="84">
        <v>14246</v>
      </c>
      <c r="BB39" s="84">
        <v>0</v>
      </c>
      <c r="BC39" s="84">
        <v>43611</v>
      </c>
      <c r="BD39" s="84">
        <v>0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84">
        <v>0</v>
      </c>
      <c r="BP39" s="84">
        <v>0</v>
      </c>
      <c r="BQ39" s="84">
        <v>0</v>
      </c>
      <c r="BR39" s="84">
        <v>0</v>
      </c>
      <c r="BS39" s="84">
        <v>0</v>
      </c>
      <c r="BT39" s="84">
        <v>0</v>
      </c>
      <c r="BU39" s="84">
        <v>0</v>
      </c>
      <c r="BV39" s="84">
        <v>0</v>
      </c>
      <c r="BW39" s="84">
        <v>8376</v>
      </c>
      <c r="BX39" s="84">
        <v>0</v>
      </c>
      <c r="BY39" s="84">
        <v>0</v>
      </c>
      <c r="BZ39" s="84">
        <v>0</v>
      </c>
      <c r="CA39" s="84">
        <v>55</v>
      </c>
      <c r="CB39" s="84">
        <v>0</v>
      </c>
      <c r="CC39" s="84">
        <v>0</v>
      </c>
      <c r="CD39" s="84">
        <v>0</v>
      </c>
      <c r="CE39" s="84">
        <v>0</v>
      </c>
      <c r="CF39" s="84">
        <v>0</v>
      </c>
      <c r="CG39" s="84">
        <v>0</v>
      </c>
      <c r="CH39" s="84">
        <v>0</v>
      </c>
      <c r="CI39" s="84">
        <v>0</v>
      </c>
      <c r="CJ39" s="84">
        <v>0</v>
      </c>
      <c r="CK39" s="84">
        <v>0</v>
      </c>
      <c r="CL39" s="84">
        <v>0</v>
      </c>
      <c r="CM39" s="84">
        <v>8431</v>
      </c>
      <c r="CN39" s="84">
        <v>0</v>
      </c>
      <c r="CO39" s="84">
        <v>11864</v>
      </c>
      <c r="CP39" s="84">
        <v>474</v>
      </c>
      <c r="CQ39" s="84">
        <v>0</v>
      </c>
      <c r="CR39" s="84">
        <v>172</v>
      </c>
      <c r="CS39" s="84">
        <v>9649</v>
      </c>
      <c r="CT39" s="84">
        <v>0</v>
      </c>
      <c r="CU39" s="84">
        <v>0</v>
      </c>
      <c r="CV39" s="84">
        <v>0</v>
      </c>
      <c r="CW39" s="84">
        <v>0</v>
      </c>
      <c r="CX39" s="84">
        <v>88362</v>
      </c>
      <c r="CY39" s="84">
        <v>77896</v>
      </c>
      <c r="CZ39" s="84">
        <v>81</v>
      </c>
      <c r="DA39" s="84">
        <v>0</v>
      </c>
      <c r="DB39" s="84">
        <v>0</v>
      </c>
      <c r="DC39" s="84">
        <v>4618</v>
      </c>
      <c r="DD39" s="84">
        <v>149</v>
      </c>
      <c r="DE39" s="84">
        <v>114895</v>
      </c>
      <c r="DF39" s="84">
        <v>0</v>
      </c>
      <c r="DG39" s="84">
        <v>0</v>
      </c>
      <c r="DH39" s="84">
        <v>0</v>
      </c>
      <c r="DI39" s="84">
        <v>0</v>
      </c>
      <c r="DJ39" s="84">
        <v>0</v>
      </c>
      <c r="DK39" s="84">
        <v>0</v>
      </c>
      <c r="DL39" s="84">
        <v>0</v>
      </c>
      <c r="DM39" s="84">
        <v>0</v>
      </c>
      <c r="DN39" s="84">
        <v>0</v>
      </c>
      <c r="DO39" s="84">
        <v>0</v>
      </c>
      <c r="DP39" s="84">
        <v>0</v>
      </c>
      <c r="DQ39" s="84">
        <v>0</v>
      </c>
      <c r="DR39" s="84">
        <v>0</v>
      </c>
      <c r="DS39" s="84">
        <v>0</v>
      </c>
      <c r="DT39" s="84">
        <v>0</v>
      </c>
      <c r="DU39" s="84">
        <v>0</v>
      </c>
      <c r="DV39" s="84">
        <v>0</v>
      </c>
      <c r="DW39" s="84">
        <v>0</v>
      </c>
      <c r="DX39" s="84">
        <v>0</v>
      </c>
      <c r="DY39" s="84">
        <v>10279</v>
      </c>
      <c r="DZ39" s="84">
        <v>64</v>
      </c>
      <c r="EA39" s="84">
        <v>0</v>
      </c>
      <c r="EB39" s="84">
        <v>0</v>
      </c>
      <c r="EC39" s="84">
        <v>32845</v>
      </c>
      <c r="ED39" s="84">
        <v>0</v>
      </c>
      <c r="EE39" s="84">
        <v>0</v>
      </c>
      <c r="EF39" s="84">
        <v>0</v>
      </c>
      <c r="EG39" s="84">
        <v>0</v>
      </c>
      <c r="EH39" s="84">
        <v>58545</v>
      </c>
      <c r="EI39" s="84">
        <v>58545</v>
      </c>
      <c r="EJ39" s="84">
        <v>3</v>
      </c>
      <c r="EK39" s="84">
        <v>0</v>
      </c>
      <c r="EL39" s="84">
        <v>0</v>
      </c>
      <c r="EM39" s="84">
        <v>19956</v>
      </c>
      <c r="EN39" s="84">
        <v>78833</v>
      </c>
      <c r="EO39" s="84">
        <v>200461</v>
      </c>
      <c r="EP39" s="84">
        <v>0</v>
      </c>
      <c r="EQ39" s="84">
        <v>35632</v>
      </c>
      <c r="ER39" s="84">
        <v>5603</v>
      </c>
      <c r="ES39" s="84">
        <v>0</v>
      </c>
      <c r="ET39" s="84">
        <v>0</v>
      </c>
      <c r="EU39" s="84">
        <v>22780</v>
      </c>
      <c r="EV39" s="84">
        <v>0</v>
      </c>
      <c r="EW39" s="84">
        <v>0</v>
      </c>
      <c r="EX39" s="84">
        <v>0</v>
      </c>
      <c r="EY39" s="84">
        <v>0</v>
      </c>
      <c r="EZ39" s="84">
        <v>0</v>
      </c>
      <c r="FA39" s="84">
        <v>0</v>
      </c>
      <c r="FB39" s="84">
        <v>50051</v>
      </c>
      <c r="FC39" s="84">
        <v>0</v>
      </c>
      <c r="FD39" s="84">
        <v>0</v>
      </c>
      <c r="FE39" s="84">
        <v>2695</v>
      </c>
      <c r="FF39" s="84">
        <v>18950</v>
      </c>
      <c r="FG39" s="84">
        <v>130108</v>
      </c>
      <c r="FH39" s="84">
        <v>0</v>
      </c>
      <c r="FI39" s="84">
        <v>2384</v>
      </c>
      <c r="FJ39" s="84">
        <v>0</v>
      </c>
      <c r="FK39" s="84">
        <v>0</v>
      </c>
      <c r="FL39" s="84">
        <v>0</v>
      </c>
      <c r="FM39" s="84">
        <v>1140</v>
      </c>
      <c r="FN39" s="84">
        <v>0</v>
      </c>
      <c r="FO39" s="84">
        <v>0</v>
      </c>
      <c r="FP39" s="84">
        <v>0</v>
      </c>
      <c r="FQ39" s="84">
        <v>0</v>
      </c>
      <c r="FR39" s="84">
        <v>50002</v>
      </c>
      <c r="FS39" s="84">
        <v>50002</v>
      </c>
      <c r="FT39" s="84">
        <v>13</v>
      </c>
      <c r="FU39" s="84">
        <v>0</v>
      </c>
      <c r="FV39" s="84">
        <v>0</v>
      </c>
      <c r="FW39" s="84">
        <v>2765</v>
      </c>
      <c r="FX39" s="84">
        <v>180042</v>
      </c>
      <c r="FY39" s="84">
        <v>236346</v>
      </c>
      <c r="FZ39" s="60"/>
      <c r="GA39" s="60"/>
      <c r="GB39" s="60"/>
      <c r="GC39" s="60"/>
      <c r="GD39" s="60"/>
    </row>
    <row r="40" spans="1:186" ht="31.5" customHeight="1">
      <c r="A40" s="56" t="s">
        <v>105</v>
      </c>
      <c r="B40" s="80">
        <v>12025</v>
      </c>
      <c r="C40" s="80">
        <v>298372</v>
      </c>
      <c r="D40" s="80">
        <v>1170</v>
      </c>
      <c r="E40" s="80">
        <v>0</v>
      </c>
      <c r="F40" s="80">
        <v>204611</v>
      </c>
      <c r="G40" s="80">
        <v>20755</v>
      </c>
      <c r="H40" s="80">
        <v>0</v>
      </c>
      <c r="I40" s="80">
        <v>0</v>
      </c>
      <c r="J40" s="80">
        <v>23000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103166</v>
      </c>
      <c r="R40" s="80">
        <v>211287</v>
      </c>
      <c r="S40" s="80">
        <v>873216</v>
      </c>
      <c r="T40" s="80">
        <v>0</v>
      </c>
      <c r="U40" s="80">
        <v>47477</v>
      </c>
      <c r="V40" s="80">
        <v>0</v>
      </c>
      <c r="W40" s="80">
        <v>0</v>
      </c>
      <c r="X40" s="80">
        <v>25233</v>
      </c>
      <c r="Y40" s="80">
        <v>6474</v>
      </c>
      <c r="Z40" s="80">
        <v>0</v>
      </c>
      <c r="AA40" s="80">
        <v>0</v>
      </c>
      <c r="AB40" s="80">
        <v>0</v>
      </c>
      <c r="AC40" s="80">
        <v>0</v>
      </c>
      <c r="AD40" s="80">
        <v>763307</v>
      </c>
      <c r="AE40" s="80">
        <v>0</v>
      </c>
      <c r="AF40" s="80">
        <v>0</v>
      </c>
      <c r="AG40" s="80">
        <v>0</v>
      </c>
      <c r="AH40" s="80">
        <v>0</v>
      </c>
      <c r="AI40" s="80">
        <v>3711</v>
      </c>
      <c r="AJ40" s="80">
        <v>595</v>
      </c>
      <c r="AK40" s="80">
        <v>846797</v>
      </c>
      <c r="AL40" s="80">
        <v>0</v>
      </c>
      <c r="AM40" s="80">
        <v>13538</v>
      </c>
      <c r="AN40" s="80">
        <v>0</v>
      </c>
      <c r="AO40" s="80">
        <v>0</v>
      </c>
      <c r="AP40" s="80">
        <v>44460</v>
      </c>
      <c r="AQ40" s="80">
        <v>43131</v>
      </c>
      <c r="AR40" s="80">
        <v>0</v>
      </c>
      <c r="AS40" s="80">
        <v>0</v>
      </c>
      <c r="AT40" s="80">
        <v>0</v>
      </c>
      <c r="AU40" s="80">
        <v>0</v>
      </c>
      <c r="AV40" s="80">
        <v>147929</v>
      </c>
      <c r="AW40" s="80">
        <v>0</v>
      </c>
      <c r="AX40" s="80">
        <v>1400</v>
      </c>
      <c r="AY40" s="80">
        <v>0</v>
      </c>
      <c r="AZ40" s="80">
        <v>0</v>
      </c>
      <c r="BA40" s="80">
        <v>86139</v>
      </c>
      <c r="BB40" s="80">
        <v>1434</v>
      </c>
      <c r="BC40" s="80">
        <v>338031</v>
      </c>
      <c r="BD40" s="80">
        <v>0</v>
      </c>
      <c r="BE40" s="80">
        <v>1260</v>
      </c>
      <c r="BF40" s="80">
        <v>0</v>
      </c>
      <c r="BG40" s="80">
        <v>0</v>
      </c>
      <c r="BH40" s="80">
        <v>0</v>
      </c>
      <c r="BI40" s="80">
        <v>0</v>
      </c>
      <c r="BJ40" s="80">
        <v>0</v>
      </c>
      <c r="BK40" s="80"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  <c r="BU40" s="80">
        <v>1260</v>
      </c>
      <c r="BV40" s="80">
        <v>0</v>
      </c>
      <c r="BW40" s="80">
        <v>87146</v>
      </c>
      <c r="BX40" s="80">
        <v>0</v>
      </c>
      <c r="BY40" s="80">
        <v>0</v>
      </c>
      <c r="BZ40" s="80">
        <v>0</v>
      </c>
      <c r="CA40" s="80">
        <v>161052</v>
      </c>
      <c r="CB40" s="80">
        <v>0</v>
      </c>
      <c r="CC40" s="80">
        <v>0</v>
      </c>
      <c r="CD40" s="80">
        <v>0</v>
      </c>
      <c r="CE40" s="80">
        <v>0</v>
      </c>
      <c r="CF40" s="80">
        <v>0</v>
      </c>
      <c r="CG40" s="80">
        <v>0</v>
      </c>
      <c r="CH40" s="80">
        <v>0</v>
      </c>
      <c r="CI40" s="80">
        <v>0</v>
      </c>
      <c r="CJ40" s="80">
        <v>0</v>
      </c>
      <c r="CK40" s="80">
        <v>10581</v>
      </c>
      <c r="CL40" s="80">
        <v>6223</v>
      </c>
      <c r="CM40" s="80">
        <v>265002</v>
      </c>
      <c r="CN40" s="80">
        <v>0</v>
      </c>
      <c r="CO40" s="80">
        <v>113090</v>
      </c>
      <c r="CP40" s="80">
        <v>182</v>
      </c>
      <c r="CQ40" s="80">
        <v>0</v>
      </c>
      <c r="CR40" s="80">
        <v>0</v>
      </c>
      <c r="CS40" s="80">
        <v>91864</v>
      </c>
      <c r="CT40" s="80">
        <v>39974</v>
      </c>
      <c r="CU40" s="80">
        <v>0</v>
      </c>
      <c r="CV40" s="80">
        <v>0</v>
      </c>
      <c r="CW40" s="80">
        <v>0</v>
      </c>
      <c r="CX40" s="80">
        <v>3968</v>
      </c>
      <c r="CY40" s="80">
        <v>3968</v>
      </c>
      <c r="CZ40" s="80">
        <v>0</v>
      </c>
      <c r="DA40" s="80">
        <v>69366</v>
      </c>
      <c r="DB40" s="80">
        <v>0</v>
      </c>
      <c r="DC40" s="80">
        <v>38969</v>
      </c>
      <c r="DD40" s="80">
        <v>15091</v>
      </c>
      <c r="DE40" s="80">
        <v>332348</v>
      </c>
      <c r="DF40" s="80">
        <v>0</v>
      </c>
      <c r="DG40" s="80">
        <v>162</v>
      </c>
      <c r="DH40" s="80">
        <v>0</v>
      </c>
      <c r="DI40" s="80">
        <v>0</v>
      </c>
      <c r="DJ40" s="80">
        <v>0</v>
      </c>
      <c r="DK40" s="80">
        <v>0</v>
      </c>
      <c r="DL40" s="80">
        <v>0</v>
      </c>
      <c r="DM40" s="80">
        <v>0</v>
      </c>
      <c r="DN40" s="80">
        <v>0</v>
      </c>
      <c r="DO40" s="80">
        <v>0</v>
      </c>
      <c r="DP40" s="80">
        <v>0</v>
      </c>
      <c r="DQ40" s="80">
        <v>0</v>
      </c>
      <c r="DR40" s="80">
        <v>0</v>
      </c>
      <c r="DS40" s="80">
        <v>0</v>
      </c>
      <c r="DT40" s="80">
        <v>0</v>
      </c>
      <c r="DU40" s="80">
        <v>0</v>
      </c>
      <c r="DV40" s="80">
        <v>0</v>
      </c>
      <c r="DW40" s="80">
        <v>162</v>
      </c>
      <c r="DX40" s="80">
        <v>0</v>
      </c>
      <c r="DY40" s="80">
        <v>54038</v>
      </c>
      <c r="DZ40" s="80">
        <v>69</v>
      </c>
      <c r="EA40" s="80">
        <v>0</v>
      </c>
      <c r="EB40" s="80">
        <v>0</v>
      </c>
      <c r="EC40" s="80">
        <v>223398</v>
      </c>
      <c r="ED40" s="80">
        <v>0</v>
      </c>
      <c r="EE40" s="80">
        <v>0</v>
      </c>
      <c r="EF40" s="80">
        <v>0</v>
      </c>
      <c r="EG40" s="80">
        <v>0</v>
      </c>
      <c r="EH40" s="80">
        <v>81806</v>
      </c>
      <c r="EI40" s="80">
        <v>81806</v>
      </c>
      <c r="EJ40" s="80">
        <v>0</v>
      </c>
      <c r="EK40" s="80">
        <v>0</v>
      </c>
      <c r="EL40" s="80">
        <v>0</v>
      </c>
      <c r="EM40" s="80">
        <v>78795</v>
      </c>
      <c r="EN40" s="80">
        <v>62829</v>
      </c>
      <c r="EO40" s="80">
        <v>500866</v>
      </c>
      <c r="EP40" s="80">
        <v>0</v>
      </c>
      <c r="EQ40" s="80">
        <v>57927</v>
      </c>
      <c r="ER40" s="80">
        <v>15</v>
      </c>
      <c r="ES40" s="80">
        <v>0</v>
      </c>
      <c r="ET40" s="80">
        <v>0</v>
      </c>
      <c r="EU40" s="80">
        <v>88539</v>
      </c>
      <c r="EV40" s="80">
        <v>0</v>
      </c>
      <c r="EW40" s="80">
        <v>0</v>
      </c>
      <c r="EX40" s="80">
        <v>50000</v>
      </c>
      <c r="EY40" s="80">
        <v>50000</v>
      </c>
      <c r="EZ40" s="80">
        <v>3676</v>
      </c>
      <c r="FA40" s="80">
        <v>3676</v>
      </c>
      <c r="FB40" s="80">
        <v>0</v>
      </c>
      <c r="FC40" s="80">
        <v>0</v>
      </c>
      <c r="FD40" s="80">
        <v>0</v>
      </c>
      <c r="FE40" s="80">
        <v>47069</v>
      </c>
      <c r="FF40" s="80">
        <v>13947</v>
      </c>
      <c r="FG40" s="80">
        <v>261158</v>
      </c>
      <c r="FH40" s="80">
        <v>0</v>
      </c>
      <c r="FI40" s="80">
        <v>100887</v>
      </c>
      <c r="FJ40" s="80">
        <v>576</v>
      </c>
      <c r="FK40" s="80">
        <v>0</v>
      </c>
      <c r="FL40" s="80">
        <v>0</v>
      </c>
      <c r="FM40" s="80">
        <v>6151</v>
      </c>
      <c r="FN40" s="80">
        <v>0</v>
      </c>
      <c r="FO40" s="80">
        <v>0</v>
      </c>
      <c r="FP40" s="80">
        <v>0</v>
      </c>
      <c r="FQ40" s="80">
        <v>0</v>
      </c>
      <c r="FR40" s="80">
        <v>265478</v>
      </c>
      <c r="FS40" s="80">
        <v>265478</v>
      </c>
      <c r="FT40" s="80">
        <v>0</v>
      </c>
      <c r="FU40" s="80">
        <v>0</v>
      </c>
      <c r="FV40" s="80">
        <v>0</v>
      </c>
      <c r="FW40" s="80">
        <v>42892</v>
      </c>
      <c r="FX40" s="80">
        <v>307478</v>
      </c>
      <c r="FY40" s="80">
        <v>722886</v>
      </c>
      <c r="FZ40" s="55"/>
      <c r="GA40" s="55"/>
      <c r="GB40" s="55"/>
      <c r="GC40" s="55"/>
      <c r="GD40" s="55"/>
    </row>
    <row r="41" spans="1:186" ht="31.5" customHeight="1">
      <c r="A41" s="56" t="s">
        <v>28</v>
      </c>
      <c r="B41" s="80">
        <v>9230</v>
      </c>
      <c r="C41" s="80">
        <v>87701</v>
      </c>
      <c r="D41" s="80">
        <v>684</v>
      </c>
      <c r="E41" s="80">
        <v>0</v>
      </c>
      <c r="F41" s="80">
        <v>103125</v>
      </c>
      <c r="G41" s="80">
        <v>11884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51458</v>
      </c>
      <c r="O41" s="80">
        <v>0</v>
      </c>
      <c r="P41" s="80">
        <v>0</v>
      </c>
      <c r="Q41" s="80">
        <v>107538</v>
      </c>
      <c r="R41" s="80">
        <v>115838</v>
      </c>
      <c r="S41" s="80">
        <v>486774</v>
      </c>
      <c r="T41" s="80">
        <v>0</v>
      </c>
      <c r="U41" s="80">
        <v>45045</v>
      </c>
      <c r="V41" s="80">
        <v>0</v>
      </c>
      <c r="W41" s="80">
        <v>0</v>
      </c>
      <c r="X41" s="80">
        <v>19443</v>
      </c>
      <c r="Y41" s="80">
        <v>20345</v>
      </c>
      <c r="Z41" s="80">
        <v>0</v>
      </c>
      <c r="AA41" s="80">
        <v>0</v>
      </c>
      <c r="AB41" s="80">
        <v>0</v>
      </c>
      <c r="AC41" s="80">
        <v>0</v>
      </c>
      <c r="AD41" s="80">
        <v>216390</v>
      </c>
      <c r="AE41" s="80">
        <v>0</v>
      </c>
      <c r="AF41" s="80">
        <v>0</v>
      </c>
      <c r="AG41" s="80">
        <v>0</v>
      </c>
      <c r="AH41" s="80">
        <v>0</v>
      </c>
      <c r="AI41" s="80">
        <v>44064</v>
      </c>
      <c r="AJ41" s="80">
        <v>1</v>
      </c>
      <c r="AK41" s="80">
        <v>345288</v>
      </c>
      <c r="AL41" s="80">
        <v>0</v>
      </c>
      <c r="AM41" s="80">
        <v>14973</v>
      </c>
      <c r="AN41" s="80">
        <v>0</v>
      </c>
      <c r="AO41" s="80">
        <v>0</v>
      </c>
      <c r="AP41" s="80">
        <v>117631</v>
      </c>
      <c r="AQ41" s="80">
        <v>59825</v>
      </c>
      <c r="AR41" s="80">
        <v>0</v>
      </c>
      <c r="AS41" s="80">
        <v>0</v>
      </c>
      <c r="AT41" s="80">
        <v>0</v>
      </c>
      <c r="AU41" s="80">
        <v>0</v>
      </c>
      <c r="AV41" s="80">
        <v>151352</v>
      </c>
      <c r="AW41" s="80">
        <v>0</v>
      </c>
      <c r="AX41" s="80">
        <v>12</v>
      </c>
      <c r="AY41" s="80">
        <v>0</v>
      </c>
      <c r="AZ41" s="80">
        <v>0</v>
      </c>
      <c r="BA41" s="80">
        <v>32841</v>
      </c>
      <c r="BB41" s="80">
        <v>0</v>
      </c>
      <c r="BC41" s="80">
        <v>376634</v>
      </c>
      <c r="BD41" s="80">
        <v>0</v>
      </c>
      <c r="BE41" s="80">
        <v>222</v>
      </c>
      <c r="BF41" s="80">
        <v>0</v>
      </c>
      <c r="BG41" s="80">
        <v>0</v>
      </c>
      <c r="BH41" s="80">
        <v>280</v>
      </c>
      <c r="BI41" s="80">
        <v>0</v>
      </c>
      <c r="BJ41" s="80">
        <v>0</v>
      </c>
      <c r="BK41" s="80">
        <v>0</v>
      </c>
      <c r="BL41" s="80">
        <v>0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934</v>
      </c>
      <c r="BU41" s="80">
        <v>1436</v>
      </c>
      <c r="BV41" s="80">
        <v>0</v>
      </c>
      <c r="BW41" s="80">
        <v>2519</v>
      </c>
      <c r="BX41" s="80">
        <v>234</v>
      </c>
      <c r="BY41" s="80">
        <v>0</v>
      </c>
      <c r="BZ41" s="80">
        <v>0</v>
      </c>
      <c r="CA41" s="80">
        <v>190420</v>
      </c>
      <c r="CB41" s="80">
        <v>311</v>
      </c>
      <c r="CC41" s="80">
        <v>0</v>
      </c>
      <c r="CD41" s="80">
        <v>0</v>
      </c>
      <c r="CE41" s="80">
        <v>0</v>
      </c>
      <c r="CF41" s="80">
        <v>0</v>
      </c>
      <c r="CG41" s="80">
        <v>0</v>
      </c>
      <c r="CH41" s="80">
        <v>0</v>
      </c>
      <c r="CI41" s="80">
        <v>0</v>
      </c>
      <c r="CJ41" s="80">
        <v>0</v>
      </c>
      <c r="CK41" s="80">
        <v>16050</v>
      </c>
      <c r="CL41" s="80">
        <v>1797</v>
      </c>
      <c r="CM41" s="80">
        <v>210786</v>
      </c>
      <c r="CN41" s="80">
        <v>0</v>
      </c>
      <c r="CO41" s="80">
        <v>139446</v>
      </c>
      <c r="CP41" s="80">
        <v>0</v>
      </c>
      <c r="CQ41" s="80">
        <v>0</v>
      </c>
      <c r="CR41" s="80">
        <v>2332</v>
      </c>
      <c r="CS41" s="80">
        <v>33759</v>
      </c>
      <c r="CT41" s="80">
        <v>0</v>
      </c>
      <c r="CU41" s="80">
        <v>0</v>
      </c>
      <c r="CV41" s="80">
        <v>0</v>
      </c>
      <c r="CW41" s="80">
        <v>0</v>
      </c>
      <c r="CX41" s="80">
        <v>0</v>
      </c>
      <c r="CY41" s="80">
        <v>0</v>
      </c>
      <c r="CZ41" s="80">
        <v>1</v>
      </c>
      <c r="DA41" s="80">
        <v>486</v>
      </c>
      <c r="DB41" s="80">
        <v>0</v>
      </c>
      <c r="DC41" s="80">
        <v>32372</v>
      </c>
      <c r="DD41" s="80">
        <v>14266</v>
      </c>
      <c r="DE41" s="80">
        <v>222662</v>
      </c>
      <c r="DF41" s="80">
        <v>0</v>
      </c>
      <c r="DG41" s="80">
        <v>18960</v>
      </c>
      <c r="DH41" s="80">
        <v>0</v>
      </c>
      <c r="DI41" s="80">
        <v>0</v>
      </c>
      <c r="DJ41" s="80">
        <v>0</v>
      </c>
      <c r="DK41" s="80">
        <v>475</v>
      </c>
      <c r="DL41" s="80">
        <v>0</v>
      </c>
      <c r="DM41" s="80">
        <v>0</v>
      </c>
      <c r="DN41" s="80">
        <v>0</v>
      </c>
      <c r="DO41" s="80">
        <v>0</v>
      </c>
      <c r="DP41" s="80">
        <v>0</v>
      </c>
      <c r="DQ41" s="80">
        <v>0</v>
      </c>
      <c r="DR41" s="80">
        <v>0</v>
      </c>
      <c r="DS41" s="80">
        <v>0</v>
      </c>
      <c r="DT41" s="80">
        <v>0</v>
      </c>
      <c r="DU41" s="80">
        <v>0</v>
      </c>
      <c r="DV41" s="80">
        <v>0</v>
      </c>
      <c r="DW41" s="80">
        <v>19435</v>
      </c>
      <c r="DX41" s="80">
        <v>0</v>
      </c>
      <c r="DY41" s="80">
        <v>23597</v>
      </c>
      <c r="DZ41" s="80">
        <v>1852</v>
      </c>
      <c r="EA41" s="80">
        <v>0</v>
      </c>
      <c r="EB41" s="80">
        <v>0</v>
      </c>
      <c r="EC41" s="80">
        <v>168916</v>
      </c>
      <c r="ED41" s="80">
        <v>0</v>
      </c>
      <c r="EE41" s="80">
        <v>0</v>
      </c>
      <c r="EF41" s="80">
        <v>0</v>
      </c>
      <c r="EG41" s="80">
        <v>0</v>
      </c>
      <c r="EH41" s="80">
        <v>146727</v>
      </c>
      <c r="EI41" s="80">
        <v>146727</v>
      </c>
      <c r="EJ41" s="80">
        <v>5</v>
      </c>
      <c r="EK41" s="80">
        <v>6000</v>
      </c>
      <c r="EL41" s="80">
        <v>0</v>
      </c>
      <c r="EM41" s="80">
        <v>72777</v>
      </c>
      <c r="EN41" s="80">
        <v>289482</v>
      </c>
      <c r="EO41" s="80">
        <v>707504</v>
      </c>
      <c r="EP41" s="80">
        <v>0</v>
      </c>
      <c r="EQ41" s="80">
        <v>47914</v>
      </c>
      <c r="ER41" s="80">
        <v>0</v>
      </c>
      <c r="ES41" s="80">
        <v>0</v>
      </c>
      <c r="ET41" s="80">
        <v>0</v>
      </c>
      <c r="EU41" s="80">
        <v>59535</v>
      </c>
      <c r="EV41" s="80">
        <v>33111</v>
      </c>
      <c r="EW41" s="80">
        <v>0</v>
      </c>
      <c r="EX41" s="80">
        <v>100000</v>
      </c>
      <c r="EY41" s="80">
        <v>100000</v>
      </c>
      <c r="EZ41" s="80">
        <v>0</v>
      </c>
      <c r="FA41" s="80">
        <v>0</v>
      </c>
      <c r="FB41" s="80">
        <v>0</v>
      </c>
      <c r="FC41" s="80">
        <v>0</v>
      </c>
      <c r="FD41" s="80">
        <v>0</v>
      </c>
      <c r="FE41" s="80">
        <v>31879</v>
      </c>
      <c r="FF41" s="80">
        <v>2518</v>
      </c>
      <c r="FG41" s="80">
        <v>241846</v>
      </c>
      <c r="FH41" s="80">
        <v>0</v>
      </c>
      <c r="FI41" s="80">
        <v>66846</v>
      </c>
      <c r="FJ41" s="80">
        <v>0</v>
      </c>
      <c r="FK41" s="80">
        <v>0</v>
      </c>
      <c r="FL41" s="80">
        <v>0</v>
      </c>
      <c r="FM41" s="80">
        <v>3444</v>
      </c>
      <c r="FN41" s="80">
        <v>0</v>
      </c>
      <c r="FO41" s="80">
        <v>0</v>
      </c>
      <c r="FP41" s="80">
        <v>0</v>
      </c>
      <c r="FQ41" s="80">
        <v>0</v>
      </c>
      <c r="FR41" s="80">
        <v>315107</v>
      </c>
      <c r="FS41" s="80">
        <v>315099</v>
      </c>
      <c r="FT41" s="80">
        <v>0</v>
      </c>
      <c r="FU41" s="80">
        <v>0</v>
      </c>
      <c r="FV41" s="80">
        <v>0</v>
      </c>
      <c r="FW41" s="80">
        <v>66834</v>
      </c>
      <c r="FX41" s="80">
        <v>227453</v>
      </c>
      <c r="FY41" s="80">
        <v>679684</v>
      </c>
      <c r="FZ41" s="55"/>
      <c r="GA41" s="55"/>
      <c r="GB41" s="55"/>
      <c r="GC41" s="55"/>
      <c r="GD41" s="55"/>
    </row>
    <row r="42" spans="1:186" ht="31.5" customHeight="1">
      <c r="A42" s="56" t="s">
        <v>29</v>
      </c>
      <c r="B42" s="80">
        <v>2980</v>
      </c>
      <c r="C42" s="80">
        <v>13005</v>
      </c>
      <c r="D42" s="80">
        <v>127</v>
      </c>
      <c r="E42" s="80">
        <v>0</v>
      </c>
      <c r="F42" s="80">
        <v>76669</v>
      </c>
      <c r="G42" s="80">
        <v>673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36699</v>
      </c>
      <c r="R42" s="80">
        <v>291</v>
      </c>
      <c r="S42" s="80">
        <v>130317</v>
      </c>
      <c r="T42" s="80">
        <v>0</v>
      </c>
      <c r="U42" s="80">
        <v>12984</v>
      </c>
      <c r="V42" s="80">
        <v>0</v>
      </c>
      <c r="W42" s="80">
        <v>0</v>
      </c>
      <c r="X42" s="80">
        <v>4143</v>
      </c>
      <c r="Y42" s="80">
        <v>59479</v>
      </c>
      <c r="Z42" s="80">
        <v>0</v>
      </c>
      <c r="AA42" s="80">
        <v>0</v>
      </c>
      <c r="AB42" s="80">
        <v>0</v>
      </c>
      <c r="AC42" s="80">
        <v>0</v>
      </c>
      <c r="AD42" s="80">
        <v>98715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30</v>
      </c>
      <c r="AK42" s="80">
        <v>175351</v>
      </c>
      <c r="AL42" s="80">
        <v>0</v>
      </c>
      <c r="AM42" s="80">
        <v>5021</v>
      </c>
      <c r="AN42" s="80">
        <v>1858</v>
      </c>
      <c r="AO42" s="80">
        <v>0</v>
      </c>
      <c r="AP42" s="80">
        <v>11</v>
      </c>
      <c r="AQ42" s="80">
        <v>22141</v>
      </c>
      <c r="AR42" s="80">
        <v>0</v>
      </c>
      <c r="AS42" s="80">
        <v>0</v>
      </c>
      <c r="AT42" s="80">
        <v>0</v>
      </c>
      <c r="AU42" s="80">
        <v>0</v>
      </c>
      <c r="AV42" s="80">
        <v>82844</v>
      </c>
      <c r="AW42" s="80">
        <v>435</v>
      </c>
      <c r="AX42" s="80">
        <v>0</v>
      </c>
      <c r="AY42" s="80">
        <v>0</v>
      </c>
      <c r="AZ42" s="80">
        <v>0</v>
      </c>
      <c r="BA42" s="80">
        <v>22258</v>
      </c>
      <c r="BB42" s="80">
        <v>0</v>
      </c>
      <c r="BC42" s="80">
        <v>132275</v>
      </c>
      <c r="BD42" s="80">
        <v>0</v>
      </c>
      <c r="BE42" s="80">
        <v>0</v>
      </c>
      <c r="BF42" s="80">
        <v>0</v>
      </c>
      <c r="BG42" s="80">
        <v>0</v>
      </c>
      <c r="BH42" s="80">
        <v>0</v>
      </c>
      <c r="BI42" s="80">
        <v>0</v>
      </c>
      <c r="BJ42" s="80">
        <v>0</v>
      </c>
      <c r="BK42" s="80">
        <v>0</v>
      </c>
      <c r="BL42" s="80">
        <v>0</v>
      </c>
      <c r="BM42" s="80">
        <v>0</v>
      </c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80">
        <v>0</v>
      </c>
      <c r="BY42" s="80">
        <v>0</v>
      </c>
      <c r="BZ42" s="80">
        <v>0</v>
      </c>
      <c r="CA42" s="80">
        <v>60592</v>
      </c>
      <c r="CB42" s="80">
        <v>0</v>
      </c>
      <c r="CC42" s="80">
        <v>0</v>
      </c>
      <c r="CD42" s="80">
        <v>0</v>
      </c>
      <c r="CE42" s="80">
        <v>0</v>
      </c>
      <c r="CF42" s="80">
        <v>0</v>
      </c>
      <c r="CG42" s="80">
        <v>0</v>
      </c>
      <c r="CH42" s="80">
        <v>0</v>
      </c>
      <c r="CI42" s="80">
        <v>0</v>
      </c>
      <c r="CJ42" s="80">
        <v>0</v>
      </c>
      <c r="CK42" s="80">
        <v>0</v>
      </c>
      <c r="CL42" s="80">
        <v>0</v>
      </c>
      <c r="CM42" s="80">
        <v>60592</v>
      </c>
      <c r="CN42" s="80">
        <v>0</v>
      </c>
      <c r="CO42" s="80">
        <v>48206</v>
      </c>
      <c r="CP42" s="80">
        <v>0</v>
      </c>
      <c r="CQ42" s="80">
        <v>0</v>
      </c>
      <c r="CR42" s="80">
        <v>0</v>
      </c>
      <c r="CS42" s="80">
        <v>79641</v>
      </c>
      <c r="CT42" s="80">
        <v>67849</v>
      </c>
      <c r="CU42" s="80">
        <v>0</v>
      </c>
      <c r="CV42" s="80">
        <v>0</v>
      </c>
      <c r="CW42" s="80">
        <v>0</v>
      </c>
      <c r="CX42" s="80">
        <v>0</v>
      </c>
      <c r="CY42" s="80">
        <v>0</v>
      </c>
      <c r="CZ42" s="80">
        <v>1064</v>
      </c>
      <c r="DA42" s="80">
        <v>10562</v>
      </c>
      <c r="DB42" s="80">
        <v>0</v>
      </c>
      <c r="DC42" s="80">
        <v>34006</v>
      </c>
      <c r="DD42" s="80">
        <v>10135</v>
      </c>
      <c r="DE42" s="80">
        <v>183614</v>
      </c>
      <c r="DF42" s="80">
        <v>0</v>
      </c>
      <c r="DG42" s="80">
        <v>0</v>
      </c>
      <c r="DH42" s="80">
        <v>0</v>
      </c>
      <c r="DI42" s="80">
        <v>0</v>
      </c>
      <c r="DJ42" s="80">
        <v>0</v>
      </c>
      <c r="DK42" s="80">
        <v>0</v>
      </c>
      <c r="DL42" s="80">
        <v>0</v>
      </c>
      <c r="DM42" s="80">
        <v>0</v>
      </c>
      <c r="DN42" s="80">
        <v>0</v>
      </c>
      <c r="DO42" s="80">
        <v>0</v>
      </c>
      <c r="DP42" s="80">
        <v>0</v>
      </c>
      <c r="DQ42" s="80">
        <v>0</v>
      </c>
      <c r="DR42" s="80">
        <v>0</v>
      </c>
      <c r="DS42" s="80">
        <v>0</v>
      </c>
      <c r="DT42" s="80">
        <v>0</v>
      </c>
      <c r="DU42" s="80">
        <v>0</v>
      </c>
      <c r="DV42" s="80">
        <v>0</v>
      </c>
      <c r="DW42" s="80">
        <v>0</v>
      </c>
      <c r="DX42" s="80">
        <v>0</v>
      </c>
      <c r="DY42" s="80">
        <v>7502</v>
      </c>
      <c r="DZ42" s="80">
        <v>544</v>
      </c>
      <c r="EA42" s="80">
        <v>0</v>
      </c>
      <c r="EB42" s="80">
        <v>0</v>
      </c>
      <c r="EC42" s="80">
        <v>26974</v>
      </c>
      <c r="ED42" s="80">
        <v>0</v>
      </c>
      <c r="EE42" s="80">
        <v>0</v>
      </c>
      <c r="EF42" s="80">
        <v>0</v>
      </c>
      <c r="EG42" s="80">
        <v>0</v>
      </c>
      <c r="EH42" s="80">
        <v>130617</v>
      </c>
      <c r="EI42" s="80">
        <v>130617</v>
      </c>
      <c r="EJ42" s="80">
        <v>0</v>
      </c>
      <c r="EK42" s="80">
        <v>0</v>
      </c>
      <c r="EL42" s="80">
        <v>0</v>
      </c>
      <c r="EM42" s="80">
        <v>40569</v>
      </c>
      <c r="EN42" s="80">
        <v>7296</v>
      </c>
      <c r="EO42" s="80">
        <v>212958</v>
      </c>
      <c r="EP42" s="80">
        <v>0</v>
      </c>
      <c r="EQ42" s="80">
        <v>49694</v>
      </c>
      <c r="ER42" s="80">
        <v>14630</v>
      </c>
      <c r="ES42" s="80">
        <v>0</v>
      </c>
      <c r="ET42" s="80">
        <v>0</v>
      </c>
      <c r="EU42" s="80">
        <v>10765</v>
      </c>
      <c r="EV42" s="80">
        <v>1467</v>
      </c>
      <c r="EW42" s="80">
        <v>0</v>
      </c>
      <c r="EX42" s="80">
        <v>3000</v>
      </c>
      <c r="EY42" s="80">
        <v>0</v>
      </c>
      <c r="EZ42" s="80">
        <v>0</v>
      </c>
      <c r="FA42" s="80">
        <v>0</v>
      </c>
      <c r="FB42" s="80">
        <v>1224</v>
      </c>
      <c r="FC42" s="80">
        <v>5000</v>
      </c>
      <c r="FD42" s="80">
        <v>0</v>
      </c>
      <c r="FE42" s="80">
        <v>5060</v>
      </c>
      <c r="FF42" s="80">
        <v>40407</v>
      </c>
      <c r="FG42" s="80">
        <v>115150</v>
      </c>
      <c r="FH42" s="80">
        <v>0</v>
      </c>
      <c r="FI42" s="80">
        <v>12607</v>
      </c>
      <c r="FJ42" s="80">
        <v>0</v>
      </c>
      <c r="FK42" s="80">
        <v>0</v>
      </c>
      <c r="FL42" s="80">
        <v>0</v>
      </c>
      <c r="FM42" s="80">
        <v>29629</v>
      </c>
      <c r="FN42" s="80">
        <v>28935</v>
      </c>
      <c r="FO42" s="80">
        <v>0</v>
      </c>
      <c r="FP42" s="80">
        <v>0</v>
      </c>
      <c r="FQ42" s="80">
        <v>0</v>
      </c>
      <c r="FR42" s="80">
        <v>0</v>
      </c>
      <c r="FS42" s="80">
        <v>0</v>
      </c>
      <c r="FT42" s="80">
        <v>0</v>
      </c>
      <c r="FU42" s="80">
        <v>0</v>
      </c>
      <c r="FV42" s="80">
        <v>0</v>
      </c>
      <c r="FW42" s="80">
        <v>23082</v>
      </c>
      <c r="FX42" s="80">
        <v>91528</v>
      </c>
      <c r="FY42" s="80">
        <v>156846</v>
      </c>
      <c r="FZ42" s="55"/>
      <c r="GA42" s="55"/>
      <c r="GB42" s="55"/>
      <c r="GC42" s="55"/>
      <c r="GD42" s="55"/>
    </row>
    <row r="43" spans="1:186" ht="31.5" customHeight="1">
      <c r="A43" s="56" t="s">
        <v>30</v>
      </c>
      <c r="B43" s="80">
        <v>2220</v>
      </c>
      <c r="C43" s="80">
        <v>51835</v>
      </c>
      <c r="D43" s="80">
        <v>529</v>
      </c>
      <c r="E43" s="80">
        <v>0</v>
      </c>
      <c r="F43" s="80">
        <v>17481</v>
      </c>
      <c r="G43" s="80">
        <v>1421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59297</v>
      </c>
      <c r="R43" s="80">
        <v>5943</v>
      </c>
      <c r="S43" s="80">
        <v>138197</v>
      </c>
      <c r="T43" s="80">
        <v>0</v>
      </c>
      <c r="U43" s="80">
        <v>3970</v>
      </c>
      <c r="V43" s="80">
        <v>0</v>
      </c>
      <c r="W43" s="80">
        <v>0</v>
      </c>
      <c r="X43" s="80">
        <v>4368</v>
      </c>
      <c r="Y43" s="80">
        <v>48999</v>
      </c>
      <c r="Z43" s="80">
        <v>0</v>
      </c>
      <c r="AA43" s="80">
        <v>0</v>
      </c>
      <c r="AB43" s="80">
        <v>0</v>
      </c>
      <c r="AC43" s="80">
        <v>0</v>
      </c>
      <c r="AD43" s="80">
        <v>97559</v>
      </c>
      <c r="AE43" s="80">
        <v>0</v>
      </c>
      <c r="AF43" s="80">
        <v>0</v>
      </c>
      <c r="AG43" s="80">
        <v>0</v>
      </c>
      <c r="AH43" s="80">
        <v>0</v>
      </c>
      <c r="AI43" s="80">
        <v>1578</v>
      </c>
      <c r="AJ43" s="80">
        <v>334</v>
      </c>
      <c r="AK43" s="80">
        <v>156808</v>
      </c>
      <c r="AL43" s="80">
        <v>0</v>
      </c>
      <c r="AM43" s="80">
        <v>37027</v>
      </c>
      <c r="AN43" s="80">
        <v>1300</v>
      </c>
      <c r="AO43" s="80">
        <v>0</v>
      </c>
      <c r="AP43" s="80">
        <v>12041</v>
      </c>
      <c r="AQ43" s="80">
        <v>21872</v>
      </c>
      <c r="AR43" s="80">
        <v>0</v>
      </c>
      <c r="AS43" s="80">
        <v>0</v>
      </c>
      <c r="AT43" s="80">
        <v>0</v>
      </c>
      <c r="AU43" s="80">
        <v>0</v>
      </c>
      <c r="AV43" s="80">
        <v>68719</v>
      </c>
      <c r="AW43" s="80">
        <v>0</v>
      </c>
      <c r="AX43" s="80">
        <v>11</v>
      </c>
      <c r="AY43" s="80">
        <v>0</v>
      </c>
      <c r="AZ43" s="80">
        <v>0</v>
      </c>
      <c r="BA43" s="80">
        <v>31867</v>
      </c>
      <c r="BB43" s="80">
        <v>144030</v>
      </c>
      <c r="BC43" s="80">
        <v>315567</v>
      </c>
      <c r="BD43" s="80">
        <v>0</v>
      </c>
      <c r="BE43" s="80">
        <v>20</v>
      </c>
      <c r="BF43" s="80">
        <v>0</v>
      </c>
      <c r="BG43" s="80">
        <v>0</v>
      </c>
      <c r="BH43" s="80">
        <v>0</v>
      </c>
      <c r="BI43" s="80">
        <v>0</v>
      </c>
      <c r="BJ43" s="80">
        <v>0</v>
      </c>
      <c r="BK43" s="80">
        <v>0</v>
      </c>
      <c r="BL43" s="80">
        <v>0</v>
      </c>
      <c r="BM43" s="80">
        <v>0</v>
      </c>
      <c r="BN43" s="80">
        <v>0</v>
      </c>
      <c r="BO43" s="80">
        <v>0</v>
      </c>
      <c r="BP43" s="80">
        <v>0</v>
      </c>
      <c r="BQ43" s="80">
        <v>0</v>
      </c>
      <c r="BR43" s="80">
        <v>0</v>
      </c>
      <c r="BS43" s="80">
        <v>0</v>
      </c>
      <c r="BT43" s="80">
        <v>0</v>
      </c>
      <c r="BU43" s="80">
        <v>20</v>
      </c>
      <c r="BV43" s="80">
        <v>0</v>
      </c>
      <c r="BW43" s="80">
        <v>107</v>
      </c>
      <c r="BX43" s="80">
        <v>0</v>
      </c>
      <c r="BY43" s="80">
        <v>0</v>
      </c>
      <c r="BZ43" s="80">
        <v>0</v>
      </c>
      <c r="CA43" s="80">
        <v>54055</v>
      </c>
      <c r="CB43" s="80">
        <v>0</v>
      </c>
      <c r="CC43" s="80">
        <v>0</v>
      </c>
      <c r="CD43" s="80">
        <v>0</v>
      </c>
      <c r="CE43" s="80">
        <v>0</v>
      </c>
      <c r="CF43" s="80">
        <v>0</v>
      </c>
      <c r="CG43" s="80">
        <v>0</v>
      </c>
      <c r="CH43" s="80">
        <v>0</v>
      </c>
      <c r="CI43" s="80">
        <v>0</v>
      </c>
      <c r="CJ43" s="80">
        <v>0</v>
      </c>
      <c r="CK43" s="80">
        <v>0</v>
      </c>
      <c r="CL43" s="80">
        <v>0</v>
      </c>
      <c r="CM43" s="80">
        <v>54162</v>
      </c>
      <c r="CN43" s="80">
        <v>0</v>
      </c>
      <c r="CO43" s="80">
        <v>39232</v>
      </c>
      <c r="CP43" s="80">
        <v>0</v>
      </c>
      <c r="CQ43" s="80">
        <v>0</v>
      </c>
      <c r="CR43" s="80">
        <v>4074</v>
      </c>
      <c r="CS43" s="80">
        <v>8358</v>
      </c>
      <c r="CT43" s="80">
        <v>12</v>
      </c>
      <c r="CU43" s="80">
        <v>0</v>
      </c>
      <c r="CV43" s="80">
        <v>0</v>
      </c>
      <c r="CW43" s="80">
        <v>0</v>
      </c>
      <c r="CX43" s="80">
        <v>70028</v>
      </c>
      <c r="CY43" s="80">
        <v>70028</v>
      </c>
      <c r="CZ43" s="80">
        <v>105</v>
      </c>
      <c r="DA43" s="80">
        <v>486</v>
      </c>
      <c r="DB43" s="80">
        <v>0</v>
      </c>
      <c r="DC43" s="80">
        <v>22982</v>
      </c>
      <c r="DD43" s="80">
        <v>188</v>
      </c>
      <c r="DE43" s="80">
        <v>145453</v>
      </c>
      <c r="DF43" s="80">
        <v>0</v>
      </c>
      <c r="DG43" s="80">
        <v>0</v>
      </c>
      <c r="DH43" s="80">
        <v>0</v>
      </c>
      <c r="DI43" s="80">
        <v>0</v>
      </c>
      <c r="DJ43" s="80">
        <v>0</v>
      </c>
      <c r="DK43" s="80">
        <v>0</v>
      </c>
      <c r="DL43" s="80">
        <v>0</v>
      </c>
      <c r="DM43" s="80">
        <v>0</v>
      </c>
      <c r="DN43" s="80">
        <v>0</v>
      </c>
      <c r="DO43" s="80">
        <v>0</v>
      </c>
      <c r="DP43" s="80">
        <v>0</v>
      </c>
      <c r="DQ43" s="80">
        <v>0</v>
      </c>
      <c r="DR43" s="80">
        <v>0</v>
      </c>
      <c r="DS43" s="80">
        <v>0</v>
      </c>
      <c r="DT43" s="80">
        <v>0</v>
      </c>
      <c r="DU43" s="80">
        <v>0</v>
      </c>
      <c r="DV43" s="80">
        <v>0</v>
      </c>
      <c r="DW43" s="80">
        <v>0</v>
      </c>
      <c r="DX43" s="80">
        <v>0</v>
      </c>
      <c r="DY43" s="80">
        <v>7344</v>
      </c>
      <c r="DZ43" s="80">
        <v>0</v>
      </c>
      <c r="EA43" s="80">
        <v>0</v>
      </c>
      <c r="EB43" s="80">
        <v>0</v>
      </c>
      <c r="EC43" s="80">
        <v>35679</v>
      </c>
      <c r="ED43" s="80">
        <v>0</v>
      </c>
      <c r="EE43" s="80">
        <v>0</v>
      </c>
      <c r="EF43" s="80">
        <v>0</v>
      </c>
      <c r="EG43" s="80">
        <v>0</v>
      </c>
      <c r="EH43" s="80">
        <v>173750</v>
      </c>
      <c r="EI43" s="80">
        <v>173750</v>
      </c>
      <c r="EJ43" s="80">
        <v>0</v>
      </c>
      <c r="EK43" s="80">
        <v>0</v>
      </c>
      <c r="EL43" s="80">
        <v>0</v>
      </c>
      <c r="EM43" s="80">
        <v>31068</v>
      </c>
      <c r="EN43" s="80">
        <v>20211</v>
      </c>
      <c r="EO43" s="80">
        <v>268052</v>
      </c>
      <c r="EP43" s="80">
        <v>0</v>
      </c>
      <c r="EQ43" s="80">
        <v>7</v>
      </c>
      <c r="ER43" s="80">
        <v>0</v>
      </c>
      <c r="ES43" s="80">
        <v>0</v>
      </c>
      <c r="ET43" s="80">
        <v>0</v>
      </c>
      <c r="EU43" s="80">
        <v>8411</v>
      </c>
      <c r="EV43" s="80">
        <v>0</v>
      </c>
      <c r="EW43" s="80">
        <v>0</v>
      </c>
      <c r="EX43" s="80">
        <v>3000</v>
      </c>
      <c r="EY43" s="80">
        <v>3000</v>
      </c>
      <c r="EZ43" s="80">
        <v>0</v>
      </c>
      <c r="FA43" s="80">
        <v>0</v>
      </c>
      <c r="FB43" s="80">
        <v>0</v>
      </c>
      <c r="FC43" s="80">
        <v>0</v>
      </c>
      <c r="FD43" s="80">
        <v>0</v>
      </c>
      <c r="FE43" s="80">
        <v>5379</v>
      </c>
      <c r="FF43" s="80">
        <v>0</v>
      </c>
      <c r="FG43" s="80">
        <v>16797</v>
      </c>
      <c r="FH43" s="80">
        <v>0</v>
      </c>
      <c r="FI43" s="80">
        <v>29964</v>
      </c>
      <c r="FJ43" s="80">
        <v>0</v>
      </c>
      <c r="FK43" s="80">
        <v>0</v>
      </c>
      <c r="FL43" s="80">
        <v>0</v>
      </c>
      <c r="FM43" s="80">
        <v>412</v>
      </c>
      <c r="FN43" s="80">
        <v>0</v>
      </c>
      <c r="FO43" s="80">
        <v>0</v>
      </c>
      <c r="FP43" s="80">
        <v>0</v>
      </c>
      <c r="FQ43" s="80">
        <v>0</v>
      </c>
      <c r="FR43" s="80">
        <v>0</v>
      </c>
      <c r="FS43" s="80">
        <v>0</v>
      </c>
      <c r="FT43" s="80">
        <v>0</v>
      </c>
      <c r="FU43" s="80">
        <v>0</v>
      </c>
      <c r="FV43" s="80">
        <v>0</v>
      </c>
      <c r="FW43" s="80">
        <v>28916</v>
      </c>
      <c r="FX43" s="80">
        <v>30264</v>
      </c>
      <c r="FY43" s="80">
        <v>89556</v>
      </c>
      <c r="FZ43" s="55"/>
      <c r="GA43" s="55"/>
      <c r="GB43" s="55"/>
      <c r="GC43" s="55"/>
      <c r="GD43" s="55"/>
    </row>
    <row r="44" spans="1:186" s="61" customFormat="1" ht="31.5" customHeight="1">
      <c r="A44" s="56" t="s">
        <v>31</v>
      </c>
      <c r="B44" s="80">
        <v>7925</v>
      </c>
      <c r="C44" s="80">
        <v>71229</v>
      </c>
      <c r="D44" s="80">
        <v>0</v>
      </c>
      <c r="E44" s="80">
        <v>0</v>
      </c>
      <c r="F44" s="80">
        <v>0</v>
      </c>
      <c r="G44" s="80">
        <v>879</v>
      </c>
      <c r="H44" s="80">
        <v>0</v>
      </c>
      <c r="I44" s="80">
        <v>0</v>
      </c>
      <c r="J44" s="80">
        <v>2100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18738</v>
      </c>
      <c r="R44" s="80">
        <v>3503</v>
      </c>
      <c r="S44" s="80">
        <v>104374</v>
      </c>
      <c r="T44" s="80">
        <v>0</v>
      </c>
      <c r="U44" s="80">
        <v>44451</v>
      </c>
      <c r="V44" s="80">
        <v>0</v>
      </c>
      <c r="W44" s="80">
        <v>0</v>
      </c>
      <c r="X44" s="80">
        <v>8921</v>
      </c>
      <c r="Y44" s="80">
        <v>396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30</v>
      </c>
      <c r="AG44" s="80">
        <v>0</v>
      </c>
      <c r="AH44" s="80">
        <v>0</v>
      </c>
      <c r="AI44" s="80">
        <v>24</v>
      </c>
      <c r="AJ44" s="80">
        <v>3589</v>
      </c>
      <c r="AK44" s="80">
        <v>57411</v>
      </c>
      <c r="AL44" s="80">
        <v>0</v>
      </c>
      <c r="AM44" s="80">
        <v>9468</v>
      </c>
      <c r="AN44" s="80">
        <v>0</v>
      </c>
      <c r="AO44" s="80">
        <v>0</v>
      </c>
      <c r="AP44" s="80">
        <v>452</v>
      </c>
      <c r="AQ44" s="80">
        <v>12883</v>
      </c>
      <c r="AR44" s="80">
        <v>0</v>
      </c>
      <c r="AS44" s="80">
        <v>0</v>
      </c>
      <c r="AT44" s="80">
        <v>0</v>
      </c>
      <c r="AU44" s="80">
        <v>0</v>
      </c>
      <c r="AV44" s="80">
        <v>0</v>
      </c>
      <c r="AW44" s="80">
        <v>0</v>
      </c>
      <c r="AX44" s="80">
        <v>0</v>
      </c>
      <c r="AY44" s="80">
        <v>0</v>
      </c>
      <c r="AZ44" s="80">
        <v>0</v>
      </c>
      <c r="BA44" s="80">
        <v>16201</v>
      </c>
      <c r="BB44" s="80">
        <v>0</v>
      </c>
      <c r="BC44" s="80">
        <v>39004</v>
      </c>
      <c r="BD44" s="80">
        <v>0</v>
      </c>
      <c r="BE44" s="80">
        <v>39</v>
      </c>
      <c r="BF44" s="80">
        <v>0</v>
      </c>
      <c r="BG44" s="80">
        <v>0</v>
      </c>
      <c r="BH44" s="80">
        <v>0</v>
      </c>
      <c r="BI44" s="80">
        <v>0</v>
      </c>
      <c r="BJ44" s="80">
        <v>0</v>
      </c>
      <c r="BK44" s="80">
        <v>0</v>
      </c>
      <c r="BL44" s="80">
        <v>0</v>
      </c>
      <c r="BM44" s="80">
        <v>0</v>
      </c>
      <c r="BN44" s="80">
        <v>0</v>
      </c>
      <c r="BO44" s="80">
        <v>0</v>
      </c>
      <c r="BP44" s="80">
        <v>0</v>
      </c>
      <c r="BQ44" s="80">
        <v>0</v>
      </c>
      <c r="BR44" s="80">
        <v>0</v>
      </c>
      <c r="BS44" s="80">
        <v>0</v>
      </c>
      <c r="BT44" s="80">
        <v>0</v>
      </c>
      <c r="BU44" s="80">
        <v>39</v>
      </c>
      <c r="BV44" s="80">
        <v>0</v>
      </c>
      <c r="BW44" s="80">
        <v>2020</v>
      </c>
      <c r="BX44" s="80">
        <v>1912</v>
      </c>
      <c r="BY44" s="80">
        <v>0</v>
      </c>
      <c r="BZ44" s="80">
        <v>0</v>
      </c>
      <c r="CA44" s="80">
        <v>176079</v>
      </c>
      <c r="CB44" s="80">
        <v>78517</v>
      </c>
      <c r="CC44" s="80">
        <v>0</v>
      </c>
      <c r="CD44" s="80">
        <v>0</v>
      </c>
      <c r="CE44" s="80">
        <v>0</v>
      </c>
      <c r="CF44" s="80">
        <v>0</v>
      </c>
      <c r="CG44" s="80">
        <v>0</v>
      </c>
      <c r="CH44" s="80">
        <v>0</v>
      </c>
      <c r="CI44" s="80">
        <v>0</v>
      </c>
      <c r="CJ44" s="80">
        <v>0</v>
      </c>
      <c r="CK44" s="80">
        <v>0</v>
      </c>
      <c r="CL44" s="80">
        <v>2</v>
      </c>
      <c r="CM44" s="80">
        <v>178101</v>
      </c>
      <c r="CN44" s="80">
        <v>0</v>
      </c>
      <c r="CO44" s="80">
        <v>52383</v>
      </c>
      <c r="CP44" s="80">
        <v>0</v>
      </c>
      <c r="CQ44" s="80">
        <v>0</v>
      </c>
      <c r="CR44" s="80">
        <v>0</v>
      </c>
      <c r="CS44" s="80">
        <v>145317</v>
      </c>
      <c r="CT44" s="80">
        <v>0</v>
      </c>
      <c r="CU44" s="80">
        <v>0</v>
      </c>
      <c r="CV44" s="80">
        <v>0</v>
      </c>
      <c r="CW44" s="80">
        <v>0</v>
      </c>
      <c r="CX44" s="80">
        <v>0</v>
      </c>
      <c r="CY44" s="80">
        <v>0</v>
      </c>
      <c r="CZ44" s="80">
        <v>1206</v>
      </c>
      <c r="DA44" s="80">
        <v>1457</v>
      </c>
      <c r="DB44" s="80">
        <v>0</v>
      </c>
      <c r="DC44" s="80">
        <v>51472</v>
      </c>
      <c r="DD44" s="80">
        <v>9549</v>
      </c>
      <c r="DE44" s="80">
        <v>261384</v>
      </c>
      <c r="DF44" s="80">
        <v>0</v>
      </c>
      <c r="DG44" s="80">
        <v>15</v>
      </c>
      <c r="DH44" s="80">
        <v>0</v>
      </c>
      <c r="DI44" s="80">
        <v>0</v>
      </c>
      <c r="DJ44" s="80">
        <v>0</v>
      </c>
      <c r="DK44" s="80">
        <v>1209</v>
      </c>
      <c r="DL44" s="80">
        <v>0</v>
      </c>
      <c r="DM44" s="80">
        <v>0</v>
      </c>
      <c r="DN44" s="80">
        <v>0</v>
      </c>
      <c r="DO44" s="80">
        <v>0</v>
      </c>
      <c r="DP44" s="80">
        <v>0</v>
      </c>
      <c r="DQ44" s="80">
        <v>0</v>
      </c>
      <c r="DR44" s="80">
        <v>0</v>
      </c>
      <c r="DS44" s="80">
        <v>0</v>
      </c>
      <c r="DT44" s="80">
        <v>0</v>
      </c>
      <c r="DU44" s="80">
        <v>0</v>
      </c>
      <c r="DV44" s="80">
        <v>0</v>
      </c>
      <c r="DW44" s="80">
        <v>1224</v>
      </c>
      <c r="DX44" s="80">
        <v>0</v>
      </c>
      <c r="DY44" s="80">
        <v>1613</v>
      </c>
      <c r="DZ44" s="80">
        <v>0</v>
      </c>
      <c r="EA44" s="80">
        <v>0</v>
      </c>
      <c r="EB44" s="80">
        <v>0</v>
      </c>
      <c r="EC44" s="80">
        <v>22130</v>
      </c>
      <c r="ED44" s="80">
        <v>0</v>
      </c>
      <c r="EE44" s="80">
        <v>0</v>
      </c>
      <c r="EF44" s="80">
        <v>0</v>
      </c>
      <c r="EG44" s="80">
        <v>0</v>
      </c>
      <c r="EH44" s="80">
        <v>119989</v>
      </c>
      <c r="EI44" s="80">
        <v>119988</v>
      </c>
      <c r="EJ44" s="80">
        <v>1</v>
      </c>
      <c r="EK44" s="80">
        <v>0</v>
      </c>
      <c r="EL44" s="80">
        <v>0</v>
      </c>
      <c r="EM44" s="80">
        <v>35837</v>
      </c>
      <c r="EN44" s="80">
        <v>105748</v>
      </c>
      <c r="EO44" s="80">
        <v>285318</v>
      </c>
      <c r="EP44" s="80">
        <v>0</v>
      </c>
      <c r="EQ44" s="80">
        <v>4625</v>
      </c>
      <c r="ER44" s="80">
        <v>0</v>
      </c>
      <c r="ES44" s="80">
        <v>0</v>
      </c>
      <c r="ET44" s="80">
        <v>0</v>
      </c>
      <c r="EU44" s="80">
        <v>5490</v>
      </c>
      <c r="EV44" s="80">
        <v>0</v>
      </c>
      <c r="EW44" s="80">
        <v>0</v>
      </c>
      <c r="EX44" s="80">
        <v>16000</v>
      </c>
      <c r="EY44" s="80">
        <v>16000</v>
      </c>
      <c r="EZ44" s="80">
        <v>0</v>
      </c>
      <c r="FA44" s="80">
        <v>0</v>
      </c>
      <c r="FB44" s="80">
        <v>0</v>
      </c>
      <c r="FC44" s="80">
        <v>0</v>
      </c>
      <c r="FD44" s="80">
        <v>0</v>
      </c>
      <c r="FE44" s="80">
        <v>47853</v>
      </c>
      <c r="FF44" s="80">
        <v>400</v>
      </c>
      <c r="FG44" s="80">
        <v>74368</v>
      </c>
      <c r="FH44" s="80">
        <v>0</v>
      </c>
      <c r="FI44" s="80">
        <v>37697</v>
      </c>
      <c r="FJ44" s="80">
        <v>0</v>
      </c>
      <c r="FK44" s="80">
        <v>0</v>
      </c>
      <c r="FL44" s="80">
        <v>0</v>
      </c>
      <c r="FM44" s="80">
        <v>13569</v>
      </c>
      <c r="FN44" s="80">
        <v>0</v>
      </c>
      <c r="FO44" s="80">
        <v>0</v>
      </c>
      <c r="FP44" s="80">
        <v>0</v>
      </c>
      <c r="FQ44" s="80">
        <v>0</v>
      </c>
      <c r="FR44" s="80">
        <v>197656</v>
      </c>
      <c r="FS44" s="80">
        <v>197656</v>
      </c>
      <c r="FT44" s="80">
        <v>0</v>
      </c>
      <c r="FU44" s="80">
        <v>0</v>
      </c>
      <c r="FV44" s="80">
        <v>0</v>
      </c>
      <c r="FW44" s="80">
        <v>31025</v>
      </c>
      <c r="FX44" s="80">
        <v>156589</v>
      </c>
      <c r="FY44" s="80">
        <v>436536</v>
      </c>
      <c r="FZ44" s="60"/>
      <c r="GA44" s="60"/>
      <c r="GB44" s="60"/>
      <c r="GC44" s="60"/>
      <c r="GD44" s="60"/>
    </row>
    <row r="45" spans="1:186" ht="31.5" customHeight="1">
      <c r="A45" s="57" t="s">
        <v>32</v>
      </c>
      <c r="B45" s="83">
        <v>8355</v>
      </c>
      <c r="C45" s="83">
        <v>7284</v>
      </c>
      <c r="D45" s="83">
        <v>608</v>
      </c>
      <c r="E45" s="83">
        <v>0</v>
      </c>
      <c r="F45" s="83">
        <v>53937</v>
      </c>
      <c r="G45" s="83">
        <v>15434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28596</v>
      </c>
      <c r="R45" s="83">
        <v>83</v>
      </c>
      <c r="S45" s="83">
        <v>113689</v>
      </c>
      <c r="T45" s="83">
        <v>0</v>
      </c>
      <c r="U45" s="83">
        <v>6383</v>
      </c>
      <c r="V45" s="83">
        <v>0</v>
      </c>
      <c r="W45" s="83">
        <v>0</v>
      </c>
      <c r="X45" s="83">
        <v>28663</v>
      </c>
      <c r="Y45" s="83">
        <v>17108</v>
      </c>
      <c r="Z45" s="83">
        <v>0</v>
      </c>
      <c r="AA45" s="83">
        <v>0</v>
      </c>
      <c r="AB45" s="83">
        <v>0</v>
      </c>
      <c r="AC45" s="83">
        <v>0</v>
      </c>
      <c r="AD45" s="83">
        <v>228188</v>
      </c>
      <c r="AE45" s="83">
        <v>0</v>
      </c>
      <c r="AF45" s="83">
        <v>0</v>
      </c>
      <c r="AG45" s="83">
        <v>0</v>
      </c>
      <c r="AH45" s="83">
        <v>0</v>
      </c>
      <c r="AI45" s="83">
        <v>9445</v>
      </c>
      <c r="AJ45" s="83">
        <v>9450</v>
      </c>
      <c r="AK45" s="83">
        <v>299237</v>
      </c>
      <c r="AL45" s="83">
        <v>0</v>
      </c>
      <c r="AM45" s="83">
        <v>4172</v>
      </c>
      <c r="AN45" s="83">
        <v>0</v>
      </c>
      <c r="AO45" s="83">
        <v>0</v>
      </c>
      <c r="AP45" s="83">
        <v>23410</v>
      </c>
      <c r="AQ45" s="83">
        <v>22919</v>
      </c>
      <c r="AR45" s="83">
        <v>0</v>
      </c>
      <c r="AS45" s="83">
        <v>0</v>
      </c>
      <c r="AT45" s="83">
        <v>0</v>
      </c>
      <c r="AU45" s="83">
        <v>0</v>
      </c>
      <c r="AV45" s="83">
        <v>121771</v>
      </c>
      <c r="AW45" s="83">
        <v>0</v>
      </c>
      <c r="AX45" s="83">
        <v>879</v>
      </c>
      <c r="AY45" s="83">
        <v>0</v>
      </c>
      <c r="AZ45" s="83">
        <v>0</v>
      </c>
      <c r="BA45" s="83">
        <v>48813</v>
      </c>
      <c r="BB45" s="83">
        <v>0</v>
      </c>
      <c r="BC45" s="83">
        <v>221964</v>
      </c>
      <c r="BD45" s="83">
        <v>0</v>
      </c>
      <c r="BE45" s="83">
        <v>1931</v>
      </c>
      <c r="BF45" s="83">
        <v>0</v>
      </c>
      <c r="BG45" s="83">
        <v>0</v>
      </c>
      <c r="BH45" s="83">
        <v>0</v>
      </c>
      <c r="BI45" s="83">
        <v>0</v>
      </c>
      <c r="BJ45" s="83">
        <v>0</v>
      </c>
      <c r="BK45" s="83">
        <v>0</v>
      </c>
      <c r="BL45" s="83">
        <v>0</v>
      </c>
      <c r="BM45" s="83">
        <v>0</v>
      </c>
      <c r="BN45" s="83">
        <v>0</v>
      </c>
      <c r="BO45" s="83">
        <v>0</v>
      </c>
      <c r="BP45" s="83">
        <v>0</v>
      </c>
      <c r="BQ45" s="83">
        <v>0</v>
      </c>
      <c r="BR45" s="83">
        <v>0</v>
      </c>
      <c r="BS45" s="83">
        <v>0</v>
      </c>
      <c r="BT45" s="83">
        <v>0</v>
      </c>
      <c r="BU45" s="83">
        <v>1931</v>
      </c>
      <c r="BV45" s="83">
        <v>0</v>
      </c>
      <c r="BW45" s="83">
        <v>33</v>
      </c>
      <c r="BX45" s="83">
        <v>0</v>
      </c>
      <c r="BY45" s="83">
        <v>0</v>
      </c>
      <c r="BZ45" s="83">
        <v>0</v>
      </c>
      <c r="CA45" s="83">
        <v>311357</v>
      </c>
      <c r="CB45" s="83">
        <v>0</v>
      </c>
      <c r="CC45" s="83">
        <v>0</v>
      </c>
      <c r="CD45" s="83">
        <v>0</v>
      </c>
      <c r="CE45" s="83">
        <v>0</v>
      </c>
      <c r="CF45" s="83">
        <v>0</v>
      </c>
      <c r="CG45" s="83">
        <v>0</v>
      </c>
      <c r="CH45" s="83">
        <v>0</v>
      </c>
      <c r="CI45" s="83">
        <v>0</v>
      </c>
      <c r="CJ45" s="83">
        <v>0</v>
      </c>
      <c r="CK45" s="83">
        <v>0</v>
      </c>
      <c r="CL45" s="83">
        <v>0</v>
      </c>
      <c r="CM45" s="83">
        <v>311390</v>
      </c>
      <c r="CN45" s="83">
        <v>0</v>
      </c>
      <c r="CO45" s="83">
        <v>85037</v>
      </c>
      <c r="CP45" s="83">
        <v>280</v>
      </c>
      <c r="CQ45" s="83">
        <v>0</v>
      </c>
      <c r="CR45" s="83">
        <v>5596</v>
      </c>
      <c r="CS45" s="83">
        <v>95021</v>
      </c>
      <c r="CT45" s="83">
        <v>80022</v>
      </c>
      <c r="CU45" s="83">
        <v>0</v>
      </c>
      <c r="CV45" s="83">
        <v>0</v>
      </c>
      <c r="CW45" s="83">
        <v>0</v>
      </c>
      <c r="CX45" s="83">
        <v>17200</v>
      </c>
      <c r="CY45" s="83">
        <v>17200</v>
      </c>
      <c r="CZ45" s="83">
        <v>0</v>
      </c>
      <c r="DA45" s="83">
        <v>17399</v>
      </c>
      <c r="DB45" s="83">
        <v>0</v>
      </c>
      <c r="DC45" s="83">
        <v>41862</v>
      </c>
      <c r="DD45" s="83">
        <v>131</v>
      </c>
      <c r="DE45" s="83">
        <v>262246</v>
      </c>
      <c r="DF45" s="83">
        <v>0</v>
      </c>
      <c r="DG45" s="83">
        <v>36</v>
      </c>
      <c r="DH45" s="83">
        <v>0</v>
      </c>
      <c r="DI45" s="83">
        <v>0</v>
      </c>
      <c r="DJ45" s="83">
        <v>0</v>
      </c>
      <c r="DK45" s="83">
        <v>110</v>
      </c>
      <c r="DL45" s="83">
        <v>0</v>
      </c>
      <c r="DM45" s="83">
        <v>0</v>
      </c>
      <c r="DN45" s="83">
        <v>0</v>
      </c>
      <c r="DO45" s="83">
        <v>0</v>
      </c>
      <c r="DP45" s="83">
        <v>0</v>
      </c>
      <c r="DQ45" s="83">
        <v>0</v>
      </c>
      <c r="DR45" s="83">
        <v>0</v>
      </c>
      <c r="DS45" s="83">
        <v>0</v>
      </c>
      <c r="DT45" s="83">
        <v>0</v>
      </c>
      <c r="DU45" s="83">
        <v>0</v>
      </c>
      <c r="DV45" s="83">
        <v>0</v>
      </c>
      <c r="DW45" s="83">
        <v>146</v>
      </c>
      <c r="DX45" s="83">
        <v>0</v>
      </c>
      <c r="DY45" s="83">
        <v>15308</v>
      </c>
      <c r="DZ45" s="83">
        <v>568</v>
      </c>
      <c r="EA45" s="83">
        <v>0</v>
      </c>
      <c r="EB45" s="83">
        <v>0</v>
      </c>
      <c r="EC45" s="83">
        <v>120355</v>
      </c>
      <c r="ED45" s="83">
        <v>0</v>
      </c>
      <c r="EE45" s="83">
        <v>0</v>
      </c>
      <c r="EF45" s="83">
        <v>0</v>
      </c>
      <c r="EG45" s="83">
        <v>0</v>
      </c>
      <c r="EH45" s="83">
        <v>47600</v>
      </c>
      <c r="EI45" s="83">
        <v>47600</v>
      </c>
      <c r="EJ45" s="83">
        <v>1</v>
      </c>
      <c r="EK45" s="83">
        <v>0</v>
      </c>
      <c r="EL45" s="83">
        <v>0</v>
      </c>
      <c r="EM45" s="83">
        <v>49516</v>
      </c>
      <c r="EN45" s="83">
        <v>4180</v>
      </c>
      <c r="EO45" s="83">
        <v>236960</v>
      </c>
      <c r="EP45" s="83">
        <v>0</v>
      </c>
      <c r="EQ45" s="83">
        <v>13529</v>
      </c>
      <c r="ER45" s="83">
        <v>0</v>
      </c>
      <c r="ES45" s="83">
        <v>0</v>
      </c>
      <c r="ET45" s="83">
        <v>0</v>
      </c>
      <c r="EU45" s="83">
        <v>24771</v>
      </c>
      <c r="EV45" s="83">
        <v>0</v>
      </c>
      <c r="EW45" s="83">
        <v>0</v>
      </c>
      <c r="EX45" s="83">
        <v>30000</v>
      </c>
      <c r="EY45" s="83">
        <v>30000</v>
      </c>
      <c r="EZ45" s="83">
        <v>0</v>
      </c>
      <c r="FA45" s="83">
        <v>0</v>
      </c>
      <c r="FB45" s="83">
        <v>0</v>
      </c>
      <c r="FC45" s="83">
        <v>0</v>
      </c>
      <c r="FD45" s="83">
        <v>0</v>
      </c>
      <c r="FE45" s="83">
        <v>43702</v>
      </c>
      <c r="FF45" s="83">
        <v>1094</v>
      </c>
      <c r="FG45" s="83">
        <v>113096</v>
      </c>
      <c r="FH45" s="83">
        <v>0</v>
      </c>
      <c r="FI45" s="83">
        <v>49953</v>
      </c>
      <c r="FJ45" s="83">
        <v>0</v>
      </c>
      <c r="FK45" s="83">
        <v>0</v>
      </c>
      <c r="FL45" s="83">
        <v>0</v>
      </c>
      <c r="FM45" s="83">
        <v>2050</v>
      </c>
      <c r="FN45" s="83">
        <v>0</v>
      </c>
      <c r="FO45" s="83">
        <v>0</v>
      </c>
      <c r="FP45" s="83">
        <v>0</v>
      </c>
      <c r="FQ45" s="83">
        <v>0</v>
      </c>
      <c r="FR45" s="83">
        <v>127030</v>
      </c>
      <c r="FS45" s="83">
        <v>126800</v>
      </c>
      <c r="FT45" s="83">
        <v>21</v>
      </c>
      <c r="FU45" s="83">
        <v>0</v>
      </c>
      <c r="FV45" s="83">
        <v>0</v>
      </c>
      <c r="FW45" s="83">
        <v>54641</v>
      </c>
      <c r="FX45" s="83">
        <v>61135</v>
      </c>
      <c r="FY45" s="83">
        <v>294830</v>
      </c>
      <c r="FZ45" s="55"/>
      <c r="GA45" s="55"/>
      <c r="GB45" s="55"/>
      <c r="GC45" s="55"/>
      <c r="GD45" s="55"/>
    </row>
    <row r="46" spans="1:186" ht="31.5" customHeight="1">
      <c r="A46" s="56" t="s">
        <v>33</v>
      </c>
      <c r="B46" s="80">
        <v>0</v>
      </c>
      <c r="C46" s="80">
        <v>37646</v>
      </c>
      <c r="D46" s="80">
        <v>0</v>
      </c>
      <c r="E46" s="80">
        <v>0</v>
      </c>
      <c r="F46" s="80">
        <v>0</v>
      </c>
      <c r="G46" s="80">
        <v>14493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48261</v>
      </c>
      <c r="R46" s="80">
        <v>182</v>
      </c>
      <c r="S46" s="80">
        <v>100582</v>
      </c>
      <c r="T46" s="80">
        <v>0</v>
      </c>
      <c r="U46" s="80">
        <v>12222</v>
      </c>
      <c r="V46" s="80">
        <v>0</v>
      </c>
      <c r="W46" s="80">
        <v>0</v>
      </c>
      <c r="X46" s="80">
        <v>0</v>
      </c>
      <c r="Y46" s="80">
        <v>7319</v>
      </c>
      <c r="Z46" s="80">
        <v>0</v>
      </c>
      <c r="AA46" s="80">
        <v>0</v>
      </c>
      <c r="AB46" s="80">
        <v>0</v>
      </c>
      <c r="AC46" s="80">
        <v>0</v>
      </c>
      <c r="AD46" s="80">
        <v>98934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118475</v>
      </c>
      <c r="AL46" s="80">
        <v>0</v>
      </c>
      <c r="AM46" s="80">
        <v>12725</v>
      </c>
      <c r="AN46" s="80">
        <v>553</v>
      </c>
      <c r="AO46" s="80">
        <v>0</v>
      </c>
      <c r="AP46" s="80">
        <v>1601</v>
      </c>
      <c r="AQ46" s="80">
        <v>16738</v>
      </c>
      <c r="AR46" s="80">
        <v>0</v>
      </c>
      <c r="AS46" s="80">
        <v>0</v>
      </c>
      <c r="AT46" s="80">
        <v>0</v>
      </c>
      <c r="AU46" s="80">
        <v>0</v>
      </c>
      <c r="AV46" s="80">
        <v>115465</v>
      </c>
      <c r="AW46" s="80">
        <v>0</v>
      </c>
      <c r="AX46" s="80">
        <v>43</v>
      </c>
      <c r="AY46" s="80">
        <v>0</v>
      </c>
      <c r="AZ46" s="80">
        <v>0</v>
      </c>
      <c r="BA46" s="80">
        <v>20870</v>
      </c>
      <c r="BB46" s="80">
        <v>194</v>
      </c>
      <c r="BC46" s="80">
        <v>167636</v>
      </c>
      <c r="BD46" s="80">
        <v>0</v>
      </c>
      <c r="BE46" s="80">
        <v>0</v>
      </c>
      <c r="BF46" s="80">
        <v>0</v>
      </c>
      <c r="BG46" s="80">
        <v>0</v>
      </c>
      <c r="BH46" s="80">
        <v>0</v>
      </c>
      <c r="BI46" s="80">
        <v>0</v>
      </c>
      <c r="BJ46" s="80">
        <v>0</v>
      </c>
      <c r="BK46" s="80">
        <v>0</v>
      </c>
      <c r="BL46" s="80">
        <v>0</v>
      </c>
      <c r="BM46" s="80">
        <v>0</v>
      </c>
      <c r="BN46" s="80">
        <v>0</v>
      </c>
      <c r="BO46" s="80">
        <v>0</v>
      </c>
      <c r="BP46" s="80">
        <v>0</v>
      </c>
      <c r="BQ46" s="80">
        <v>0</v>
      </c>
      <c r="BR46" s="80">
        <v>0</v>
      </c>
      <c r="BS46" s="80">
        <v>0</v>
      </c>
      <c r="BT46" s="80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250</v>
      </c>
      <c r="CA46" s="80">
        <v>0</v>
      </c>
      <c r="CB46" s="80">
        <v>0</v>
      </c>
      <c r="CC46" s="80">
        <v>0</v>
      </c>
      <c r="CD46" s="80">
        <v>0</v>
      </c>
      <c r="CE46" s="80">
        <v>0</v>
      </c>
      <c r="CF46" s="80">
        <v>0</v>
      </c>
      <c r="CG46" s="80">
        <v>0</v>
      </c>
      <c r="CH46" s="80">
        <v>0</v>
      </c>
      <c r="CI46" s="80">
        <v>0</v>
      </c>
      <c r="CJ46" s="80">
        <v>0</v>
      </c>
      <c r="CK46" s="80">
        <v>0</v>
      </c>
      <c r="CL46" s="80">
        <v>0</v>
      </c>
      <c r="CM46" s="80">
        <v>250</v>
      </c>
      <c r="CN46" s="80">
        <v>0</v>
      </c>
      <c r="CO46" s="80">
        <v>30929</v>
      </c>
      <c r="CP46" s="80">
        <v>1306</v>
      </c>
      <c r="CQ46" s="80">
        <v>0</v>
      </c>
      <c r="CR46" s="80">
        <v>0</v>
      </c>
      <c r="CS46" s="80">
        <v>247774</v>
      </c>
      <c r="CT46" s="80">
        <v>0</v>
      </c>
      <c r="CU46" s="80">
        <v>0</v>
      </c>
      <c r="CV46" s="80">
        <v>0</v>
      </c>
      <c r="CW46" s="80">
        <v>0</v>
      </c>
      <c r="CX46" s="80">
        <v>3711</v>
      </c>
      <c r="CY46" s="80">
        <v>0</v>
      </c>
      <c r="CZ46" s="80">
        <v>50</v>
      </c>
      <c r="DA46" s="80">
        <v>0</v>
      </c>
      <c r="DB46" s="80">
        <v>0</v>
      </c>
      <c r="DC46" s="80">
        <v>32188</v>
      </c>
      <c r="DD46" s="80">
        <v>4</v>
      </c>
      <c r="DE46" s="80">
        <v>314656</v>
      </c>
      <c r="DF46" s="80">
        <v>0</v>
      </c>
      <c r="DG46" s="80">
        <v>23230</v>
      </c>
      <c r="DH46" s="80">
        <v>0</v>
      </c>
      <c r="DI46" s="80">
        <v>0</v>
      </c>
      <c r="DJ46" s="80">
        <v>0</v>
      </c>
      <c r="DK46" s="80">
        <v>1539</v>
      </c>
      <c r="DL46" s="80">
        <v>0</v>
      </c>
      <c r="DM46" s="80">
        <v>0</v>
      </c>
      <c r="DN46" s="80">
        <v>0</v>
      </c>
      <c r="DO46" s="80">
        <v>0</v>
      </c>
      <c r="DP46" s="80">
        <v>0</v>
      </c>
      <c r="DQ46" s="80">
        <v>0</v>
      </c>
      <c r="DR46" s="80">
        <v>0</v>
      </c>
      <c r="DS46" s="80">
        <v>0</v>
      </c>
      <c r="DT46" s="80">
        <v>0</v>
      </c>
      <c r="DU46" s="80">
        <v>0</v>
      </c>
      <c r="DV46" s="80">
        <v>0</v>
      </c>
      <c r="DW46" s="80">
        <v>24769</v>
      </c>
      <c r="DX46" s="80">
        <v>0</v>
      </c>
      <c r="DY46" s="80">
        <v>35659</v>
      </c>
      <c r="DZ46" s="80">
        <v>0</v>
      </c>
      <c r="EA46" s="80">
        <v>0</v>
      </c>
      <c r="EB46" s="80">
        <v>0</v>
      </c>
      <c r="EC46" s="80">
        <v>30079</v>
      </c>
      <c r="ED46" s="80">
        <v>0</v>
      </c>
      <c r="EE46" s="80">
        <v>0</v>
      </c>
      <c r="EF46" s="80">
        <v>0</v>
      </c>
      <c r="EG46" s="80">
        <v>0</v>
      </c>
      <c r="EH46" s="80">
        <v>22000</v>
      </c>
      <c r="EI46" s="80">
        <v>22000</v>
      </c>
      <c r="EJ46" s="80">
        <v>1</v>
      </c>
      <c r="EK46" s="80">
        <v>0</v>
      </c>
      <c r="EL46" s="80">
        <v>0</v>
      </c>
      <c r="EM46" s="80">
        <v>24602</v>
      </c>
      <c r="EN46" s="80">
        <v>47396</v>
      </c>
      <c r="EO46" s="80">
        <v>159737</v>
      </c>
      <c r="EP46" s="80">
        <v>0</v>
      </c>
      <c r="EQ46" s="80">
        <v>21414</v>
      </c>
      <c r="ER46" s="80">
        <v>446</v>
      </c>
      <c r="ES46" s="80">
        <v>0</v>
      </c>
      <c r="ET46" s="80">
        <v>0</v>
      </c>
      <c r="EU46" s="80">
        <v>5911</v>
      </c>
      <c r="EV46" s="80">
        <v>0</v>
      </c>
      <c r="EW46" s="80">
        <v>0</v>
      </c>
      <c r="EX46" s="80">
        <v>5000</v>
      </c>
      <c r="EY46" s="80">
        <v>5000</v>
      </c>
      <c r="EZ46" s="80">
        <v>0</v>
      </c>
      <c r="FA46" s="80">
        <v>0</v>
      </c>
      <c r="FB46" s="80">
        <v>173</v>
      </c>
      <c r="FC46" s="80">
        <v>0</v>
      </c>
      <c r="FD46" s="80">
        <v>0</v>
      </c>
      <c r="FE46" s="80">
        <v>2369</v>
      </c>
      <c r="FF46" s="80">
        <v>56230</v>
      </c>
      <c r="FG46" s="80">
        <v>91097</v>
      </c>
      <c r="FH46" s="80">
        <v>0</v>
      </c>
      <c r="FI46" s="80">
        <v>13507</v>
      </c>
      <c r="FJ46" s="80">
        <v>0</v>
      </c>
      <c r="FK46" s="80">
        <v>0</v>
      </c>
      <c r="FL46" s="80">
        <v>0</v>
      </c>
      <c r="FM46" s="80">
        <v>6316</v>
      </c>
      <c r="FN46" s="80">
        <v>0</v>
      </c>
      <c r="FO46" s="80">
        <v>0</v>
      </c>
      <c r="FP46" s="80">
        <v>0</v>
      </c>
      <c r="FQ46" s="80">
        <v>0</v>
      </c>
      <c r="FR46" s="80">
        <v>2407</v>
      </c>
      <c r="FS46" s="80">
        <v>2407</v>
      </c>
      <c r="FT46" s="80">
        <v>0</v>
      </c>
      <c r="FU46" s="80">
        <v>0</v>
      </c>
      <c r="FV46" s="80">
        <v>0</v>
      </c>
      <c r="FW46" s="80">
        <v>14435</v>
      </c>
      <c r="FX46" s="80">
        <v>24866</v>
      </c>
      <c r="FY46" s="80">
        <v>61531</v>
      </c>
      <c r="FZ46" s="55"/>
      <c r="GA46" s="55"/>
      <c r="GB46" s="55"/>
      <c r="GC46" s="55"/>
      <c r="GD46" s="55"/>
    </row>
    <row r="47" spans="1:186" ht="31.5" customHeight="1">
      <c r="A47" s="56" t="s">
        <v>34</v>
      </c>
      <c r="B47" s="80">
        <v>5825</v>
      </c>
      <c r="C47" s="80">
        <v>17088</v>
      </c>
      <c r="D47" s="80">
        <v>137</v>
      </c>
      <c r="E47" s="80">
        <v>0</v>
      </c>
      <c r="F47" s="80">
        <v>57225</v>
      </c>
      <c r="G47" s="80">
        <v>1882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55153</v>
      </c>
      <c r="R47" s="80">
        <v>157037</v>
      </c>
      <c r="S47" s="80">
        <v>294210</v>
      </c>
      <c r="T47" s="80">
        <v>0</v>
      </c>
      <c r="U47" s="80">
        <v>4647</v>
      </c>
      <c r="V47" s="80">
        <v>0</v>
      </c>
      <c r="W47" s="80">
        <v>0</v>
      </c>
      <c r="X47" s="80">
        <v>45808</v>
      </c>
      <c r="Y47" s="80">
        <v>12042</v>
      </c>
      <c r="Z47" s="80">
        <v>0</v>
      </c>
      <c r="AA47" s="80">
        <v>0</v>
      </c>
      <c r="AB47" s="80">
        <v>0</v>
      </c>
      <c r="AC47" s="80">
        <v>0</v>
      </c>
      <c r="AD47" s="80">
        <v>206726</v>
      </c>
      <c r="AE47" s="80">
        <v>0</v>
      </c>
      <c r="AF47" s="80">
        <v>39</v>
      </c>
      <c r="AG47" s="80">
        <v>0</v>
      </c>
      <c r="AH47" s="80">
        <v>0</v>
      </c>
      <c r="AI47" s="80">
        <v>5493</v>
      </c>
      <c r="AJ47" s="80">
        <v>198</v>
      </c>
      <c r="AK47" s="80">
        <v>274953</v>
      </c>
      <c r="AL47" s="80">
        <v>0</v>
      </c>
      <c r="AM47" s="80">
        <v>11781</v>
      </c>
      <c r="AN47" s="80">
        <v>0</v>
      </c>
      <c r="AO47" s="80">
        <v>0</v>
      </c>
      <c r="AP47" s="80">
        <v>17414</v>
      </c>
      <c r="AQ47" s="80">
        <v>49684</v>
      </c>
      <c r="AR47" s="80">
        <v>0</v>
      </c>
      <c r="AS47" s="80">
        <v>0</v>
      </c>
      <c r="AT47" s="80">
        <v>0</v>
      </c>
      <c r="AU47" s="80">
        <v>0</v>
      </c>
      <c r="AV47" s="80">
        <v>89075</v>
      </c>
      <c r="AW47" s="80">
        <v>0</v>
      </c>
      <c r="AX47" s="80">
        <v>0</v>
      </c>
      <c r="AY47" s="80">
        <v>0</v>
      </c>
      <c r="AZ47" s="80">
        <v>0</v>
      </c>
      <c r="BA47" s="80">
        <v>20335</v>
      </c>
      <c r="BB47" s="80">
        <v>0</v>
      </c>
      <c r="BC47" s="80">
        <v>188289</v>
      </c>
      <c r="BD47" s="80">
        <v>0</v>
      </c>
      <c r="BE47" s="80">
        <v>0</v>
      </c>
      <c r="BF47" s="80">
        <v>0</v>
      </c>
      <c r="BG47" s="80">
        <v>0</v>
      </c>
      <c r="BH47" s="80">
        <v>0</v>
      </c>
      <c r="BI47" s="80">
        <v>0</v>
      </c>
      <c r="BJ47" s="80">
        <v>0</v>
      </c>
      <c r="BK47" s="80">
        <v>0</v>
      </c>
      <c r="BL47" s="80">
        <v>0</v>
      </c>
      <c r="BM47" s="80">
        <v>0</v>
      </c>
      <c r="BN47" s="80">
        <v>0</v>
      </c>
      <c r="BO47" s="80">
        <v>0</v>
      </c>
      <c r="BP47" s="80">
        <v>0</v>
      </c>
      <c r="BQ47" s="80">
        <v>0</v>
      </c>
      <c r="BR47" s="80">
        <v>0</v>
      </c>
      <c r="BS47" s="80">
        <v>0</v>
      </c>
      <c r="BT47" s="80">
        <v>0</v>
      </c>
      <c r="BU47" s="80">
        <v>0</v>
      </c>
      <c r="BV47" s="80">
        <v>0</v>
      </c>
      <c r="BW47" s="80">
        <v>37</v>
      </c>
      <c r="BX47" s="80">
        <v>0</v>
      </c>
      <c r="BY47" s="80">
        <v>0</v>
      </c>
      <c r="BZ47" s="80">
        <v>0</v>
      </c>
      <c r="CA47" s="80">
        <v>233749</v>
      </c>
      <c r="CB47" s="80">
        <v>0</v>
      </c>
      <c r="CC47" s="80">
        <v>0</v>
      </c>
      <c r="CD47" s="80">
        <v>0</v>
      </c>
      <c r="CE47" s="80">
        <v>0</v>
      </c>
      <c r="CF47" s="80">
        <v>0</v>
      </c>
      <c r="CG47" s="80">
        <v>0</v>
      </c>
      <c r="CH47" s="80">
        <v>0</v>
      </c>
      <c r="CI47" s="80">
        <v>0</v>
      </c>
      <c r="CJ47" s="80">
        <v>0</v>
      </c>
      <c r="CK47" s="80">
        <v>0</v>
      </c>
      <c r="CL47" s="80">
        <v>0</v>
      </c>
      <c r="CM47" s="80">
        <v>233786</v>
      </c>
      <c r="CN47" s="80">
        <v>0</v>
      </c>
      <c r="CO47" s="80">
        <v>53318</v>
      </c>
      <c r="CP47" s="80">
        <v>110</v>
      </c>
      <c r="CQ47" s="80">
        <v>0</v>
      </c>
      <c r="CR47" s="80">
        <v>0</v>
      </c>
      <c r="CS47" s="80">
        <v>124781</v>
      </c>
      <c r="CT47" s="80">
        <v>105000</v>
      </c>
      <c r="CU47" s="80">
        <v>0</v>
      </c>
      <c r="CV47" s="80">
        <v>0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0">
        <v>44665</v>
      </c>
      <c r="DD47" s="80">
        <v>741</v>
      </c>
      <c r="DE47" s="80">
        <v>223505</v>
      </c>
      <c r="DF47" s="80">
        <v>0</v>
      </c>
      <c r="DG47" s="80">
        <v>0</v>
      </c>
      <c r="DH47" s="80">
        <v>0</v>
      </c>
      <c r="DI47" s="80">
        <v>0</v>
      </c>
      <c r="DJ47" s="80">
        <v>0</v>
      </c>
      <c r="DK47" s="80">
        <v>2271</v>
      </c>
      <c r="DL47" s="80">
        <v>0</v>
      </c>
      <c r="DM47" s="80">
        <v>0</v>
      </c>
      <c r="DN47" s="80">
        <v>0</v>
      </c>
      <c r="DO47" s="80">
        <v>0</v>
      </c>
      <c r="DP47" s="80">
        <v>0</v>
      </c>
      <c r="DQ47" s="80">
        <v>0</v>
      </c>
      <c r="DR47" s="80">
        <v>0</v>
      </c>
      <c r="DS47" s="80">
        <v>0</v>
      </c>
      <c r="DT47" s="80">
        <v>0</v>
      </c>
      <c r="DU47" s="80">
        <v>0</v>
      </c>
      <c r="DV47" s="80">
        <v>0</v>
      </c>
      <c r="DW47" s="80">
        <v>2271</v>
      </c>
      <c r="DX47" s="80">
        <v>0</v>
      </c>
      <c r="DY47" s="80">
        <v>170990</v>
      </c>
      <c r="DZ47" s="80">
        <v>0</v>
      </c>
      <c r="EA47" s="80">
        <v>0</v>
      </c>
      <c r="EB47" s="80">
        <v>0</v>
      </c>
      <c r="EC47" s="80">
        <v>91541</v>
      </c>
      <c r="ED47" s="80">
        <v>0</v>
      </c>
      <c r="EE47" s="80">
        <v>0</v>
      </c>
      <c r="EF47" s="80">
        <v>0</v>
      </c>
      <c r="EG47" s="80">
        <v>0</v>
      </c>
      <c r="EH47" s="80">
        <v>128270</v>
      </c>
      <c r="EI47" s="80">
        <v>128046</v>
      </c>
      <c r="EJ47" s="80">
        <v>180</v>
      </c>
      <c r="EK47" s="80">
        <v>0</v>
      </c>
      <c r="EL47" s="80">
        <v>0</v>
      </c>
      <c r="EM47" s="80">
        <v>55577</v>
      </c>
      <c r="EN47" s="80">
        <v>110454</v>
      </c>
      <c r="EO47" s="80">
        <v>557012</v>
      </c>
      <c r="EP47" s="80">
        <v>0</v>
      </c>
      <c r="EQ47" s="80">
        <v>5349</v>
      </c>
      <c r="ER47" s="80">
        <v>1063</v>
      </c>
      <c r="ES47" s="80">
        <v>0</v>
      </c>
      <c r="ET47" s="80">
        <v>0</v>
      </c>
      <c r="EU47" s="80">
        <v>66561</v>
      </c>
      <c r="EV47" s="80">
        <v>0</v>
      </c>
      <c r="EW47" s="80">
        <v>0</v>
      </c>
      <c r="EX47" s="80">
        <v>0</v>
      </c>
      <c r="EY47" s="80">
        <v>0</v>
      </c>
      <c r="EZ47" s="80">
        <v>0</v>
      </c>
      <c r="FA47" s="80">
        <v>0</v>
      </c>
      <c r="FB47" s="80">
        <v>0</v>
      </c>
      <c r="FC47" s="80">
        <v>0</v>
      </c>
      <c r="FD47" s="80">
        <v>0</v>
      </c>
      <c r="FE47" s="80">
        <v>21572</v>
      </c>
      <c r="FF47" s="80">
        <v>17576</v>
      </c>
      <c r="FG47" s="80">
        <v>111058</v>
      </c>
      <c r="FH47" s="80">
        <v>0</v>
      </c>
      <c r="FI47" s="80">
        <v>23166</v>
      </c>
      <c r="FJ47" s="80">
        <v>0</v>
      </c>
      <c r="FK47" s="80">
        <v>0</v>
      </c>
      <c r="FL47" s="80">
        <v>0</v>
      </c>
      <c r="FM47" s="80">
        <v>1726</v>
      </c>
      <c r="FN47" s="80">
        <v>0</v>
      </c>
      <c r="FO47" s="80">
        <v>0</v>
      </c>
      <c r="FP47" s="80">
        <v>0</v>
      </c>
      <c r="FQ47" s="80">
        <v>0</v>
      </c>
      <c r="FR47" s="80">
        <v>152527</v>
      </c>
      <c r="FS47" s="80">
        <v>151576</v>
      </c>
      <c r="FT47" s="80">
        <v>0</v>
      </c>
      <c r="FU47" s="80">
        <v>0</v>
      </c>
      <c r="FV47" s="80">
        <v>0</v>
      </c>
      <c r="FW47" s="80">
        <v>52544</v>
      </c>
      <c r="FX47" s="80">
        <v>127134</v>
      </c>
      <c r="FY47" s="80">
        <v>357097</v>
      </c>
      <c r="FZ47" s="55"/>
      <c r="GA47" s="55"/>
      <c r="GB47" s="55"/>
      <c r="GC47" s="55"/>
      <c r="GD47" s="55"/>
    </row>
    <row r="48" spans="1:186" ht="31.5" customHeight="1">
      <c r="A48" s="56" t="s">
        <v>35</v>
      </c>
      <c r="B48" s="80">
        <v>3580</v>
      </c>
      <c r="C48" s="80">
        <v>10540</v>
      </c>
      <c r="D48" s="80">
        <v>319</v>
      </c>
      <c r="E48" s="80">
        <v>0</v>
      </c>
      <c r="F48" s="80">
        <v>66407</v>
      </c>
      <c r="G48" s="80">
        <v>2874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52995</v>
      </c>
      <c r="R48" s="80">
        <v>3897</v>
      </c>
      <c r="S48" s="80">
        <v>140293</v>
      </c>
      <c r="T48" s="80">
        <v>0</v>
      </c>
      <c r="U48" s="80">
        <v>12246</v>
      </c>
      <c r="V48" s="80">
        <v>0</v>
      </c>
      <c r="W48" s="80">
        <v>0</v>
      </c>
      <c r="X48" s="80">
        <v>1576</v>
      </c>
      <c r="Y48" s="80">
        <v>9458</v>
      </c>
      <c r="Z48" s="80">
        <v>0</v>
      </c>
      <c r="AA48" s="80">
        <v>0</v>
      </c>
      <c r="AB48" s="80">
        <v>0</v>
      </c>
      <c r="AC48" s="80">
        <v>0</v>
      </c>
      <c r="AD48" s="80">
        <v>34386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34949</v>
      </c>
      <c r="AK48" s="80">
        <v>92615</v>
      </c>
      <c r="AL48" s="80">
        <v>0</v>
      </c>
      <c r="AM48" s="80">
        <v>24201</v>
      </c>
      <c r="AN48" s="80">
        <v>0</v>
      </c>
      <c r="AO48" s="80">
        <v>0</v>
      </c>
      <c r="AP48" s="80">
        <v>0</v>
      </c>
      <c r="AQ48" s="80">
        <v>19266</v>
      </c>
      <c r="AR48" s="80">
        <v>0</v>
      </c>
      <c r="AS48" s="80">
        <v>0</v>
      </c>
      <c r="AT48" s="80">
        <v>0</v>
      </c>
      <c r="AU48" s="80">
        <v>0</v>
      </c>
      <c r="AV48" s="80">
        <v>41389</v>
      </c>
      <c r="AW48" s="80">
        <v>0</v>
      </c>
      <c r="AX48" s="80">
        <v>30018</v>
      </c>
      <c r="AY48" s="80">
        <v>0</v>
      </c>
      <c r="AZ48" s="80">
        <v>0</v>
      </c>
      <c r="BA48" s="80">
        <v>39246</v>
      </c>
      <c r="BB48" s="80">
        <v>0</v>
      </c>
      <c r="BC48" s="80">
        <v>154120</v>
      </c>
      <c r="BD48" s="80">
        <v>0</v>
      </c>
      <c r="BE48" s="80">
        <v>20</v>
      </c>
      <c r="BF48" s="80">
        <v>0</v>
      </c>
      <c r="BG48" s="80">
        <v>0</v>
      </c>
      <c r="BH48" s="80">
        <v>0</v>
      </c>
      <c r="BI48" s="80">
        <v>188</v>
      </c>
      <c r="BJ48" s="80">
        <v>0</v>
      </c>
      <c r="BK48" s="80">
        <v>0</v>
      </c>
      <c r="BL48" s="80">
        <v>0</v>
      </c>
      <c r="BM48" s="80">
        <v>0</v>
      </c>
      <c r="BN48" s="80">
        <v>0</v>
      </c>
      <c r="BO48" s="80">
        <v>0</v>
      </c>
      <c r="BP48" s="80">
        <v>0</v>
      </c>
      <c r="BQ48" s="80">
        <v>0</v>
      </c>
      <c r="BR48" s="80">
        <v>0</v>
      </c>
      <c r="BS48" s="80">
        <v>0</v>
      </c>
      <c r="BT48" s="80">
        <v>0</v>
      </c>
      <c r="BU48" s="80">
        <v>208</v>
      </c>
      <c r="BV48" s="80">
        <v>0</v>
      </c>
      <c r="BW48" s="80">
        <v>4956</v>
      </c>
      <c r="BX48" s="80">
        <v>164</v>
      </c>
      <c r="BY48" s="80">
        <v>0</v>
      </c>
      <c r="BZ48" s="80">
        <v>0</v>
      </c>
      <c r="CA48" s="80">
        <v>106162</v>
      </c>
      <c r="CB48" s="80">
        <v>0</v>
      </c>
      <c r="CC48" s="80">
        <v>0</v>
      </c>
      <c r="CD48" s="80">
        <v>0</v>
      </c>
      <c r="CE48" s="80">
        <v>0</v>
      </c>
      <c r="CF48" s="80">
        <v>0</v>
      </c>
      <c r="CG48" s="80">
        <v>0</v>
      </c>
      <c r="CH48" s="80">
        <v>0</v>
      </c>
      <c r="CI48" s="80">
        <v>0</v>
      </c>
      <c r="CJ48" s="80">
        <v>0</v>
      </c>
      <c r="CK48" s="80">
        <v>7600</v>
      </c>
      <c r="CL48" s="80">
        <v>0</v>
      </c>
      <c r="CM48" s="80">
        <v>118718</v>
      </c>
      <c r="CN48" s="80">
        <v>0</v>
      </c>
      <c r="CO48" s="80">
        <v>32584</v>
      </c>
      <c r="CP48" s="80">
        <v>54</v>
      </c>
      <c r="CQ48" s="80">
        <v>0</v>
      </c>
      <c r="CR48" s="80">
        <v>154</v>
      </c>
      <c r="CS48" s="80">
        <v>5136</v>
      </c>
      <c r="CT48" s="80">
        <v>0</v>
      </c>
      <c r="CU48" s="80">
        <v>0</v>
      </c>
      <c r="CV48" s="80">
        <v>0</v>
      </c>
      <c r="CW48" s="80">
        <v>0</v>
      </c>
      <c r="CX48" s="80">
        <v>49559</v>
      </c>
      <c r="CY48" s="80">
        <v>44845</v>
      </c>
      <c r="CZ48" s="80">
        <v>0</v>
      </c>
      <c r="DA48" s="80">
        <v>0</v>
      </c>
      <c r="DB48" s="80">
        <v>0</v>
      </c>
      <c r="DC48" s="80">
        <v>25898</v>
      </c>
      <c r="DD48" s="80">
        <v>874</v>
      </c>
      <c r="DE48" s="80">
        <v>114205</v>
      </c>
      <c r="DF48" s="80">
        <v>0</v>
      </c>
      <c r="DG48" s="80">
        <v>0</v>
      </c>
      <c r="DH48" s="80">
        <v>0</v>
      </c>
      <c r="DI48" s="80">
        <v>0</v>
      </c>
      <c r="DJ48" s="80">
        <v>0</v>
      </c>
      <c r="DK48" s="80">
        <v>120</v>
      </c>
      <c r="DL48" s="80">
        <v>0</v>
      </c>
      <c r="DM48" s="80">
        <v>0</v>
      </c>
      <c r="DN48" s="80">
        <v>0</v>
      </c>
      <c r="DO48" s="80">
        <v>0</v>
      </c>
      <c r="DP48" s="80">
        <v>0</v>
      </c>
      <c r="DQ48" s="80">
        <v>0</v>
      </c>
      <c r="DR48" s="80">
        <v>0</v>
      </c>
      <c r="DS48" s="80">
        <v>0</v>
      </c>
      <c r="DT48" s="80">
        <v>0</v>
      </c>
      <c r="DU48" s="80">
        <v>0</v>
      </c>
      <c r="DV48" s="80">
        <v>0</v>
      </c>
      <c r="DW48" s="80">
        <v>120</v>
      </c>
      <c r="DX48" s="80">
        <v>0</v>
      </c>
      <c r="DY48" s="80">
        <v>61114</v>
      </c>
      <c r="DZ48" s="80">
        <v>8072</v>
      </c>
      <c r="EA48" s="80">
        <v>0</v>
      </c>
      <c r="EB48" s="80">
        <v>0</v>
      </c>
      <c r="EC48" s="80">
        <v>24580</v>
      </c>
      <c r="ED48" s="80">
        <v>0</v>
      </c>
      <c r="EE48" s="80">
        <v>0</v>
      </c>
      <c r="EF48" s="80">
        <v>0</v>
      </c>
      <c r="EG48" s="80">
        <v>0</v>
      </c>
      <c r="EH48" s="80">
        <v>22848</v>
      </c>
      <c r="EI48" s="80">
        <v>22342</v>
      </c>
      <c r="EJ48" s="80">
        <v>2</v>
      </c>
      <c r="EK48" s="80">
        <v>0</v>
      </c>
      <c r="EL48" s="80">
        <v>0</v>
      </c>
      <c r="EM48" s="80">
        <v>62019</v>
      </c>
      <c r="EN48" s="80">
        <v>58476</v>
      </c>
      <c r="EO48" s="80">
        <v>229039</v>
      </c>
      <c r="EP48" s="80">
        <v>0</v>
      </c>
      <c r="EQ48" s="80">
        <v>23269</v>
      </c>
      <c r="ER48" s="80">
        <v>15</v>
      </c>
      <c r="ES48" s="80">
        <v>0</v>
      </c>
      <c r="ET48" s="80">
        <v>0</v>
      </c>
      <c r="EU48" s="80">
        <v>18473</v>
      </c>
      <c r="EV48" s="80">
        <v>0</v>
      </c>
      <c r="EW48" s="80">
        <v>0</v>
      </c>
      <c r="EX48" s="80">
        <v>7500</v>
      </c>
      <c r="EY48" s="80">
        <v>7500</v>
      </c>
      <c r="EZ48" s="80">
        <v>0</v>
      </c>
      <c r="FA48" s="80">
        <v>0</v>
      </c>
      <c r="FB48" s="80">
        <v>0</v>
      </c>
      <c r="FC48" s="80">
        <v>0</v>
      </c>
      <c r="FD48" s="80">
        <v>0</v>
      </c>
      <c r="FE48" s="80">
        <v>26035</v>
      </c>
      <c r="FF48" s="80">
        <v>4469</v>
      </c>
      <c r="FG48" s="80">
        <v>79746</v>
      </c>
      <c r="FH48" s="80">
        <v>0</v>
      </c>
      <c r="FI48" s="80">
        <v>30459</v>
      </c>
      <c r="FJ48" s="80">
        <v>0</v>
      </c>
      <c r="FK48" s="80">
        <v>0</v>
      </c>
      <c r="FL48" s="80">
        <v>0</v>
      </c>
      <c r="FM48" s="80">
        <v>1139</v>
      </c>
      <c r="FN48" s="80">
        <v>0</v>
      </c>
      <c r="FO48" s="80">
        <v>0</v>
      </c>
      <c r="FP48" s="80">
        <v>0</v>
      </c>
      <c r="FQ48" s="80">
        <v>0</v>
      </c>
      <c r="FR48" s="80">
        <v>2</v>
      </c>
      <c r="FS48" s="80">
        <v>0</v>
      </c>
      <c r="FT48" s="80">
        <v>0</v>
      </c>
      <c r="FU48" s="80">
        <v>0</v>
      </c>
      <c r="FV48" s="80">
        <v>0</v>
      </c>
      <c r="FW48" s="80">
        <v>20620</v>
      </c>
      <c r="FX48" s="80">
        <v>124323</v>
      </c>
      <c r="FY48" s="80">
        <v>176543</v>
      </c>
      <c r="FZ48" s="55"/>
      <c r="GA48" s="55"/>
      <c r="GB48" s="55"/>
      <c r="GC48" s="55"/>
      <c r="GD48" s="55"/>
    </row>
    <row r="49" spans="1:186" s="61" customFormat="1" ht="31.5" customHeight="1">
      <c r="A49" s="59" t="s">
        <v>36</v>
      </c>
      <c r="B49" s="84">
        <v>6140</v>
      </c>
      <c r="C49" s="84">
        <v>29583</v>
      </c>
      <c r="D49" s="84">
        <v>3832</v>
      </c>
      <c r="E49" s="84">
        <v>0</v>
      </c>
      <c r="F49" s="84">
        <v>124496</v>
      </c>
      <c r="G49" s="84">
        <v>4961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171768</v>
      </c>
      <c r="R49" s="84">
        <v>1269</v>
      </c>
      <c r="S49" s="84">
        <v>338217</v>
      </c>
      <c r="T49" s="84">
        <v>0</v>
      </c>
      <c r="U49" s="84">
        <v>7013</v>
      </c>
      <c r="V49" s="84">
        <v>168</v>
      </c>
      <c r="W49" s="84">
        <v>0</v>
      </c>
      <c r="X49" s="84">
        <v>113947</v>
      </c>
      <c r="Y49" s="84">
        <v>11880</v>
      </c>
      <c r="Z49" s="84">
        <v>0</v>
      </c>
      <c r="AA49" s="84">
        <v>0</v>
      </c>
      <c r="AB49" s="84">
        <v>0</v>
      </c>
      <c r="AC49" s="84">
        <v>0</v>
      </c>
      <c r="AD49" s="84">
        <v>237929</v>
      </c>
      <c r="AE49" s="84">
        <v>0</v>
      </c>
      <c r="AF49" s="84">
        <v>0</v>
      </c>
      <c r="AG49" s="84">
        <v>0</v>
      </c>
      <c r="AH49" s="84">
        <v>0</v>
      </c>
      <c r="AI49" s="84">
        <v>107215</v>
      </c>
      <c r="AJ49" s="84">
        <v>18761</v>
      </c>
      <c r="AK49" s="84">
        <v>496745</v>
      </c>
      <c r="AL49" s="84">
        <v>0</v>
      </c>
      <c r="AM49" s="84">
        <v>26670</v>
      </c>
      <c r="AN49" s="84">
        <v>0</v>
      </c>
      <c r="AO49" s="84">
        <v>0</v>
      </c>
      <c r="AP49" s="84">
        <v>30499</v>
      </c>
      <c r="AQ49" s="84">
        <v>26069</v>
      </c>
      <c r="AR49" s="84">
        <v>0</v>
      </c>
      <c r="AS49" s="84">
        <v>0</v>
      </c>
      <c r="AT49" s="84">
        <v>0</v>
      </c>
      <c r="AU49" s="84">
        <v>0</v>
      </c>
      <c r="AV49" s="84">
        <v>78013</v>
      </c>
      <c r="AW49" s="84">
        <v>0</v>
      </c>
      <c r="AX49" s="84">
        <v>0</v>
      </c>
      <c r="AY49" s="84">
        <v>0</v>
      </c>
      <c r="AZ49" s="84">
        <v>0</v>
      </c>
      <c r="BA49" s="84">
        <v>32447</v>
      </c>
      <c r="BB49" s="84">
        <v>0</v>
      </c>
      <c r="BC49" s="84">
        <v>193698</v>
      </c>
      <c r="BD49" s="84">
        <v>0</v>
      </c>
      <c r="BE49" s="84">
        <v>0</v>
      </c>
      <c r="BF49" s="84">
        <v>0</v>
      </c>
      <c r="BG49" s="84">
        <v>0</v>
      </c>
      <c r="BH49" s="84">
        <v>400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84">
        <v>0</v>
      </c>
      <c r="BP49" s="84">
        <v>0</v>
      </c>
      <c r="BQ49" s="84">
        <v>0</v>
      </c>
      <c r="BR49" s="84">
        <v>0</v>
      </c>
      <c r="BS49" s="84">
        <v>0</v>
      </c>
      <c r="BT49" s="84">
        <v>0</v>
      </c>
      <c r="BU49" s="84">
        <v>400</v>
      </c>
      <c r="BV49" s="84">
        <v>0</v>
      </c>
      <c r="BW49" s="84">
        <v>6515</v>
      </c>
      <c r="BX49" s="84">
        <v>0</v>
      </c>
      <c r="BY49" s="84">
        <v>0</v>
      </c>
      <c r="BZ49" s="84">
        <v>0</v>
      </c>
      <c r="CA49" s="84">
        <v>270388</v>
      </c>
      <c r="CB49" s="84">
        <v>0</v>
      </c>
      <c r="CC49" s="84">
        <v>0</v>
      </c>
      <c r="CD49" s="84">
        <v>0</v>
      </c>
      <c r="CE49" s="84">
        <v>0</v>
      </c>
      <c r="CF49" s="84">
        <v>0</v>
      </c>
      <c r="CG49" s="84">
        <v>0</v>
      </c>
      <c r="CH49" s="84">
        <v>0</v>
      </c>
      <c r="CI49" s="84">
        <v>0</v>
      </c>
      <c r="CJ49" s="84">
        <v>0</v>
      </c>
      <c r="CK49" s="84">
        <v>0</v>
      </c>
      <c r="CL49" s="84">
        <v>26470</v>
      </c>
      <c r="CM49" s="84">
        <v>303373</v>
      </c>
      <c r="CN49" s="84">
        <v>0</v>
      </c>
      <c r="CO49" s="84">
        <v>74167</v>
      </c>
      <c r="CP49" s="84">
        <v>928</v>
      </c>
      <c r="CQ49" s="84">
        <v>0</v>
      </c>
      <c r="CR49" s="84">
        <v>0</v>
      </c>
      <c r="CS49" s="84">
        <v>120739</v>
      </c>
      <c r="CT49" s="84">
        <v>98861</v>
      </c>
      <c r="CU49" s="84">
        <v>0</v>
      </c>
      <c r="CV49" s="84">
        <v>0</v>
      </c>
      <c r="CW49" s="84">
        <v>0</v>
      </c>
      <c r="CX49" s="84">
        <v>0</v>
      </c>
      <c r="CY49" s="84">
        <v>0</v>
      </c>
      <c r="CZ49" s="84">
        <v>0</v>
      </c>
      <c r="DA49" s="84">
        <v>0</v>
      </c>
      <c r="DB49" s="84">
        <v>0</v>
      </c>
      <c r="DC49" s="84">
        <v>73431</v>
      </c>
      <c r="DD49" s="84">
        <v>9651</v>
      </c>
      <c r="DE49" s="84">
        <v>277988</v>
      </c>
      <c r="DF49" s="84">
        <v>0</v>
      </c>
      <c r="DG49" s="84">
        <v>1396</v>
      </c>
      <c r="DH49" s="84">
        <v>0</v>
      </c>
      <c r="DI49" s="84">
        <v>0</v>
      </c>
      <c r="DJ49" s="84">
        <v>0</v>
      </c>
      <c r="DK49" s="84">
        <v>100</v>
      </c>
      <c r="DL49" s="84">
        <v>0</v>
      </c>
      <c r="DM49" s="84">
        <v>0</v>
      </c>
      <c r="DN49" s="84">
        <v>0</v>
      </c>
      <c r="DO49" s="84">
        <v>0</v>
      </c>
      <c r="DP49" s="84">
        <v>0</v>
      </c>
      <c r="DQ49" s="84">
        <v>0</v>
      </c>
      <c r="DR49" s="84">
        <v>0</v>
      </c>
      <c r="DS49" s="84">
        <v>0</v>
      </c>
      <c r="DT49" s="84">
        <v>0</v>
      </c>
      <c r="DU49" s="84">
        <v>0</v>
      </c>
      <c r="DV49" s="84">
        <v>559</v>
      </c>
      <c r="DW49" s="84">
        <v>2055</v>
      </c>
      <c r="DX49" s="84">
        <v>0</v>
      </c>
      <c r="DY49" s="84">
        <v>12905</v>
      </c>
      <c r="DZ49" s="84">
        <v>0</v>
      </c>
      <c r="EA49" s="84">
        <v>0</v>
      </c>
      <c r="EB49" s="84">
        <v>0</v>
      </c>
      <c r="EC49" s="84">
        <v>38668</v>
      </c>
      <c r="ED49" s="84">
        <v>0</v>
      </c>
      <c r="EE49" s="84">
        <v>0</v>
      </c>
      <c r="EF49" s="84">
        <v>0</v>
      </c>
      <c r="EG49" s="84">
        <v>0</v>
      </c>
      <c r="EH49" s="84">
        <v>0</v>
      </c>
      <c r="EI49" s="84">
        <v>0</v>
      </c>
      <c r="EJ49" s="84">
        <v>0</v>
      </c>
      <c r="EK49" s="84">
        <v>0</v>
      </c>
      <c r="EL49" s="84">
        <v>0</v>
      </c>
      <c r="EM49" s="84">
        <v>56473</v>
      </c>
      <c r="EN49" s="84">
        <v>71040</v>
      </c>
      <c r="EO49" s="84">
        <v>179086</v>
      </c>
      <c r="EP49" s="84">
        <v>0</v>
      </c>
      <c r="EQ49" s="84">
        <v>24170</v>
      </c>
      <c r="ER49" s="84">
        <v>365</v>
      </c>
      <c r="ES49" s="84">
        <v>0</v>
      </c>
      <c r="ET49" s="84">
        <v>0</v>
      </c>
      <c r="EU49" s="84">
        <v>50929</v>
      </c>
      <c r="EV49" s="84">
        <v>0</v>
      </c>
      <c r="EW49" s="84">
        <v>0</v>
      </c>
      <c r="EX49" s="84">
        <v>52000</v>
      </c>
      <c r="EY49" s="84">
        <v>52000</v>
      </c>
      <c r="EZ49" s="84">
        <v>0</v>
      </c>
      <c r="FA49" s="84">
        <v>0</v>
      </c>
      <c r="FB49" s="84">
        <v>0</v>
      </c>
      <c r="FC49" s="84">
        <v>0</v>
      </c>
      <c r="FD49" s="84">
        <v>0</v>
      </c>
      <c r="FE49" s="84">
        <v>22005</v>
      </c>
      <c r="FF49" s="84">
        <v>48021</v>
      </c>
      <c r="FG49" s="84">
        <v>197125</v>
      </c>
      <c r="FH49" s="84">
        <v>0</v>
      </c>
      <c r="FI49" s="84">
        <v>54638</v>
      </c>
      <c r="FJ49" s="84">
        <v>0</v>
      </c>
      <c r="FK49" s="84">
        <v>0</v>
      </c>
      <c r="FL49" s="84">
        <v>0</v>
      </c>
      <c r="FM49" s="84">
        <v>884</v>
      </c>
      <c r="FN49" s="84">
        <v>0</v>
      </c>
      <c r="FO49" s="84">
        <v>0</v>
      </c>
      <c r="FP49" s="84">
        <v>0</v>
      </c>
      <c r="FQ49" s="84">
        <v>0</v>
      </c>
      <c r="FR49" s="84">
        <v>0</v>
      </c>
      <c r="FS49" s="84">
        <v>0</v>
      </c>
      <c r="FT49" s="84">
        <v>0</v>
      </c>
      <c r="FU49" s="84">
        <v>0</v>
      </c>
      <c r="FV49" s="84">
        <v>0</v>
      </c>
      <c r="FW49" s="84">
        <v>35886</v>
      </c>
      <c r="FX49" s="84">
        <v>201754</v>
      </c>
      <c r="FY49" s="84">
        <v>293162</v>
      </c>
      <c r="FZ49" s="60"/>
      <c r="GA49" s="60"/>
      <c r="GB49" s="60"/>
      <c r="GC49" s="60"/>
      <c r="GD49" s="60"/>
    </row>
    <row r="50" spans="1:186" ht="31.5" customHeight="1">
      <c r="A50" s="56" t="s">
        <v>37</v>
      </c>
      <c r="B50" s="80">
        <v>5060</v>
      </c>
      <c r="C50" s="80">
        <v>6764</v>
      </c>
      <c r="D50" s="80">
        <v>416</v>
      </c>
      <c r="E50" s="80">
        <v>0</v>
      </c>
      <c r="F50" s="80">
        <v>42306</v>
      </c>
      <c r="G50" s="80">
        <v>27835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6358</v>
      </c>
      <c r="R50" s="80">
        <v>8366</v>
      </c>
      <c r="S50" s="80">
        <v>96689</v>
      </c>
      <c r="T50" s="80">
        <v>0</v>
      </c>
      <c r="U50" s="80">
        <v>3748</v>
      </c>
      <c r="V50" s="80">
        <v>0</v>
      </c>
      <c r="W50" s="80">
        <v>0</v>
      </c>
      <c r="X50" s="80">
        <v>5391</v>
      </c>
      <c r="Y50" s="80">
        <v>6171</v>
      </c>
      <c r="Z50" s="80">
        <v>0</v>
      </c>
      <c r="AA50" s="80">
        <v>0</v>
      </c>
      <c r="AB50" s="80">
        <v>0</v>
      </c>
      <c r="AC50" s="80">
        <v>0</v>
      </c>
      <c r="AD50" s="80">
        <v>121406</v>
      </c>
      <c r="AE50" s="80">
        <v>0</v>
      </c>
      <c r="AF50" s="80">
        <v>0</v>
      </c>
      <c r="AG50" s="80">
        <v>0</v>
      </c>
      <c r="AH50" s="80">
        <v>0</v>
      </c>
      <c r="AI50" s="80">
        <v>2343</v>
      </c>
      <c r="AJ50" s="80">
        <v>11389</v>
      </c>
      <c r="AK50" s="80">
        <v>150448</v>
      </c>
      <c r="AL50" s="80">
        <v>0</v>
      </c>
      <c r="AM50" s="80">
        <v>2397</v>
      </c>
      <c r="AN50" s="80">
        <v>0</v>
      </c>
      <c r="AO50" s="80">
        <v>0</v>
      </c>
      <c r="AP50" s="80">
        <v>19018</v>
      </c>
      <c r="AQ50" s="80">
        <v>31054</v>
      </c>
      <c r="AR50" s="80">
        <v>0</v>
      </c>
      <c r="AS50" s="80">
        <v>0</v>
      </c>
      <c r="AT50" s="80">
        <v>0</v>
      </c>
      <c r="AU50" s="80">
        <v>0</v>
      </c>
      <c r="AV50" s="80">
        <v>59482</v>
      </c>
      <c r="AW50" s="80">
        <v>0</v>
      </c>
      <c r="AX50" s="80">
        <v>1</v>
      </c>
      <c r="AY50" s="80">
        <v>0</v>
      </c>
      <c r="AZ50" s="80">
        <v>0</v>
      </c>
      <c r="BA50" s="80">
        <v>30112</v>
      </c>
      <c r="BB50" s="80">
        <v>0</v>
      </c>
      <c r="BC50" s="80">
        <v>142064</v>
      </c>
      <c r="BD50" s="80">
        <v>0</v>
      </c>
      <c r="BE50" s="80">
        <v>0</v>
      </c>
      <c r="BF50" s="80">
        <v>0</v>
      </c>
      <c r="BG50" s="80">
        <v>0</v>
      </c>
      <c r="BH50" s="80">
        <v>510</v>
      </c>
      <c r="BI50" s="80">
        <v>0</v>
      </c>
      <c r="BJ50" s="80">
        <v>0</v>
      </c>
      <c r="BK50" s="80">
        <v>0</v>
      </c>
      <c r="BL50" s="80">
        <v>0</v>
      </c>
      <c r="BM50" s="80">
        <v>0</v>
      </c>
      <c r="BN50" s="80">
        <v>0</v>
      </c>
      <c r="BO50" s="80">
        <v>0</v>
      </c>
      <c r="BP50" s="80">
        <v>0</v>
      </c>
      <c r="BQ50" s="80">
        <v>0</v>
      </c>
      <c r="BR50" s="80">
        <v>0</v>
      </c>
      <c r="BS50" s="80">
        <v>0</v>
      </c>
      <c r="BT50" s="80">
        <v>0</v>
      </c>
      <c r="BU50" s="80">
        <v>510</v>
      </c>
      <c r="BV50" s="80">
        <v>0</v>
      </c>
      <c r="BW50" s="80">
        <v>1274</v>
      </c>
      <c r="BX50" s="80">
        <v>0</v>
      </c>
      <c r="BY50" s="80">
        <v>0</v>
      </c>
      <c r="BZ50" s="80">
        <v>0</v>
      </c>
      <c r="CA50" s="80">
        <v>113903</v>
      </c>
      <c r="CB50" s="80">
        <v>0</v>
      </c>
      <c r="CC50" s="80">
        <v>0</v>
      </c>
      <c r="CD50" s="80">
        <v>0</v>
      </c>
      <c r="CE50" s="80">
        <v>0</v>
      </c>
      <c r="CF50" s="80">
        <v>0</v>
      </c>
      <c r="CG50" s="80">
        <v>0</v>
      </c>
      <c r="CH50" s="80">
        <v>0</v>
      </c>
      <c r="CI50" s="80">
        <v>0</v>
      </c>
      <c r="CJ50" s="80">
        <v>0</v>
      </c>
      <c r="CK50" s="80">
        <v>110</v>
      </c>
      <c r="CL50" s="80">
        <v>1435</v>
      </c>
      <c r="CM50" s="80">
        <v>116722</v>
      </c>
      <c r="CN50" s="80">
        <v>0</v>
      </c>
      <c r="CO50" s="80">
        <v>41704</v>
      </c>
      <c r="CP50" s="80">
        <v>0</v>
      </c>
      <c r="CQ50" s="80">
        <v>0</v>
      </c>
      <c r="CR50" s="80">
        <v>274</v>
      </c>
      <c r="CS50" s="80">
        <v>117627</v>
      </c>
      <c r="CT50" s="80">
        <v>112740</v>
      </c>
      <c r="CU50" s="80">
        <v>0</v>
      </c>
      <c r="CV50" s="80">
        <v>0</v>
      </c>
      <c r="CW50" s="80">
        <v>0</v>
      </c>
      <c r="CX50" s="80">
        <v>0</v>
      </c>
      <c r="CY50" s="80">
        <v>0</v>
      </c>
      <c r="CZ50" s="80">
        <v>0</v>
      </c>
      <c r="DA50" s="80">
        <v>3058</v>
      </c>
      <c r="DB50" s="80">
        <v>0</v>
      </c>
      <c r="DC50" s="80">
        <v>35325</v>
      </c>
      <c r="DD50" s="80">
        <v>661</v>
      </c>
      <c r="DE50" s="80">
        <v>198649</v>
      </c>
      <c r="DF50" s="80">
        <v>0</v>
      </c>
      <c r="DG50" s="80">
        <v>0</v>
      </c>
      <c r="DH50" s="80">
        <v>0</v>
      </c>
      <c r="DI50" s="80">
        <v>0</v>
      </c>
      <c r="DJ50" s="80">
        <v>0</v>
      </c>
      <c r="DK50" s="80">
        <v>105</v>
      </c>
      <c r="DL50" s="80">
        <v>0</v>
      </c>
      <c r="DM50" s="80">
        <v>0</v>
      </c>
      <c r="DN50" s="80">
        <v>0</v>
      </c>
      <c r="DO50" s="80">
        <v>0</v>
      </c>
      <c r="DP50" s="80">
        <v>0</v>
      </c>
      <c r="DQ50" s="80">
        <v>0</v>
      </c>
      <c r="DR50" s="80">
        <v>0</v>
      </c>
      <c r="DS50" s="80">
        <v>0</v>
      </c>
      <c r="DT50" s="80">
        <v>0</v>
      </c>
      <c r="DU50" s="80">
        <v>0</v>
      </c>
      <c r="DV50" s="80">
        <v>0</v>
      </c>
      <c r="DW50" s="80">
        <v>105</v>
      </c>
      <c r="DX50" s="80">
        <v>0</v>
      </c>
      <c r="DY50" s="80">
        <v>33929</v>
      </c>
      <c r="DZ50" s="80">
        <v>4818</v>
      </c>
      <c r="EA50" s="80">
        <v>0</v>
      </c>
      <c r="EB50" s="80">
        <v>0</v>
      </c>
      <c r="EC50" s="80">
        <v>22140</v>
      </c>
      <c r="ED50" s="80">
        <v>0</v>
      </c>
      <c r="EE50" s="80">
        <v>0</v>
      </c>
      <c r="EF50" s="80">
        <v>0</v>
      </c>
      <c r="EG50" s="80">
        <v>0</v>
      </c>
      <c r="EH50" s="80">
        <v>87656</v>
      </c>
      <c r="EI50" s="80">
        <v>87656</v>
      </c>
      <c r="EJ50" s="80">
        <v>0</v>
      </c>
      <c r="EK50" s="80">
        <v>0</v>
      </c>
      <c r="EL50" s="80">
        <v>0</v>
      </c>
      <c r="EM50" s="80">
        <v>41034</v>
      </c>
      <c r="EN50" s="80">
        <v>29945</v>
      </c>
      <c r="EO50" s="80">
        <v>214704</v>
      </c>
      <c r="EP50" s="80">
        <v>0</v>
      </c>
      <c r="EQ50" s="80">
        <v>9437</v>
      </c>
      <c r="ER50" s="80">
        <v>849</v>
      </c>
      <c r="ES50" s="80">
        <v>0</v>
      </c>
      <c r="ET50" s="80">
        <v>0</v>
      </c>
      <c r="EU50" s="80">
        <v>16613</v>
      </c>
      <c r="EV50" s="80">
        <v>0</v>
      </c>
      <c r="EW50" s="80">
        <v>0</v>
      </c>
      <c r="EX50" s="80">
        <v>6000</v>
      </c>
      <c r="EY50" s="80">
        <v>6000</v>
      </c>
      <c r="EZ50" s="80">
        <v>0</v>
      </c>
      <c r="FA50" s="80">
        <v>0</v>
      </c>
      <c r="FB50" s="80">
        <v>2547</v>
      </c>
      <c r="FC50" s="80">
        <v>0</v>
      </c>
      <c r="FD50" s="80">
        <v>0</v>
      </c>
      <c r="FE50" s="80">
        <v>13873</v>
      </c>
      <c r="FF50" s="80">
        <v>2091</v>
      </c>
      <c r="FG50" s="80">
        <v>50561</v>
      </c>
      <c r="FH50" s="80">
        <v>0</v>
      </c>
      <c r="FI50" s="80">
        <v>16963</v>
      </c>
      <c r="FJ50" s="80">
        <v>0</v>
      </c>
      <c r="FK50" s="80">
        <v>0</v>
      </c>
      <c r="FL50" s="80">
        <v>0</v>
      </c>
      <c r="FM50" s="80">
        <v>1347</v>
      </c>
      <c r="FN50" s="80">
        <v>0</v>
      </c>
      <c r="FO50" s="80">
        <v>0</v>
      </c>
      <c r="FP50" s="80">
        <v>0</v>
      </c>
      <c r="FQ50" s="80">
        <v>0</v>
      </c>
      <c r="FR50" s="80">
        <v>10</v>
      </c>
      <c r="FS50" s="80">
        <v>0</v>
      </c>
      <c r="FT50" s="80">
        <v>0</v>
      </c>
      <c r="FU50" s="80">
        <v>0</v>
      </c>
      <c r="FV50" s="80">
        <v>0</v>
      </c>
      <c r="FW50" s="80">
        <v>38185</v>
      </c>
      <c r="FX50" s="80">
        <v>33006</v>
      </c>
      <c r="FY50" s="80">
        <v>89511</v>
      </c>
      <c r="FZ50" s="55"/>
      <c r="GA50" s="55"/>
      <c r="GB50" s="55"/>
      <c r="GC50" s="55"/>
      <c r="GD50" s="55"/>
    </row>
    <row r="51" spans="1:186" ht="31.5" customHeight="1">
      <c r="A51" s="56" t="s">
        <v>38</v>
      </c>
      <c r="B51" s="80">
        <v>3695</v>
      </c>
      <c r="C51" s="80">
        <v>8710</v>
      </c>
      <c r="D51" s="80">
        <v>454</v>
      </c>
      <c r="E51" s="80">
        <v>0</v>
      </c>
      <c r="F51" s="80">
        <v>72508</v>
      </c>
      <c r="G51" s="80">
        <v>8293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100821</v>
      </c>
      <c r="R51" s="80">
        <v>790</v>
      </c>
      <c r="S51" s="80">
        <v>194817</v>
      </c>
      <c r="T51" s="80">
        <v>0</v>
      </c>
      <c r="U51" s="80">
        <v>10794</v>
      </c>
      <c r="V51" s="80">
        <v>0</v>
      </c>
      <c r="W51" s="80">
        <v>0</v>
      </c>
      <c r="X51" s="80">
        <v>4413</v>
      </c>
      <c r="Y51" s="80">
        <v>3879</v>
      </c>
      <c r="Z51" s="80">
        <v>0</v>
      </c>
      <c r="AA51" s="80">
        <v>0</v>
      </c>
      <c r="AB51" s="80">
        <v>0</v>
      </c>
      <c r="AC51" s="80">
        <v>0</v>
      </c>
      <c r="AD51" s="80">
        <v>25147</v>
      </c>
      <c r="AE51" s="80">
        <v>0</v>
      </c>
      <c r="AF51" s="80">
        <v>0</v>
      </c>
      <c r="AG51" s="80">
        <v>0</v>
      </c>
      <c r="AH51" s="80">
        <v>0</v>
      </c>
      <c r="AI51" s="80">
        <v>7627</v>
      </c>
      <c r="AJ51" s="80">
        <v>18736</v>
      </c>
      <c r="AK51" s="80">
        <v>70596</v>
      </c>
      <c r="AL51" s="80">
        <v>0</v>
      </c>
      <c r="AM51" s="80">
        <v>8214</v>
      </c>
      <c r="AN51" s="80">
        <v>0</v>
      </c>
      <c r="AO51" s="80">
        <v>0</v>
      </c>
      <c r="AP51" s="80">
        <v>17577</v>
      </c>
      <c r="AQ51" s="80">
        <v>15816</v>
      </c>
      <c r="AR51" s="80">
        <v>0</v>
      </c>
      <c r="AS51" s="80">
        <v>0</v>
      </c>
      <c r="AT51" s="80">
        <v>0</v>
      </c>
      <c r="AU51" s="80">
        <v>0</v>
      </c>
      <c r="AV51" s="80">
        <v>59863</v>
      </c>
      <c r="AW51" s="80">
        <v>0</v>
      </c>
      <c r="AX51" s="80">
        <v>0</v>
      </c>
      <c r="AY51" s="80">
        <v>0</v>
      </c>
      <c r="AZ51" s="80">
        <v>0</v>
      </c>
      <c r="BA51" s="80">
        <v>18185</v>
      </c>
      <c r="BB51" s="80">
        <v>0</v>
      </c>
      <c r="BC51" s="80">
        <v>119655</v>
      </c>
      <c r="BD51" s="80">
        <v>0</v>
      </c>
      <c r="BE51" s="80">
        <v>0</v>
      </c>
      <c r="BF51" s="80">
        <v>0</v>
      </c>
      <c r="BG51" s="80">
        <v>0</v>
      </c>
      <c r="BH51" s="80">
        <v>0</v>
      </c>
      <c r="BI51" s="80">
        <v>0</v>
      </c>
      <c r="BJ51" s="80">
        <v>0</v>
      </c>
      <c r="BK51" s="80">
        <v>0</v>
      </c>
      <c r="BL51" s="80">
        <v>0</v>
      </c>
      <c r="BM51" s="80">
        <v>0</v>
      </c>
      <c r="BN51" s="80">
        <v>0</v>
      </c>
      <c r="BO51" s="80">
        <v>0</v>
      </c>
      <c r="BP51" s="80">
        <v>0</v>
      </c>
      <c r="BQ51" s="80">
        <v>0</v>
      </c>
      <c r="BR51" s="80">
        <v>0</v>
      </c>
      <c r="BS51" s="80">
        <v>0</v>
      </c>
      <c r="BT51" s="80">
        <v>0</v>
      </c>
      <c r="BU51" s="80">
        <v>0</v>
      </c>
      <c r="BV51" s="80">
        <v>0</v>
      </c>
      <c r="BW51" s="80">
        <v>2124</v>
      </c>
      <c r="BX51" s="80">
        <v>146</v>
      </c>
      <c r="BY51" s="80">
        <v>0</v>
      </c>
      <c r="BZ51" s="80">
        <v>0</v>
      </c>
      <c r="CA51" s="80">
        <v>100811</v>
      </c>
      <c r="CB51" s="80">
        <v>0</v>
      </c>
      <c r="CC51" s="80">
        <v>0</v>
      </c>
      <c r="CD51" s="80">
        <v>0</v>
      </c>
      <c r="CE51" s="80">
        <v>0</v>
      </c>
      <c r="CF51" s="80">
        <v>0</v>
      </c>
      <c r="CG51" s="80">
        <v>0</v>
      </c>
      <c r="CH51" s="80">
        <v>0</v>
      </c>
      <c r="CI51" s="80">
        <v>0</v>
      </c>
      <c r="CJ51" s="80">
        <v>0</v>
      </c>
      <c r="CK51" s="80">
        <v>116</v>
      </c>
      <c r="CL51" s="80">
        <v>1572</v>
      </c>
      <c r="CM51" s="80">
        <v>104623</v>
      </c>
      <c r="CN51" s="80">
        <v>0</v>
      </c>
      <c r="CO51" s="80">
        <v>45240</v>
      </c>
      <c r="CP51" s="80">
        <v>0</v>
      </c>
      <c r="CQ51" s="80">
        <v>0</v>
      </c>
      <c r="CR51" s="80">
        <v>176</v>
      </c>
      <c r="CS51" s="80">
        <v>17370</v>
      </c>
      <c r="CT51" s="80">
        <v>6017</v>
      </c>
      <c r="CU51" s="80">
        <v>0</v>
      </c>
      <c r="CV51" s="80">
        <v>0</v>
      </c>
      <c r="CW51" s="80">
        <v>0</v>
      </c>
      <c r="CX51" s="80">
        <v>110300</v>
      </c>
      <c r="CY51" s="80">
        <v>110300</v>
      </c>
      <c r="CZ51" s="80">
        <v>3</v>
      </c>
      <c r="DA51" s="80">
        <v>4999</v>
      </c>
      <c r="DB51" s="80">
        <v>0</v>
      </c>
      <c r="DC51" s="80">
        <v>49127</v>
      </c>
      <c r="DD51" s="80">
        <v>4606</v>
      </c>
      <c r="DE51" s="80">
        <v>231821</v>
      </c>
      <c r="DF51" s="80">
        <v>0</v>
      </c>
      <c r="DG51" s="80">
        <v>0</v>
      </c>
      <c r="DH51" s="80">
        <v>0</v>
      </c>
      <c r="DI51" s="80">
        <v>0</v>
      </c>
      <c r="DJ51" s="80">
        <v>0</v>
      </c>
      <c r="DK51" s="80">
        <v>5</v>
      </c>
      <c r="DL51" s="80">
        <v>0</v>
      </c>
      <c r="DM51" s="80">
        <v>0</v>
      </c>
      <c r="DN51" s="80">
        <v>0</v>
      </c>
      <c r="DO51" s="80">
        <v>0</v>
      </c>
      <c r="DP51" s="80">
        <v>0</v>
      </c>
      <c r="DQ51" s="80">
        <v>0</v>
      </c>
      <c r="DR51" s="80">
        <v>0</v>
      </c>
      <c r="DS51" s="80">
        <v>0</v>
      </c>
      <c r="DT51" s="80">
        <v>0</v>
      </c>
      <c r="DU51" s="80">
        <v>0</v>
      </c>
      <c r="DV51" s="80">
        <v>0</v>
      </c>
      <c r="DW51" s="80">
        <v>5</v>
      </c>
      <c r="DX51" s="80">
        <v>0</v>
      </c>
      <c r="DY51" s="80">
        <v>42203</v>
      </c>
      <c r="DZ51" s="80">
        <v>0</v>
      </c>
      <c r="EA51" s="80">
        <v>0</v>
      </c>
      <c r="EB51" s="80">
        <v>0</v>
      </c>
      <c r="EC51" s="80">
        <v>31011</v>
      </c>
      <c r="ED51" s="80">
        <v>0</v>
      </c>
      <c r="EE51" s="80">
        <v>0</v>
      </c>
      <c r="EF51" s="80">
        <v>0</v>
      </c>
      <c r="EG51" s="80">
        <v>0</v>
      </c>
      <c r="EH51" s="80">
        <v>67021</v>
      </c>
      <c r="EI51" s="80">
        <v>67000</v>
      </c>
      <c r="EJ51" s="80">
        <v>0</v>
      </c>
      <c r="EK51" s="80">
        <v>0</v>
      </c>
      <c r="EL51" s="80">
        <v>0</v>
      </c>
      <c r="EM51" s="80">
        <v>69817</v>
      </c>
      <c r="EN51" s="80">
        <v>27665</v>
      </c>
      <c r="EO51" s="80">
        <v>237717</v>
      </c>
      <c r="EP51" s="80">
        <v>0</v>
      </c>
      <c r="EQ51" s="80">
        <v>48205</v>
      </c>
      <c r="ER51" s="80">
        <v>2823</v>
      </c>
      <c r="ES51" s="80">
        <v>0</v>
      </c>
      <c r="ET51" s="80">
        <v>0</v>
      </c>
      <c r="EU51" s="80">
        <v>7704</v>
      </c>
      <c r="EV51" s="80">
        <v>0</v>
      </c>
      <c r="EW51" s="80">
        <v>0</v>
      </c>
      <c r="EX51" s="80">
        <v>0</v>
      </c>
      <c r="EY51" s="80">
        <v>0</v>
      </c>
      <c r="EZ51" s="80">
        <v>0</v>
      </c>
      <c r="FA51" s="80">
        <v>0</v>
      </c>
      <c r="FB51" s="80">
        <v>0</v>
      </c>
      <c r="FC51" s="80">
        <v>0</v>
      </c>
      <c r="FD51" s="80">
        <v>0</v>
      </c>
      <c r="FE51" s="80">
        <v>8034</v>
      </c>
      <c r="FF51" s="80">
        <v>60322</v>
      </c>
      <c r="FG51" s="80">
        <v>124265</v>
      </c>
      <c r="FH51" s="80">
        <v>0</v>
      </c>
      <c r="FI51" s="80">
        <v>11773</v>
      </c>
      <c r="FJ51" s="80">
        <v>0</v>
      </c>
      <c r="FK51" s="80">
        <v>0</v>
      </c>
      <c r="FL51" s="80">
        <v>0</v>
      </c>
      <c r="FM51" s="80">
        <v>2023</v>
      </c>
      <c r="FN51" s="80">
        <v>0</v>
      </c>
      <c r="FO51" s="80">
        <v>0</v>
      </c>
      <c r="FP51" s="80">
        <v>0</v>
      </c>
      <c r="FQ51" s="80">
        <v>0</v>
      </c>
      <c r="FR51" s="80">
        <v>0</v>
      </c>
      <c r="FS51" s="80">
        <v>0</v>
      </c>
      <c r="FT51" s="80">
        <v>0</v>
      </c>
      <c r="FU51" s="80">
        <v>0</v>
      </c>
      <c r="FV51" s="80">
        <v>0</v>
      </c>
      <c r="FW51" s="80">
        <v>33942</v>
      </c>
      <c r="FX51" s="80">
        <v>191215</v>
      </c>
      <c r="FY51" s="80">
        <v>238953</v>
      </c>
      <c r="FZ51" s="55"/>
      <c r="GA51" s="55"/>
      <c r="GB51" s="55"/>
      <c r="GC51" s="55"/>
      <c r="GD51" s="55"/>
    </row>
    <row r="52" spans="1:186" ht="31.5" customHeight="1">
      <c r="A52" s="56" t="s">
        <v>39</v>
      </c>
      <c r="B52" s="80">
        <v>4185</v>
      </c>
      <c r="C52" s="80">
        <v>51953</v>
      </c>
      <c r="D52" s="80">
        <v>34350</v>
      </c>
      <c r="E52" s="80">
        <v>0</v>
      </c>
      <c r="F52" s="80">
        <v>55727</v>
      </c>
      <c r="G52" s="80">
        <v>7129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51828</v>
      </c>
      <c r="R52" s="80">
        <v>92601</v>
      </c>
      <c r="S52" s="80">
        <v>263423</v>
      </c>
      <c r="T52" s="80">
        <v>0</v>
      </c>
      <c r="U52" s="80">
        <v>10247</v>
      </c>
      <c r="V52" s="80">
        <v>0</v>
      </c>
      <c r="W52" s="80">
        <v>0</v>
      </c>
      <c r="X52" s="80">
        <v>15896</v>
      </c>
      <c r="Y52" s="80">
        <v>17194</v>
      </c>
      <c r="Z52" s="80">
        <v>0</v>
      </c>
      <c r="AA52" s="80">
        <v>0</v>
      </c>
      <c r="AB52" s="80">
        <v>0</v>
      </c>
      <c r="AC52" s="80">
        <v>0</v>
      </c>
      <c r="AD52" s="80">
        <v>176957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15227</v>
      </c>
      <c r="AK52" s="80">
        <v>235521</v>
      </c>
      <c r="AL52" s="80">
        <v>0</v>
      </c>
      <c r="AM52" s="80">
        <v>6599</v>
      </c>
      <c r="AN52" s="80">
        <v>141</v>
      </c>
      <c r="AO52" s="80">
        <v>0</v>
      </c>
      <c r="AP52" s="80">
        <v>15679</v>
      </c>
      <c r="AQ52" s="80">
        <v>19100</v>
      </c>
      <c r="AR52" s="80">
        <v>0</v>
      </c>
      <c r="AS52" s="80">
        <v>0</v>
      </c>
      <c r="AT52" s="80">
        <v>0</v>
      </c>
      <c r="AU52" s="80">
        <v>0</v>
      </c>
      <c r="AV52" s="80">
        <v>54589</v>
      </c>
      <c r="AW52" s="80">
        <v>0</v>
      </c>
      <c r="AX52" s="80">
        <v>0</v>
      </c>
      <c r="AY52" s="80">
        <v>0</v>
      </c>
      <c r="AZ52" s="80">
        <v>0</v>
      </c>
      <c r="BA52" s="80">
        <v>17930</v>
      </c>
      <c r="BB52" s="80">
        <v>86971</v>
      </c>
      <c r="BC52" s="80">
        <v>200868</v>
      </c>
      <c r="BD52" s="80">
        <v>0</v>
      </c>
      <c r="BE52" s="80">
        <v>0</v>
      </c>
      <c r="BF52" s="80">
        <v>0</v>
      </c>
      <c r="BG52" s="80">
        <v>0</v>
      </c>
      <c r="BH52" s="80">
        <v>0</v>
      </c>
      <c r="BI52" s="80">
        <v>0</v>
      </c>
      <c r="BJ52" s="80">
        <v>0</v>
      </c>
      <c r="BK52" s="80">
        <v>0</v>
      </c>
      <c r="BL52" s="80">
        <v>0</v>
      </c>
      <c r="BM52" s="80">
        <v>0</v>
      </c>
      <c r="BN52" s="80">
        <v>0</v>
      </c>
      <c r="BO52" s="80">
        <v>0</v>
      </c>
      <c r="BP52" s="80">
        <v>0</v>
      </c>
      <c r="BQ52" s="80">
        <v>0</v>
      </c>
      <c r="BR52" s="80">
        <v>0</v>
      </c>
      <c r="BS52" s="80">
        <v>0</v>
      </c>
      <c r="BT52" s="80">
        <v>0</v>
      </c>
      <c r="BU52" s="80">
        <v>0</v>
      </c>
      <c r="BV52" s="80">
        <v>0</v>
      </c>
      <c r="BW52" s="80">
        <v>1132</v>
      </c>
      <c r="BX52" s="80">
        <v>0</v>
      </c>
      <c r="BY52" s="80">
        <v>0</v>
      </c>
      <c r="BZ52" s="80">
        <v>0</v>
      </c>
      <c r="CA52" s="80">
        <v>103827</v>
      </c>
      <c r="CB52" s="80">
        <v>0</v>
      </c>
      <c r="CC52" s="80">
        <v>0</v>
      </c>
      <c r="CD52" s="80">
        <v>0</v>
      </c>
      <c r="CE52" s="80">
        <v>0</v>
      </c>
      <c r="CF52" s="80">
        <v>0</v>
      </c>
      <c r="CG52" s="80">
        <v>0</v>
      </c>
      <c r="CH52" s="80">
        <v>0</v>
      </c>
      <c r="CI52" s="80">
        <v>0</v>
      </c>
      <c r="CJ52" s="80">
        <v>0</v>
      </c>
      <c r="CK52" s="80">
        <v>46</v>
      </c>
      <c r="CL52" s="80">
        <v>984</v>
      </c>
      <c r="CM52" s="80">
        <v>105989</v>
      </c>
      <c r="CN52" s="80">
        <v>0</v>
      </c>
      <c r="CO52" s="80">
        <v>36248</v>
      </c>
      <c r="CP52" s="80">
        <v>0</v>
      </c>
      <c r="CQ52" s="80">
        <v>0</v>
      </c>
      <c r="CR52" s="80">
        <v>278</v>
      </c>
      <c r="CS52" s="80">
        <v>25047</v>
      </c>
      <c r="CT52" s="80">
        <v>11854</v>
      </c>
      <c r="CU52" s="80">
        <v>0</v>
      </c>
      <c r="CV52" s="80">
        <v>0</v>
      </c>
      <c r="CW52" s="80">
        <v>0</v>
      </c>
      <c r="CX52" s="80">
        <v>0</v>
      </c>
      <c r="CY52" s="80">
        <v>0</v>
      </c>
      <c r="CZ52" s="80">
        <v>0</v>
      </c>
      <c r="DA52" s="80">
        <v>34000</v>
      </c>
      <c r="DB52" s="80">
        <v>0</v>
      </c>
      <c r="DC52" s="80">
        <v>33278</v>
      </c>
      <c r="DD52" s="80">
        <v>3825</v>
      </c>
      <c r="DE52" s="80">
        <v>132676</v>
      </c>
      <c r="DF52" s="80">
        <v>0</v>
      </c>
      <c r="DG52" s="80">
        <v>3403</v>
      </c>
      <c r="DH52" s="80">
        <v>110</v>
      </c>
      <c r="DI52" s="80">
        <v>0</v>
      </c>
      <c r="DJ52" s="80">
        <v>0</v>
      </c>
      <c r="DK52" s="80">
        <v>180</v>
      </c>
      <c r="DL52" s="80">
        <v>0</v>
      </c>
      <c r="DM52" s="80">
        <v>0</v>
      </c>
      <c r="DN52" s="80">
        <v>0</v>
      </c>
      <c r="DO52" s="80">
        <v>0</v>
      </c>
      <c r="DP52" s="80">
        <v>0</v>
      </c>
      <c r="DQ52" s="80">
        <v>0</v>
      </c>
      <c r="DR52" s="80">
        <v>0</v>
      </c>
      <c r="DS52" s="80">
        <v>0</v>
      </c>
      <c r="DT52" s="80">
        <v>0</v>
      </c>
      <c r="DU52" s="80">
        <v>0</v>
      </c>
      <c r="DV52" s="80">
        <v>1296</v>
      </c>
      <c r="DW52" s="80">
        <v>4879</v>
      </c>
      <c r="DX52" s="80">
        <v>0</v>
      </c>
      <c r="DY52" s="80">
        <v>8867</v>
      </c>
      <c r="DZ52" s="80">
        <v>1060</v>
      </c>
      <c r="EA52" s="80">
        <v>0</v>
      </c>
      <c r="EB52" s="80">
        <v>0</v>
      </c>
      <c r="EC52" s="80">
        <v>18116</v>
      </c>
      <c r="ED52" s="80">
        <v>0</v>
      </c>
      <c r="EE52" s="80">
        <v>0</v>
      </c>
      <c r="EF52" s="80">
        <v>0</v>
      </c>
      <c r="EG52" s="80">
        <v>0</v>
      </c>
      <c r="EH52" s="80">
        <v>5484</v>
      </c>
      <c r="EI52" s="80">
        <v>5484</v>
      </c>
      <c r="EJ52" s="80">
        <v>1</v>
      </c>
      <c r="EK52" s="80">
        <v>0</v>
      </c>
      <c r="EL52" s="80">
        <v>0</v>
      </c>
      <c r="EM52" s="80">
        <v>35182</v>
      </c>
      <c r="EN52" s="80">
        <v>16079</v>
      </c>
      <c r="EO52" s="80">
        <v>83729</v>
      </c>
      <c r="EP52" s="80">
        <v>0</v>
      </c>
      <c r="EQ52" s="80">
        <v>7341</v>
      </c>
      <c r="ER52" s="80">
        <v>0</v>
      </c>
      <c r="ES52" s="80">
        <v>0</v>
      </c>
      <c r="ET52" s="80">
        <v>0</v>
      </c>
      <c r="EU52" s="80">
        <v>16124</v>
      </c>
      <c r="EV52" s="80">
        <v>0</v>
      </c>
      <c r="EW52" s="80">
        <v>0</v>
      </c>
      <c r="EX52" s="80">
        <v>20000</v>
      </c>
      <c r="EY52" s="80">
        <v>20000</v>
      </c>
      <c r="EZ52" s="80">
        <v>0</v>
      </c>
      <c r="FA52" s="80">
        <v>0</v>
      </c>
      <c r="FB52" s="80">
        <v>0</v>
      </c>
      <c r="FC52" s="80">
        <v>0</v>
      </c>
      <c r="FD52" s="80">
        <v>0</v>
      </c>
      <c r="FE52" s="80">
        <v>7112</v>
      </c>
      <c r="FF52" s="80">
        <v>0</v>
      </c>
      <c r="FG52" s="80">
        <v>50577</v>
      </c>
      <c r="FH52" s="80">
        <v>0</v>
      </c>
      <c r="FI52" s="80">
        <v>9328</v>
      </c>
      <c r="FJ52" s="80">
        <v>0</v>
      </c>
      <c r="FK52" s="80">
        <v>0</v>
      </c>
      <c r="FL52" s="80">
        <v>0</v>
      </c>
      <c r="FM52" s="80">
        <v>2357</v>
      </c>
      <c r="FN52" s="80">
        <v>0</v>
      </c>
      <c r="FO52" s="80">
        <v>0</v>
      </c>
      <c r="FP52" s="80">
        <v>0</v>
      </c>
      <c r="FQ52" s="80">
        <v>0</v>
      </c>
      <c r="FR52" s="80">
        <v>155042</v>
      </c>
      <c r="FS52" s="80">
        <v>155042</v>
      </c>
      <c r="FT52" s="80">
        <v>10458</v>
      </c>
      <c r="FU52" s="80">
        <v>0</v>
      </c>
      <c r="FV52" s="80">
        <v>0</v>
      </c>
      <c r="FW52" s="80">
        <v>41111</v>
      </c>
      <c r="FX52" s="80">
        <v>65964</v>
      </c>
      <c r="FY52" s="80">
        <v>284260</v>
      </c>
      <c r="FZ52" s="55"/>
      <c r="GA52" s="55"/>
      <c r="GB52" s="55"/>
      <c r="GC52" s="55"/>
      <c r="GD52" s="55"/>
    </row>
    <row r="53" spans="1:186" ht="31.5" customHeight="1">
      <c r="A53" s="56" t="s">
        <v>40</v>
      </c>
      <c r="B53" s="80">
        <v>3995</v>
      </c>
      <c r="C53" s="80">
        <v>61940</v>
      </c>
      <c r="D53" s="80">
        <v>1169</v>
      </c>
      <c r="E53" s="80">
        <v>0</v>
      </c>
      <c r="F53" s="80">
        <v>16915</v>
      </c>
      <c r="G53" s="80">
        <v>4899</v>
      </c>
      <c r="H53" s="80">
        <v>0</v>
      </c>
      <c r="I53" s="80">
        <v>0</v>
      </c>
      <c r="J53" s="80">
        <v>0</v>
      </c>
      <c r="K53" s="80">
        <v>0</v>
      </c>
      <c r="L53" s="80">
        <v>1171</v>
      </c>
      <c r="M53" s="80">
        <v>0</v>
      </c>
      <c r="N53" s="80">
        <v>0</v>
      </c>
      <c r="O53" s="80">
        <v>0</v>
      </c>
      <c r="P53" s="80">
        <v>0</v>
      </c>
      <c r="Q53" s="80">
        <v>60222</v>
      </c>
      <c r="R53" s="80">
        <v>173</v>
      </c>
      <c r="S53" s="80">
        <v>149315</v>
      </c>
      <c r="T53" s="80">
        <v>0</v>
      </c>
      <c r="U53" s="80">
        <v>5841</v>
      </c>
      <c r="V53" s="80">
        <v>0</v>
      </c>
      <c r="W53" s="80">
        <v>0</v>
      </c>
      <c r="X53" s="80">
        <v>7621</v>
      </c>
      <c r="Y53" s="80">
        <v>26446</v>
      </c>
      <c r="Z53" s="80">
        <v>0</v>
      </c>
      <c r="AA53" s="80">
        <v>0</v>
      </c>
      <c r="AB53" s="80">
        <v>0</v>
      </c>
      <c r="AC53" s="80">
        <v>0</v>
      </c>
      <c r="AD53" s="80">
        <v>219865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13492</v>
      </c>
      <c r="AK53" s="80">
        <v>273265</v>
      </c>
      <c r="AL53" s="80">
        <v>0</v>
      </c>
      <c r="AM53" s="80">
        <v>11392</v>
      </c>
      <c r="AN53" s="80">
        <v>0</v>
      </c>
      <c r="AO53" s="80">
        <v>0</v>
      </c>
      <c r="AP53" s="80">
        <v>13583</v>
      </c>
      <c r="AQ53" s="80">
        <v>6086</v>
      </c>
      <c r="AR53" s="80">
        <v>0</v>
      </c>
      <c r="AS53" s="80">
        <v>0</v>
      </c>
      <c r="AT53" s="80">
        <v>0</v>
      </c>
      <c r="AU53" s="80">
        <v>0</v>
      </c>
      <c r="AV53" s="80">
        <v>43188</v>
      </c>
      <c r="AW53" s="80">
        <v>0</v>
      </c>
      <c r="AX53" s="80">
        <v>0</v>
      </c>
      <c r="AY53" s="80">
        <v>0</v>
      </c>
      <c r="AZ53" s="80">
        <v>0</v>
      </c>
      <c r="BA53" s="80">
        <v>48602</v>
      </c>
      <c r="BB53" s="80">
        <v>22085</v>
      </c>
      <c r="BC53" s="80">
        <v>144936</v>
      </c>
      <c r="BD53" s="80">
        <v>0</v>
      </c>
      <c r="BE53" s="80">
        <v>751</v>
      </c>
      <c r="BF53" s="80">
        <v>0</v>
      </c>
      <c r="BG53" s="80">
        <v>0</v>
      </c>
      <c r="BH53" s="80">
        <v>0</v>
      </c>
      <c r="BI53" s="80">
        <v>0</v>
      </c>
      <c r="BJ53" s="80">
        <v>0</v>
      </c>
      <c r="BK53" s="80">
        <v>0</v>
      </c>
      <c r="BL53" s="80">
        <v>0</v>
      </c>
      <c r="BM53" s="80">
        <v>0</v>
      </c>
      <c r="BN53" s="80">
        <v>0</v>
      </c>
      <c r="BO53" s="80">
        <v>0</v>
      </c>
      <c r="BP53" s="80">
        <v>0</v>
      </c>
      <c r="BQ53" s="80">
        <v>0</v>
      </c>
      <c r="BR53" s="80">
        <v>0</v>
      </c>
      <c r="BS53" s="80">
        <v>0</v>
      </c>
      <c r="BT53" s="80">
        <v>0</v>
      </c>
      <c r="BU53" s="80">
        <v>751</v>
      </c>
      <c r="BV53" s="80">
        <v>0</v>
      </c>
      <c r="BW53" s="80">
        <v>144</v>
      </c>
      <c r="BX53" s="80">
        <v>0</v>
      </c>
      <c r="BY53" s="80">
        <v>0</v>
      </c>
      <c r="BZ53" s="80">
        <v>0</v>
      </c>
      <c r="CA53" s="80">
        <v>85358</v>
      </c>
      <c r="CB53" s="80">
        <v>0</v>
      </c>
      <c r="CC53" s="80">
        <v>0</v>
      </c>
      <c r="CD53" s="80">
        <v>0</v>
      </c>
      <c r="CE53" s="80">
        <v>0</v>
      </c>
      <c r="CF53" s="80">
        <v>0</v>
      </c>
      <c r="CG53" s="80">
        <v>0</v>
      </c>
      <c r="CH53" s="80">
        <v>0</v>
      </c>
      <c r="CI53" s="80">
        <v>0</v>
      </c>
      <c r="CJ53" s="80">
        <v>0</v>
      </c>
      <c r="CK53" s="80">
        <v>0</v>
      </c>
      <c r="CL53" s="80">
        <v>10827</v>
      </c>
      <c r="CM53" s="80">
        <v>96329</v>
      </c>
      <c r="CN53" s="80">
        <v>0</v>
      </c>
      <c r="CO53" s="80">
        <v>35490</v>
      </c>
      <c r="CP53" s="80">
        <v>584</v>
      </c>
      <c r="CQ53" s="80">
        <v>0</v>
      </c>
      <c r="CR53" s="80">
        <v>36</v>
      </c>
      <c r="CS53" s="80">
        <v>10426</v>
      </c>
      <c r="CT53" s="80">
        <v>0</v>
      </c>
      <c r="CU53" s="80">
        <v>0</v>
      </c>
      <c r="CV53" s="80">
        <v>0</v>
      </c>
      <c r="CW53" s="80">
        <v>0</v>
      </c>
      <c r="CX53" s="80">
        <v>30442</v>
      </c>
      <c r="CY53" s="80">
        <v>30442</v>
      </c>
      <c r="CZ53" s="80">
        <v>0</v>
      </c>
      <c r="DA53" s="80">
        <v>0</v>
      </c>
      <c r="DB53" s="80">
        <v>0</v>
      </c>
      <c r="DC53" s="80">
        <v>29059</v>
      </c>
      <c r="DD53" s="80">
        <v>4840</v>
      </c>
      <c r="DE53" s="80">
        <v>110293</v>
      </c>
      <c r="DF53" s="80">
        <v>0</v>
      </c>
      <c r="DG53" s="80">
        <v>0</v>
      </c>
      <c r="DH53" s="80">
        <v>0</v>
      </c>
      <c r="DI53" s="80">
        <v>0</v>
      </c>
      <c r="DJ53" s="80">
        <v>0</v>
      </c>
      <c r="DK53" s="80">
        <v>100</v>
      </c>
      <c r="DL53" s="80">
        <v>0</v>
      </c>
      <c r="DM53" s="80">
        <v>0</v>
      </c>
      <c r="DN53" s="80">
        <v>0</v>
      </c>
      <c r="DO53" s="80">
        <v>0</v>
      </c>
      <c r="DP53" s="80">
        <v>0</v>
      </c>
      <c r="DQ53" s="80">
        <v>0</v>
      </c>
      <c r="DR53" s="80">
        <v>0</v>
      </c>
      <c r="DS53" s="80">
        <v>0</v>
      </c>
      <c r="DT53" s="80">
        <v>0</v>
      </c>
      <c r="DU53" s="80">
        <v>0</v>
      </c>
      <c r="DV53" s="80">
        <v>0</v>
      </c>
      <c r="DW53" s="80">
        <v>100</v>
      </c>
      <c r="DX53" s="80">
        <v>0</v>
      </c>
      <c r="DY53" s="80">
        <v>31628</v>
      </c>
      <c r="DZ53" s="80">
        <v>1796</v>
      </c>
      <c r="EA53" s="80">
        <v>0</v>
      </c>
      <c r="EB53" s="80">
        <v>0</v>
      </c>
      <c r="EC53" s="80">
        <v>86359</v>
      </c>
      <c r="ED53" s="80">
        <v>0</v>
      </c>
      <c r="EE53" s="80">
        <v>0</v>
      </c>
      <c r="EF53" s="80">
        <v>0</v>
      </c>
      <c r="EG53" s="80">
        <v>0</v>
      </c>
      <c r="EH53" s="80">
        <v>49897</v>
      </c>
      <c r="EI53" s="80">
        <v>48796</v>
      </c>
      <c r="EJ53" s="80">
        <v>0</v>
      </c>
      <c r="EK53" s="80">
        <v>0</v>
      </c>
      <c r="EL53" s="80">
        <v>0</v>
      </c>
      <c r="EM53" s="80">
        <v>74807</v>
      </c>
      <c r="EN53" s="80">
        <v>269146</v>
      </c>
      <c r="EO53" s="80">
        <v>511837</v>
      </c>
      <c r="EP53" s="80">
        <v>0</v>
      </c>
      <c r="EQ53" s="80">
        <v>24230</v>
      </c>
      <c r="ER53" s="80">
        <v>0</v>
      </c>
      <c r="ES53" s="80">
        <v>0</v>
      </c>
      <c r="ET53" s="80">
        <v>0</v>
      </c>
      <c r="EU53" s="80">
        <v>30501</v>
      </c>
      <c r="EV53" s="80">
        <v>0</v>
      </c>
      <c r="EW53" s="80">
        <v>0</v>
      </c>
      <c r="EX53" s="80">
        <v>0</v>
      </c>
      <c r="EY53" s="80">
        <v>0</v>
      </c>
      <c r="EZ53" s="80">
        <v>0</v>
      </c>
      <c r="FA53" s="80">
        <v>0</v>
      </c>
      <c r="FB53" s="80">
        <v>0</v>
      </c>
      <c r="FC53" s="80">
        <v>0</v>
      </c>
      <c r="FD53" s="80">
        <v>0</v>
      </c>
      <c r="FE53" s="80">
        <v>0</v>
      </c>
      <c r="FF53" s="80">
        <v>8061</v>
      </c>
      <c r="FG53" s="80">
        <v>62792</v>
      </c>
      <c r="FH53" s="80">
        <v>0</v>
      </c>
      <c r="FI53" s="80">
        <v>29114</v>
      </c>
      <c r="FJ53" s="80">
        <v>860</v>
      </c>
      <c r="FK53" s="80">
        <v>0</v>
      </c>
      <c r="FL53" s="80">
        <v>0</v>
      </c>
      <c r="FM53" s="80">
        <v>1652</v>
      </c>
      <c r="FN53" s="80">
        <v>0</v>
      </c>
      <c r="FO53" s="80">
        <v>0</v>
      </c>
      <c r="FP53" s="80">
        <v>0</v>
      </c>
      <c r="FQ53" s="80">
        <v>0</v>
      </c>
      <c r="FR53" s="80">
        <v>0</v>
      </c>
      <c r="FS53" s="80">
        <v>0</v>
      </c>
      <c r="FT53" s="80">
        <v>0</v>
      </c>
      <c r="FU53" s="80">
        <v>0</v>
      </c>
      <c r="FV53" s="80">
        <v>0</v>
      </c>
      <c r="FW53" s="80">
        <v>24581</v>
      </c>
      <c r="FX53" s="80">
        <v>262050</v>
      </c>
      <c r="FY53" s="80">
        <v>317397</v>
      </c>
      <c r="FZ53" s="55"/>
      <c r="GA53" s="55"/>
      <c r="GB53" s="55"/>
      <c r="GC53" s="55"/>
      <c r="GD53" s="55"/>
    </row>
    <row r="54" spans="1:186" s="61" customFormat="1" ht="31.5" customHeight="1">
      <c r="A54" s="56" t="s">
        <v>41</v>
      </c>
      <c r="B54" s="80">
        <v>7605</v>
      </c>
      <c r="C54" s="80">
        <v>138560</v>
      </c>
      <c r="D54" s="80">
        <v>1566</v>
      </c>
      <c r="E54" s="80">
        <v>0</v>
      </c>
      <c r="F54" s="80">
        <v>20597</v>
      </c>
      <c r="G54" s="80">
        <v>2371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120581</v>
      </c>
      <c r="R54" s="80">
        <v>3918</v>
      </c>
      <c r="S54" s="80">
        <v>293632</v>
      </c>
      <c r="T54" s="80">
        <v>0</v>
      </c>
      <c r="U54" s="80">
        <v>18103</v>
      </c>
      <c r="V54" s="80">
        <v>583</v>
      </c>
      <c r="W54" s="80">
        <v>0</v>
      </c>
      <c r="X54" s="80">
        <v>60075</v>
      </c>
      <c r="Y54" s="80">
        <v>13549</v>
      </c>
      <c r="Z54" s="80">
        <v>0</v>
      </c>
      <c r="AA54" s="80">
        <v>0</v>
      </c>
      <c r="AB54" s="80">
        <v>0</v>
      </c>
      <c r="AC54" s="80">
        <v>0</v>
      </c>
      <c r="AD54" s="80">
        <v>65197</v>
      </c>
      <c r="AE54" s="80">
        <v>0</v>
      </c>
      <c r="AF54" s="80">
        <v>2218</v>
      </c>
      <c r="AG54" s="80">
        <v>0</v>
      </c>
      <c r="AH54" s="80">
        <v>0</v>
      </c>
      <c r="AI54" s="80">
        <v>0</v>
      </c>
      <c r="AJ54" s="80">
        <v>7524</v>
      </c>
      <c r="AK54" s="80">
        <v>166666</v>
      </c>
      <c r="AL54" s="80">
        <v>0</v>
      </c>
      <c r="AM54" s="80">
        <v>3814</v>
      </c>
      <c r="AN54" s="80">
        <v>0</v>
      </c>
      <c r="AO54" s="80">
        <v>0</v>
      </c>
      <c r="AP54" s="80">
        <v>36229</v>
      </c>
      <c r="AQ54" s="80">
        <v>14852</v>
      </c>
      <c r="AR54" s="80">
        <v>0</v>
      </c>
      <c r="AS54" s="80">
        <v>0</v>
      </c>
      <c r="AT54" s="80">
        <v>0</v>
      </c>
      <c r="AU54" s="80">
        <v>0</v>
      </c>
      <c r="AV54" s="80">
        <v>41826</v>
      </c>
      <c r="AW54" s="80">
        <v>0</v>
      </c>
      <c r="AX54" s="80">
        <v>0</v>
      </c>
      <c r="AY54" s="80">
        <v>0</v>
      </c>
      <c r="AZ54" s="80">
        <v>0</v>
      </c>
      <c r="BA54" s="80">
        <v>41300</v>
      </c>
      <c r="BB54" s="80">
        <v>0</v>
      </c>
      <c r="BC54" s="80">
        <v>138021</v>
      </c>
      <c r="BD54" s="80">
        <v>0</v>
      </c>
      <c r="BE54" s="80">
        <v>135792</v>
      </c>
      <c r="BF54" s="80">
        <v>43</v>
      </c>
      <c r="BG54" s="80">
        <v>0</v>
      </c>
      <c r="BH54" s="80">
        <v>0</v>
      </c>
      <c r="BI54" s="80">
        <v>148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0">
        <v>0</v>
      </c>
      <c r="BQ54" s="80">
        <v>0</v>
      </c>
      <c r="BR54" s="80">
        <v>0</v>
      </c>
      <c r="BS54" s="80">
        <v>0</v>
      </c>
      <c r="BT54" s="80">
        <v>0</v>
      </c>
      <c r="BU54" s="80">
        <v>135940</v>
      </c>
      <c r="BV54" s="80">
        <v>0</v>
      </c>
      <c r="BW54" s="80">
        <v>158692</v>
      </c>
      <c r="BX54" s="80">
        <v>0</v>
      </c>
      <c r="BY54" s="80">
        <v>0</v>
      </c>
      <c r="BZ54" s="80">
        <v>0</v>
      </c>
      <c r="CA54" s="80">
        <v>220927</v>
      </c>
      <c r="CB54" s="80">
        <v>0</v>
      </c>
      <c r="CC54" s="80">
        <v>0</v>
      </c>
      <c r="CD54" s="80">
        <v>0</v>
      </c>
      <c r="CE54" s="80">
        <v>0</v>
      </c>
      <c r="CF54" s="80">
        <v>0</v>
      </c>
      <c r="CG54" s="80">
        <v>0</v>
      </c>
      <c r="CH54" s="80">
        <v>0</v>
      </c>
      <c r="CI54" s="80">
        <v>0</v>
      </c>
      <c r="CJ54" s="80">
        <v>0</v>
      </c>
      <c r="CK54" s="80">
        <v>25946</v>
      </c>
      <c r="CL54" s="80">
        <v>6957</v>
      </c>
      <c r="CM54" s="80">
        <v>412522</v>
      </c>
      <c r="CN54" s="80">
        <v>0</v>
      </c>
      <c r="CO54" s="80">
        <v>131742</v>
      </c>
      <c r="CP54" s="80">
        <v>323</v>
      </c>
      <c r="CQ54" s="80">
        <v>0</v>
      </c>
      <c r="CR54" s="80">
        <v>704</v>
      </c>
      <c r="CS54" s="80">
        <v>100549</v>
      </c>
      <c r="CT54" s="80">
        <v>79103</v>
      </c>
      <c r="CU54" s="80">
        <v>0</v>
      </c>
      <c r="CV54" s="80">
        <v>0</v>
      </c>
      <c r="CW54" s="80">
        <v>0</v>
      </c>
      <c r="CX54" s="80">
        <v>0</v>
      </c>
      <c r="CY54" s="80">
        <v>0</v>
      </c>
      <c r="CZ54" s="80">
        <v>29447</v>
      </c>
      <c r="DA54" s="80">
        <v>22795</v>
      </c>
      <c r="DB54" s="80">
        <v>0</v>
      </c>
      <c r="DC54" s="80">
        <v>70068</v>
      </c>
      <c r="DD54" s="80">
        <v>11359</v>
      </c>
      <c r="DE54" s="80">
        <v>366664</v>
      </c>
      <c r="DF54" s="80">
        <v>0</v>
      </c>
      <c r="DG54" s="80">
        <v>8</v>
      </c>
      <c r="DH54" s="80">
        <v>0</v>
      </c>
      <c r="DI54" s="80">
        <v>0</v>
      </c>
      <c r="DJ54" s="80">
        <v>0</v>
      </c>
      <c r="DK54" s="80">
        <v>4429</v>
      </c>
      <c r="DL54" s="80">
        <v>0</v>
      </c>
      <c r="DM54" s="80">
        <v>0</v>
      </c>
      <c r="DN54" s="80">
        <v>0</v>
      </c>
      <c r="DO54" s="80">
        <v>0</v>
      </c>
      <c r="DP54" s="80">
        <v>0</v>
      </c>
      <c r="DQ54" s="80">
        <v>0</v>
      </c>
      <c r="DR54" s="80">
        <v>0</v>
      </c>
      <c r="DS54" s="80">
        <v>0</v>
      </c>
      <c r="DT54" s="80">
        <v>0</v>
      </c>
      <c r="DU54" s="80">
        <v>0</v>
      </c>
      <c r="DV54" s="80">
        <v>0</v>
      </c>
      <c r="DW54" s="80">
        <v>4437</v>
      </c>
      <c r="DX54" s="80">
        <v>0</v>
      </c>
      <c r="DY54" s="80">
        <v>11543</v>
      </c>
      <c r="DZ54" s="80">
        <v>0</v>
      </c>
      <c r="EA54" s="80">
        <v>0</v>
      </c>
      <c r="EB54" s="80">
        <v>0</v>
      </c>
      <c r="EC54" s="80">
        <v>16155</v>
      </c>
      <c r="ED54" s="80">
        <v>0</v>
      </c>
      <c r="EE54" s="80">
        <v>0</v>
      </c>
      <c r="EF54" s="80">
        <v>0</v>
      </c>
      <c r="EG54" s="80">
        <v>0</v>
      </c>
      <c r="EH54" s="80">
        <v>0</v>
      </c>
      <c r="EI54" s="80">
        <v>0</v>
      </c>
      <c r="EJ54" s="80">
        <v>0</v>
      </c>
      <c r="EK54" s="80">
        <v>0</v>
      </c>
      <c r="EL54" s="80">
        <v>0</v>
      </c>
      <c r="EM54" s="80">
        <v>39684</v>
      </c>
      <c r="EN54" s="80">
        <v>22109</v>
      </c>
      <c r="EO54" s="80">
        <v>89491</v>
      </c>
      <c r="EP54" s="80">
        <v>0</v>
      </c>
      <c r="EQ54" s="80">
        <v>75845</v>
      </c>
      <c r="ER54" s="80">
        <v>268</v>
      </c>
      <c r="ES54" s="80">
        <v>0</v>
      </c>
      <c r="ET54" s="80">
        <v>0</v>
      </c>
      <c r="EU54" s="80">
        <v>37226</v>
      </c>
      <c r="EV54" s="80">
        <v>0</v>
      </c>
      <c r="EW54" s="80">
        <v>0</v>
      </c>
      <c r="EX54" s="80">
        <v>32000</v>
      </c>
      <c r="EY54" s="80">
        <v>32000</v>
      </c>
      <c r="EZ54" s="80">
        <v>0</v>
      </c>
      <c r="FA54" s="80">
        <v>0</v>
      </c>
      <c r="FB54" s="80">
        <v>800</v>
      </c>
      <c r="FC54" s="80">
        <v>0</v>
      </c>
      <c r="FD54" s="80">
        <v>0</v>
      </c>
      <c r="FE54" s="80">
        <v>38369</v>
      </c>
      <c r="FF54" s="80">
        <v>10512</v>
      </c>
      <c r="FG54" s="80">
        <v>194752</v>
      </c>
      <c r="FH54" s="80">
        <v>0</v>
      </c>
      <c r="FI54" s="80">
        <v>40363</v>
      </c>
      <c r="FJ54" s="80">
        <v>48</v>
      </c>
      <c r="FK54" s="80">
        <v>0</v>
      </c>
      <c r="FL54" s="80">
        <v>0</v>
      </c>
      <c r="FM54" s="80">
        <v>59824</v>
      </c>
      <c r="FN54" s="80">
        <v>45442</v>
      </c>
      <c r="FO54" s="80">
        <v>0</v>
      </c>
      <c r="FP54" s="80">
        <v>0</v>
      </c>
      <c r="FQ54" s="80">
        <v>0</v>
      </c>
      <c r="FR54" s="80">
        <v>0</v>
      </c>
      <c r="FS54" s="80">
        <v>0</v>
      </c>
      <c r="FT54" s="80">
        <v>0</v>
      </c>
      <c r="FU54" s="80">
        <v>164980</v>
      </c>
      <c r="FV54" s="80">
        <v>0</v>
      </c>
      <c r="FW54" s="80">
        <v>66851</v>
      </c>
      <c r="FX54" s="80">
        <v>243007</v>
      </c>
      <c r="FY54" s="80">
        <v>575025</v>
      </c>
      <c r="FZ54" s="60"/>
      <c r="GA54" s="60"/>
      <c r="GB54" s="60"/>
      <c r="GC54" s="60"/>
      <c r="GD54" s="60"/>
    </row>
    <row r="55" spans="1:186" ht="31.5" customHeight="1">
      <c r="A55" s="57" t="s">
        <v>42</v>
      </c>
      <c r="B55" s="83">
        <v>3720</v>
      </c>
      <c r="C55" s="83">
        <v>25510</v>
      </c>
      <c r="D55" s="83">
        <v>2323</v>
      </c>
      <c r="E55" s="83">
        <v>0</v>
      </c>
      <c r="F55" s="83">
        <v>36896</v>
      </c>
      <c r="G55" s="83">
        <v>15644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20000</v>
      </c>
      <c r="O55" s="83">
        <v>0</v>
      </c>
      <c r="P55" s="83">
        <v>0</v>
      </c>
      <c r="Q55" s="83">
        <v>184106</v>
      </c>
      <c r="R55" s="83">
        <v>2286</v>
      </c>
      <c r="S55" s="83">
        <v>288162</v>
      </c>
      <c r="T55" s="83">
        <v>0</v>
      </c>
      <c r="U55" s="83">
        <v>15646</v>
      </c>
      <c r="V55" s="83">
        <v>272</v>
      </c>
      <c r="W55" s="83">
        <v>0</v>
      </c>
      <c r="X55" s="83">
        <v>0</v>
      </c>
      <c r="Y55" s="83">
        <v>743</v>
      </c>
      <c r="Z55" s="83">
        <v>0</v>
      </c>
      <c r="AA55" s="83">
        <v>0</v>
      </c>
      <c r="AB55" s="83">
        <v>0</v>
      </c>
      <c r="AC55" s="83">
        <v>0</v>
      </c>
      <c r="AD55" s="83">
        <v>48738</v>
      </c>
      <c r="AE55" s="83">
        <v>0</v>
      </c>
      <c r="AF55" s="83">
        <v>0</v>
      </c>
      <c r="AG55" s="83">
        <v>0</v>
      </c>
      <c r="AH55" s="83">
        <v>0</v>
      </c>
      <c r="AI55" s="83">
        <v>0</v>
      </c>
      <c r="AJ55" s="83">
        <v>198</v>
      </c>
      <c r="AK55" s="83">
        <v>65325</v>
      </c>
      <c r="AL55" s="83">
        <v>0</v>
      </c>
      <c r="AM55" s="83">
        <v>10008</v>
      </c>
      <c r="AN55" s="83">
        <v>0</v>
      </c>
      <c r="AO55" s="83">
        <v>0</v>
      </c>
      <c r="AP55" s="83">
        <v>22603</v>
      </c>
      <c r="AQ55" s="83">
        <v>10507</v>
      </c>
      <c r="AR55" s="83">
        <v>0</v>
      </c>
      <c r="AS55" s="83">
        <v>0</v>
      </c>
      <c r="AT55" s="83">
        <v>0</v>
      </c>
      <c r="AU55" s="83">
        <v>0</v>
      </c>
      <c r="AV55" s="83">
        <v>15194</v>
      </c>
      <c r="AW55" s="83">
        <v>0</v>
      </c>
      <c r="AX55" s="83">
        <v>0</v>
      </c>
      <c r="AY55" s="83">
        <v>0</v>
      </c>
      <c r="AZ55" s="83">
        <v>0</v>
      </c>
      <c r="BA55" s="83">
        <v>24867</v>
      </c>
      <c r="BB55" s="83">
        <v>0</v>
      </c>
      <c r="BC55" s="83">
        <v>83179</v>
      </c>
      <c r="BD55" s="83">
        <v>0</v>
      </c>
      <c r="BE55" s="83">
        <v>0</v>
      </c>
      <c r="BF55" s="83">
        <v>0</v>
      </c>
      <c r="BG55" s="83">
        <v>0</v>
      </c>
      <c r="BH55" s="83">
        <v>0</v>
      </c>
      <c r="BI55" s="83">
        <v>0</v>
      </c>
      <c r="BJ55" s="83">
        <v>0</v>
      </c>
      <c r="BK55" s="83">
        <v>0</v>
      </c>
      <c r="BL55" s="83">
        <v>0</v>
      </c>
      <c r="BM55" s="83">
        <v>0</v>
      </c>
      <c r="BN55" s="83">
        <v>0</v>
      </c>
      <c r="BO55" s="83">
        <v>0</v>
      </c>
      <c r="BP55" s="83">
        <v>0</v>
      </c>
      <c r="BQ55" s="83">
        <v>0</v>
      </c>
      <c r="BR55" s="83">
        <v>0</v>
      </c>
      <c r="BS55" s="83">
        <v>0</v>
      </c>
      <c r="BT55" s="83">
        <v>0</v>
      </c>
      <c r="BU55" s="83">
        <v>0</v>
      </c>
      <c r="BV55" s="83">
        <v>0</v>
      </c>
      <c r="BW55" s="83">
        <v>43942</v>
      </c>
      <c r="BX55" s="83">
        <v>1431</v>
      </c>
      <c r="BY55" s="83">
        <v>0</v>
      </c>
      <c r="BZ55" s="83">
        <v>0</v>
      </c>
      <c r="CA55" s="83">
        <v>183750</v>
      </c>
      <c r="CB55" s="83">
        <v>0</v>
      </c>
      <c r="CC55" s="83">
        <v>0</v>
      </c>
      <c r="CD55" s="83">
        <v>0</v>
      </c>
      <c r="CE55" s="83">
        <v>0</v>
      </c>
      <c r="CF55" s="83">
        <v>16127</v>
      </c>
      <c r="CG55" s="83">
        <v>16127</v>
      </c>
      <c r="CH55" s="83">
        <v>0</v>
      </c>
      <c r="CI55" s="83">
        <v>0</v>
      </c>
      <c r="CJ55" s="83">
        <v>0</v>
      </c>
      <c r="CK55" s="83">
        <v>0</v>
      </c>
      <c r="CL55" s="83">
        <v>0</v>
      </c>
      <c r="CM55" s="83">
        <v>243819</v>
      </c>
      <c r="CN55" s="83">
        <v>0</v>
      </c>
      <c r="CO55" s="83">
        <v>69344</v>
      </c>
      <c r="CP55" s="83">
        <v>1285</v>
      </c>
      <c r="CQ55" s="83">
        <v>0</v>
      </c>
      <c r="CR55" s="83">
        <v>0</v>
      </c>
      <c r="CS55" s="83">
        <v>158782</v>
      </c>
      <c r="CT55" s="83">
        <v>157254</v>
      </c>
      <c r="CU55" s="83">
        <v>0</v>
      </c>
      <c r="CV55" s="83">
        <v>0</v>
      </c>
      <c r="CW55" s="83">
        <v>0</v>
      </c>
      <c r="CX55" s="83">
        <v>0</v>
      </c>
      <c r="CY55" s="83">
        <v>0</v>
      </c>
      <c r="CZ55" s="83">
        <v>0</v>
      </c>
      <c r="DA55" s="83">
        <v>46562</v>
      </c>
      <c r="DB55" s="83">
        <v>0</v>
      </c>
      <c r="DC55" s="83">
        <v>21898</v>
      </c>
      <c r="DD55" s="83">
        <v>34586</v>
      </c>
      <c r="DE55" s="83">
        <v>331172</v>
      </c>
      <c r="DF55" s="83">
        <v>0</v>
      </c>
      <c r="DG55" s="83">
        <v>777</v>
      </c>
      <c r="DH55" s="83">
        <v>0</v>
      </c>
      <c r="DI55" s="83">
        <v>0</v>
      </c>
      <c r="DJ55" s="83">
        <v>0</v>
      </c>
      <c r="DK55" s="83">
        <v>35</v>
      </c>
      <c r="DL55" s="83">
        <v>0</v>
      </c>
      <c r="DM55" s="83">
        <v>0</v>
      </c>
      <c r="DN55" s="83">
        <v>0</v>
      </c>
      <c r="DO55" s="83">
        <v>0</v>
      </c>
      <c r="DP55" s="83">
        <v>0</v>
      </c>
      <c r="DQ55" s="83">
        <v>0</v>
      </c>
      <c r="DR55" s="83">
        <v>0</v>
      </c>
      <c r="DS55" s="83">
        <v>0</v>
      </c>
      <c r="DT55" s="83">
        <v>0</v>
      </c>
      <c r="DU55" s="83">
        <v>0</v>
      </c>
      <c r="DV55" s="83">
        <v>366</v>
      </c>
      <c r="DW55" s="83">
        <v>1178</v>
      </c>
      <c r="DX55" s="83">
        <v>0</v>
      </c>
      <c r="DY55" s="83">
        <v>37329</v>
      </c>
      <c r="DZ55" s="83">
        <v>864</v>
      </c>
      <c r="EA55" s="83">
        <v>0</v>
      </c>
      <c r="EB55" s="83">
        <v>0</v>
      </c>
      <c r="EC55" s="83">
        <v>68954</v>
      </c>
      <c r="ED55" s="83">
        <v>0</v>
      </c>
      <c r="EE55" s="83">
        <v>0</v>
      </c>
      <c r="EF55" s="83">
        <v>0</v>
      </c>
      <c r="EG55" s="83">
        <v>0</v>
      </c>
      <c r="EH55" s="83">
        <v>0</v>
      </c>
      <c r="EI55" s="83">
        <v>0</v>
      </c>
      <c r="EJ55" s="83">
        <v>0</v>
      </c>
      <c r="EK55" s="83">
        <v>0</v>
      </c>
      <c r="EL55" s="83">
        <v>0</v>
      </c>
      <c r="EM55" s="83">
        <v>975</v>
      </c>
      <c r="EN55" s="83">
        <v>40035</v>
      </c>
      <c r="EO55" s="83">
        <v>147293</v>
      </c>
      <c r="EP55" s="83">
        <v>0</v>
      </c>
      <c r="EQ55" s="83">
        <v>12880</v>
      </c>
      <c r="ER55" s="83">
        <v>0</v>
      </c>
      <c r="ES55" s="83">
        <v>0</v>
      </c>
      <c r="ET55" s="83">
        <v>0</v>
      </c>
      <c r="EU55" s="83">
        <v>23194</v>
      </c>
      <c r="EV55" s="83">
        <v>0</v>
      </c>
      <c r="EW55" s="83">
        <v>0</v>
      </c>
      <c r="EX55" s="83">
        <v>6000</v>
      </c>
      <c r="EY55" s="83">
        <v>6000</v>
      </c>
      <c r="EZ55" s="83">
        <v>0</v>
      </c>
      <c r="FA55" s="83">
        <v>0</v>
      </c>
      <c r="FB55" s="83">
        <v>0</v>
      </c>
      <c r="FC55" s="83">
        <v>0</v>
      </c>
      <c r="FD55" s="83">
        <v>0</v>
      </c>
      <c r="FE55" s="83">
        <v>15116</v>
      </c>
      <c r="FF55" s="83">
        <v>22</v>
      </c>
      <c r="FG55" s="83">
        <v>57212</v>
      </c>
      <c r="FH55" s="83">
        <v>0</v>
      </c>
      <c r="FI55" s="83">
        <v>35608</v>
      </c>
      <c r="FJ55" s="83">
        <v>0</v>
      </c>
      <c r="FK55" s="83">
        <v>0</v>
      </c>
      <c r="FL55" s="83">
        <v>0</v>
      </c>
      <c r="FM55" s="83">
        <v>43181</v>
      </c>
      <c r="FN55" s="83">
        <v>0</v>
      </c>
      <c r="FO55" s="83">
        <v>0</v>
      </c>
      <c r="FP55" s="83">
        <v>0</v>
      </c>
      <c r="FQ55" s="83">
        <v>0</v>
      </c>
      <c r="FR55" s="83">
        <v>0</v>
      </c>
      <c r="FS55" s="83">
        <v>0</v>
      </c>
      <c r="FT55" s="83">
        <v>0</v>
      </c>
      <c r="FU55" s="83">
        <v>0</v>
      </c>
      <c r="FV55" s="83">
        <v>0</v>
      </c>
      <c r="FW55" s="83">
        <v>56676</v>
      </c>
      <c r="FX55" s="83">
        <v>201016</v>
      </c>
      <c r="FY55" s="83">
        <v>336481</v>
      </c>
      <c r="FZ55" s="55"/>
      <c r="GA55" s="55"/>
      <c r="GB55" s="55"/>
      <c r="GC55" s="55"/>
      <c r="GD55" s="55"/>
    </row>
    <row r="56" spans="1:186" ht="31.5" customHeight="1">
      <c r="A56" s="56" t="s">
        <v>43</v>
      </c>
      <c r="B56" s="80">
        <v>4855</v>
      </c>
      <c r="C56" s="80">
        <v>9355</v>
      </c>
      <c r="D56" s="80">
        <v>120</v>
      </c>
      <c r="E56" s="80">
        <v>0</v>
      </c>
      <c r="F56" s="80">
        <v>23602</v>
      </c>
      <c r="G56" s="80">
        <v>20468</v>
      </c>
      <c r="H56" s="80">
        <v>389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78154</v>
      </c>
      <c r="R56" s="80">
        <v>124037</v>
      </c>
      <c r="S56" s="80">
        <v>260471</v>
      </c>
      <c r="T56" s="80">
        <v>0</v>
      </c>
      <c r="U56" s="80">
        <v>63304</v>
      </c>
      <c r="V56" s="80">
        <v>0</v>
      </c>
      <c r="W56" s="80">
        <v>0</v>
      </c>
      <c r="X56" s="80">
        <v>2873</v>
      </c>
      <c r="Y56" s="80">
        <v>21664</v>
      </c>
      <c r="Z56" s="80">
        <v>0</v>
      </c>
      <c r="AA56" s="80">
        <v>0</v>
      </c>
      <c r="AB56" s="80">
        <v>0</v>
      </c>
      <c r="AC56" s="80">
        <v>0</v>
      </c>
      <c r="AD56" s="80">
        <v>87403</v>
      </c>
      <c r="AE56" s="80">
        <v>0</v>
      </c>
      <c r="AF56" s="80">
        <v>9</v>
      </c>
      <c r="AG56" s="80">
        <v>0</v>
      </c>
      <c r="AH56" s="80">
        <v>0</v>
      </c>
      <c r="AI56" s="80">
        <v>2377</v>
      </c>
      <c r="AJ56" s="80">
        <v>15995</v>
      </c>
      <c r="AK56" s="80">
        <v>193625</v>
      </c>
      <c r="AL56" s="80">
        <v>0</v>
      </c>
      <c r="AM56" s="80">
        <v>9250</v>
      </c>
      <c r="AN56" s="80">
        <v>0</v>
      </c>
      <c r="AO56" s="80">
        <v>0</v>
      </c>
      <c r="AP56" s="80">
        <v>10064</v>
      </c>
      <c r="AQ56" s="80">
        <v>8207</v>
      </c>
      <c r="AR56" s="80">
        <v>0</v>
      </c>
      <c r="AS56" s="80">
        <v>0</v>
      </c>
      <c r="AT56" s="80">
        <v>0</v>
      </c>
      <c r="AU56" s="80">
        <v>0</v>
      </c>
      <c r="AV56" s="80">
        <v>61446</v>
      </c>
      <c r="AW56" s="80">
        <v>0</v>
      </c>
      <c r="AX56" s="80">
        <v>0</v>
      </c>
      <c r="AY56" s="80">
        <v>0</v>
      </c>
      <c r="AZ56" s="80">
        <v>0</v>
      </c>
      <c r="BA56" s="80">
        <v>17654</v>
      </c>
      <c r="BB56" s="80">
        <v>0</v>
      </c>
      <c r="BC56" s="80">
        <v>106621</v>
      </c>
      <c r="BD56" s="80">
        <v>0</v>
      </c>
      <c r="BE56" s="80">
        <v>12913</v>
      </c>
      <c r="BF56" s="80">
        <v>0</v>
      </c>
      <c r="BG56" s="80">
        <v>0</v>
      </c>
      <c r="BH56" s="80">
        <v>300</v>
      </c>
      <c r="BI56" s="80">
        <v>11489</v>
      </c>
      <c r="BJ56" s="80">
        <v>0</v>
      </c>
      <c r="BK56" s="80">
        <v>0</v>
      </c>
      <c r="BL56" s="80">
        <v>0</v>
      </c>
      <c r="BM56" s="80">
        <v>0</v>
      </c>
      <c r="BN56" s="80">
        <v>0</v>
      </c>
      <c r="BO56" s="80">
        <v>0</v>
      </c>
      <c r="BP56" s="80">
        <v>1</v>
      </c>
      <c r="BQ56" s="80">
        <v>0</v>
      </c>
      <c r="BR56" s="80">
        <v>0</v>
      </c>
      <c r="BS56" s="80">
        <v>7183</v>
      </c>
      <c r="BT56" s="80">
        <v>0</v>
      </c>
      <c r="BU56" s="80">
        <v>31886</v>
      </c>
      <c r="BV56" s="80">
        <v>0</v>
      </c>
      <c r="BW56" s="80">
        <v>1171</v>
      </c>
      <c r="BX56" s="80">
        <v>1149</v>
      </c>
      <c r="BY56" s="80">
        <v>0</v>
      </c>
      <c r="BZ56" s="80">
        <v>0</v>
      </c>
      <c r="CA56" s="80">
        <v>75571</v>
      </c>
      <c r="CB56" s="80">
        <v>19293</v>
      </c>
      <c r="CC56" s="80">
        <v>0</v>
      </c>
      <c r="CD56" s="80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332</v>
      </c>
      <c r="CM56" s="80">
        <v>77074</v>
      </c>
      <c r="CN56" s="80">
        <v>0</v>
      </c>
      <c r="CO56" s="80">
        <v>116812</v>
      </c>
      <c r="CP56" s="80">
        <v>18</v>
      </c>
      <c r="CQ56" s="80">
        <v>0</v>
      </c>
      <c r="CR56" s="80">
        <v>5</v>
      </c>
      <c r="CS56" s="80">
        <v>82206</v>
      </c>
      <c r="CT56" s="80">
        <v>0</v>
      </c>
      <c r="CU56" s="80">
        <v>0</v>
      </c>
      <c r="CV56" s="80">
        <v>0</v>
      </c>
      <c r="CW56" s="80">
        <v>0</v>
      </c>
      <c r="CX56" s="80">
        <v>0</v>
      </c>
      <c r="CY56" s="80">
        <v>0</v>
      </c>
      <c r="CZ56" s="80">
        <v>1066</v>
      </c>
      <c r="DA56" s="80">
        <v>0</v>
      </c>
      <c r="DB56" s="80">
        <v>0</v>
      </c>
      <c r="DC56" s="80">
        <v>45927</v>
      </c>
      <c r="DD56" s="80">
        <v>19713</v>
      </c>
      <c r="DE56" s="80">
        <v>265729</v>
      </c>
      <c r="DF56" s="80">
        <v>0</v>
      </c>
      <c r="DG56" s="80">
        <v>7200</v>
      </c>
      <c r="DH56" s="80">
        <v>0</v>
      </c>
      <c r="DI56" s="80">
        <v>0</v>
      </c>
      <c r="DJ56" s="80">
        <v>0</v>
      </c>
      <c r="DK56" s="80">
        <v>0</v>
      </c>
      <c r="DL56" s="80">
        <v>0</v>
      </c>
      <c r="DM56" s="80">
        <v>0</v>
      </c>
      <c r="DN56" s="80">
        <v>0</v>
      </c>
      <c r="DO56" s="80">
        <v>0</v>
      </c>
      <c r="DP56" s="80">
        <v>0</v>
      </c>
      <c r="DQ56" s="80">
        <v>0</v>
      </c>
      <c r="DR56" s="80">
        <v>0</v>
      </c>
      <c r="DS56" s="80">
        <v>0</v>
      </c>
      <c r="DT56" s="80">
        <v>0</v>
      </c>
      <c r="DU56" s="80">
        <v>0</v>
      </c>
      <c r="DV56" s="80">
        <v>0</v>
      </c>
      <c r="DW56" s="80">
        <v>7200</v>
      </c>
      <c r="DX56" s="80">
        <v>0</v>
      </c>
      <c r="DY56" s="80">
        <v>28126</v>
      </c>
      <c r="DZ56" s="80">
        <v>0</v>
      </c>
      <c r="EA56" s="80">
        <v>0</v>
      </c>
      <c r="EB56" s="80">
        <v>0</v>
      </c>
      <c r="EC56" s="80">
        <v>21322</v>
      </c>
      <c r="ED56" s="80">
        <v>0</v>
      </c>
      <c r="EE56" s="80">
        <v>0</v>
      </c>
      <c r="EF56" s="80">
        <v>0</v>
      </c>
      <c r="EG56" s="80">
        <v>0</v>
      </c>
      <c r="EH56" s="80">
        <v>26423</v>
      </c>
      <c r="EI56" s="80">
        <v>26423</v>
      </c>
      <c r="EJ56" s="80">
        <v>7</v>
      </c>
      <c r="EK56" s="80">
        <v>0</v>
      </c>
      <c r="EL56" s="80">
        <v>0</v>
      </c>
      <c r="EM56" s="80">
        <v>38609</v>
      </c>
      <c r="EN56" s="80">
        <v>64796</v>
      </c>
      <c r="EO56" s="80">
        <v>179283</v>
      </c>
      <c r="EP56" s="80">
        <v>0</v>
      </c>
      <c r="EQ56" s="80">
        <v>32051</v>
      </c>
      <c r="ER56" s="80">
        <v>0</v>
      </c>
      <c r="ES56" s="80">
        <v>0</v>
      </c>
      <c r="ET56" s="80">
        <v>0</v>
      </c>
      <c r="EU56" s="80">
        <v>38222</v>
      </c>
      <c r="EV56" s="80">
        <v>0</v>
      </c>
      <c r="EW56" s="80">
        <v>0</v>
      </c>
      <c r="EX56" s="80">
        <v>2000</v>
      </c>
      <c r="EY56" s="80">
        <v>2000</v>
      </c>
      <c r="EZ56" s="80">
        <v>0</v>
      </c>
      <c r="FA56" s="80">
        <v>0</v>
      </c>
      <c r="FB56" s="80">
        <v>0</v>
      </c>
      <c r="FC56" s="80">
        <v>0</v>
      </c>
      <c r="FD56" s="80">
        <v>0</v>
      </c>
      <c r="FE56" s="80">
        <v>13348</v>
      </c>
      <c r="FF56" s="80">
        <v>1275</v>
      </c>
      <c r="FG56" s="80">
        <v>86896</v>
      </c>
      <c r="FH56" s="80">
        <v>0</v>
      </c>
      <c r="FI56" s="80">
        <v>85691</v>
      </c>
      <c r="FJ56" s="80">
        <v>49</v>
      </c>
      <c r="FK56" s="80">
        <v>0</v>
      </c>
      <c r="FL56" s="80">
        <v>0</v>
      </c>
      <c r="FM56" s="80">
        <v>72003</v>
      </c>
      <c r="FN56" s="80">
        <v>0</v>
      </c>
      <c r="FO56" s="80">
        <v>0</v>
      </c>
      <c r="FP56" s="80">
        <v>0</v>
      </c>
      <c r="FQ56" s="80">
        <v>0</v>
      </c>
      <c r="FR56" s="80">
        <v>170457</v>
      </c>
      <c r="FS56" s="80">
        <v>170457</v>
      </c>
      <c r="FT56" s="80">
        <v>5013</v>
      </c>
      <c r="FU56" s="80">
        <v>0</v>
      </c>
      <c r="FV56" s="80">
        <v>0</v>
      </c>
      <c r="FW56" s="80">
        <v>40390</v>
      </c>
      <c r="FX56" s="80">
        <v>528666</v>
      </c>
      <c r="FY56" s="80">
        <v>902220</v>
      </c>
      <c r="FZ56" s="55"/>
      <c r="GA56" s="55"/>
      <c r="GB56" s="55"/>
      <c r="GC56" s="55"/>
      <c r="GD56" s="55"/>
    </row>
    <row r="57" spans="1:186" ht="31.5" customHeight="1">
      <c r="A57" s="56" t="s">
        <v>44</v>
      </c>
      <c r="B57" s="80">
        <v>5500</v>
      </c>
      <c r="C57" s="80">
        <v>11477</v>
      </c>
      <c r="D57" s="80">
        <v>0</v>
      </c>
      <c r="E57" s="80">
        <v>0</v>
      </c>
      <c r="F57" s="80">
        <v>20439</v>
      </c>
      <c r="G57" s="80">
        <v>3583</v>
      </c>
      <c r="H57" s="80">
        <v>733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96</v>
      </c>
      <c r="O57" s="80">
        <v>0</v>
      </c>
      <c r="P57" s="80">
        <v>0</v>
      </c>
      <c r="Q57" s="80">
        <v>38002</v>
      </c>
      <c r="R57" s="80">
        <v>515</v>
      </c>
      <c r="S57" s="80">
        <v>79612</v>
      </c>
      <c r="T57" s="80">
        <v>0</v>
      </c>
      <c r="U57" s="80">
        <v>16700</v>
      </c>
      <c r="V57" s="80">
        <v>0</v>
      </c>
      <c r="W57" s="80">
        <v>0</v>
      </c>
      <c r="X57" s="80">
        <v>9419</v>
      </c>
      <c r="Y57" s="80">
        <v>22325</v>
      </c>
      <c r="Z57" s="80">
        <v>0</v>
      </c>
      <c r="AA57" s="80">
        <v>0</v>
      </c>
      <c r="AB57" s="80">
        <v>0</v>
      </c>
      <c r="AC57" s="80">
        <v>0</v>
      </c>
      <c r="AD57" s="80">
        <v>66928</v>
      </c>
      <c r="AE57" s="80">
        <v>0</v>
      </c>
      <c r="AF57" s="80">
        <v>0</v>
      </c>
      <c r="AG57" s="80">
        <v>0</v>
      </c>
      <c r="AH57" s="80">
        <v>0</v>
      </c>
      <c r="AI57" s="80">
        <v>10960</v>
      </c>
      <c r="AJ57" s="80">
        <v>9330</v>
      </c>
      <c r="AK57" s="80">
        <v>135662</v>
      </c>
      <c r="AL57" s="80">
        <v>0</v>
      </c>
      <c r="AM57" s="80">
        <v>16284</v>
      </c>
      <c r="AN57" s="80">
        <v>0</v>
      </c>
      <c r="AO57" s="80">
        <v>0</v>
      </c>
      <c r="AP57" s="80">
        <v>872</v>
      </c>
      <c r="AQ57" s="80">
        <v>61785</v>
      </c>
      <c r="AR57" s="80">
        <v>0</v>
      </c>
      <c r="AS57" s="80">
        <v>0</v>
      </c>
      <c r="AT57" s="80">
        <v>0</v>
      </c>
      <c r="AU57" s="80">
        <v>0</v>
      </c>
      <c r="AV57" s="80">
        <v>103402</v>
      </c>
      <c r="AW57" s="80">
        <v>0</v>
      </c>
      <c r="AX57" s="80">
        <v>0</v>
      </c>
      <c r="AY57" s="80">
        <v>0</v>
      </c>
      <c r="AZ57" s="80">
        <v>0</v>
      </c>
      <c r="BA57" s="80">
        <v>20944</v>
      </c>
      <c r="BB57" s="80">
        <v>0</v>
      </c>
      <c r="BC57" s="80">
        <v>203287</v>
      </c>
      <c r="BD57" s="80">
        <v>0</v>
      </c>
      <c r="BE57" s="80">
        <v>73489</v>
      </c>
      <c r="BF57" s="80">
        <v>0</v>
      </c>
      <c r="BG57" s="80">
        <v>0</v>
      </c>
      <c r="BH57" s="80">
        <v>179</v>
      </c>
      <c r="BI57" s="80">
        <v>86397</v>
      </c>
      <c r="BJ57" s="80">
        <v>0</v>
      </c>
      <c r="BK57" s="80">
        <v>0</v>
      </c>
      <c r="BL57" s="80">
        <v>0</v>
      </c>
      <c r="BM57" s="80">
        <v>0</v>
      </c>
      <c r="BN57" s="80">
        <v>0</v>
      </c>
      <c r="BO57" s="80">
        <v>0</v>
      </c>
      <c r="BP57" s="80">
        <v>0</v>
      </c>
      <c r="BQ57" s="80">
        <v>0</v>
      </c>
      <c r="BR57" s="80">
        <v>0</v>
      </c>
      <c r="BS57" s="80">
        <v>8591</v>
      </c>
      <c r="BT57" s="80">
        <v>1388</v>
      </c>
      <c r="BU57" s="80">
        <v>170044</v>
      </c>
      <c r="BV57" s="80">
        <v>0</v>
      </c>
      <c r="BW57" s="80">
        <v>2079</v>
      </c>
      <c r="BX57" s="80">
        <v>414</v>
      </c>
      <c r="BY57" s="80">
        <v>0</v>
      </c>
      <c r="BZ57" s="80">
        <v>0</v>
      </c>
      <c r="CA57" s="80">
        <v>79258</v>
      </c>
      <c r="CB57" s="80">
        <v>0</v>
      </c>
      <c r="CC57" s="80">
        <v>0</v>
      </c>
      <c r="CD57" s="80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3205</v>
      </c>
      <c r="CL57" s="80">
        <v>0</v>
      </c>
      <c r="CM57" s="80">
        <v>84542</v>
      </c>
      <c r="CN57" s="80">
        <v>0</v>
      </c>
      <c r="CO57" s="80">
        <v>43319</v>
      </c>
      <c r="CP57" s="80">
        <v>0</v>
      </c>
      <c r="CQ57" s="80">
        <v>0</v>
      </c>
      <c r="CR57" s="80">
        <v>134</v>
      </c>
      <c r="CS57" s="80">
        <v>57106</v>
      </c>
      <c r="CT57" s="80">
        <v>32020</v>
      </c>
      <c r="CU57" s="80">
        <v>0</v>
      </c>
      <c r="CV57" s="80">
        <v>0</v>
      </c>
      <c r="CW57" s="80">
        <v>0</v>
      </c>
      <c r="CX57" s="80">
        <v>552</v>
      </c>
      <c r="CY57" s="80">
        <v>0</v>
      </c>
      <c r="CZ57" s="80">
        <v>1298</v>
      </c>
      <c r="DA57" s="80">
        <v>0</v>
      </c>
      <c r="DB57" s="80">
        <v>0</v>
      </c>
      <c r="DC57" s="80">
        <v>55842</v>
      </c>
      <c r="DD57" s="80">
        <v>2530</v>
      </c>
      <c r="DE57" s="80">
        <v>160781</v>
      </c>
      <c r="DF57" s="80">
        <v>0</v>
      </c>
      <c r="DG57" s="80">
        <v>6123</v>
      </c>
      <c r="DH57" s="80">
        <v>0</v>
      </c>
      <c r="DI57" s="80">
        <v>0</v>
      </c>
      <c r="DJ57" s="80">
        <v>0</v>
      </c>
      <c r="DK57" s="80">
        <v>3</v>
      </c>
      <c r="DL57" s="80">
        <v>0</v>
      </c>
      <c r="DM57" s="80">
        <v>0</v>
      </c>
      <c r="DN57" s="80">
        <v>0</v>
      </c>
      <c r="DO57" s="80">
        <v>0</v>
      </c>
      <c r="DP57" s="80">
        <v>0</v>
      </c>
      <c r="DQ57" s="80">
        <v>0</v>
      </c>
      <c r="DR57" s="80">
        <v>0</v>
      </c>
      <c r="DS57" s="80">
        <v>0</v>
      </c>
      <c r="DT57" s="80">
        <v>0</v>
      </c>
      <c r="DU57" s="80">
        <v>0</v>
      </c>
      <c r="DV57" s="80">
        <v>0</v>
      </c>
      <c r="DW57" s="80">
        <v>6126</v>
      </c>
      <c r="DX57" s="80">
        <v>0</v>
      </c>
      <c r="DY57" s="80">
        <v>37705</v>
      </c>
      <c r="DZ57" s="80">
        <v>790</v>
      </c>
      <c r="EA57" s="80">
        <v>0</v>
      </c>
      <c r="EB57" s="80">
        <v>0</v>
      </c>
      <c r="EC57" s="80">
        <v>201330</v>
      </c>
      <c r="ED57" s="80">
        <v>0</v>
      </c>
      <c r="EE57" s="80">
        <v>0</v>
      </c>
      <c r="EF57" s="80">
        <v>0</v>
      </c>
      <c r="EG57" s="80">
        <v>0</v>
      </c>
      <c r="EH57" s="80">
        <v>0</v>
      </c>
      <c r="EI57" s="80">
        <v>0</v>
      </c>
      <c r="EJ57" s="80">
        <v>1556</v>
      </c>
      <c r="EK57" s="80">
        <v>0</v>
      </c>
      <c r="EL57" s="80">
        <v>0</v>
      </c>
      <c r="EM57" s="80">
        <v>68214</v>
      </c>
      <c r="EN57" s="80">
        <v>224289</v>
      </c>
      <c r="EO57" s="80">
        <v>533094</v>
      </c>
      <c r="EP57" s="80">
        <v>0</v>
      </c>
      <c r="EQ57" s="80">
        <v>134695</v>
      </c>
      <c r="ER57" s="80">
        <v>1944</v>
      </c>
      <c r="ES57" s="80">
        <v>0</v>
      </c>
      <c r="ET57" s="80">
        <v>0</v>
      </c>
      <c r="EU57" s="80">
        <v>151374</v>
      </c>
      <c r="EV57" s="80">
        <v>52779</v>
      </c>
      <c r="EW57" s="80">
        <v>0</v>
      </c>
      <c r="EX57" s="80">
        <v>31000</v>
      </c>
      <c r="EY57" s="80">
        <v>31000</v>
      </c>
      <c r="EZ57" s="80">
        <v>0</v>
      </c>
      <c r="FA57" s="80">
        <v>0</v>
      </c>
      <c r="FB57" s="80">
        <v>0</v>
      </c>
      <c r="FC57" s="80">
        <v>0</v>
      </c>
      <c r="FD57" s="80">
        <v>0</v>
      </c>
      <c r="FE57" s="80">
        <v>35761</v>
      </c>
      <c r="FF57" s="80">
        <v>1164443</v>
      </c>
      <c r="FG57" s="80">
        <v>1517273</v>
      </c>
      <c r="FH57" s="80">
        <v>0</v>
      </c>
      <c r="FI57" s="80">
        <v>76155</v>
      </c>
      <c r="FJ57" s="80">
        <v>101</v>
      </c>
      <c r="FK57" s="80">
        <v>0</v>
      </c>
      <c r="FL57" s="80">
        <v>0</v>
      </c>
      <c r="FM57" s="80">
        <v>24756</v>
      </c>
      <c r="FN57" s="80">
        <v>0</v>
      </c>
      <c r="FO57" s="80">
        <v>0</v>
      </c>
      <c r="FP57" s="80">
        <v>0</v>
      </c>
      <c r="FQ57" s="80">
        <v>0</v>
      </c>
      <c r="FR57" s="80">
        <v>769963</v>
      </c>
      <c r="FS57" s="80">
        <v>769963</v>
      </c>
      <c r="FT57" s="80">
        <v>6628</v>
      </c>
      <c r="FU57" s="80">
        <v>0</v>
      </c>
      <c r="FV57" s="80">
        <v>0</v>
      </c>
      <c r="FW57" s="80">
        <v>54468</v>
      </c>
      <c r="FX57" s="80">
        <v>333934</v>
      </c>
      <c r="FY57" s="80">
        <v>1265904</v>
      </c>
      <c r="FZ57" s="55"/>
      <c r="GA57" s="55"/>
      <c r="GB57" s="55"/>
      <c r="GC57" s="55"/>
      <c r="GD57" s="55"/>
    </row>
    <row r="58" spans="1:186" ht="31.5" customHeight="1">
      <c r="A58" s="56" t="s">
        <v>45</v>
      </c>
      <c r="B58" s="80">
        <v>8830</v>
      </c>
      <c r="C58" s="80">
        <v>2461</v>
      </c>
      <c r="D58" s="80">
        <v>0</v>
      </c>
      <c r="E58" s="80">
        <v>0</v>
      </c>
      <c r="F58" s="80">
        <v>46367</v>
      </c>
      <c r="G58" s="80">
        <v>470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22174</v>
      </c>
      <c r="R58" s="80">
        <v>0</v>
      </c>
      <c r="S58" s="80">
        <v>80302</v>
      </c>
      <c r="T58" s="80">
        <v>0</v>
      </c>
      <c r="U58" s="80">
        <v>102433</v>
      </c>
      <c r="V58" s="80">
        <v>0</v>
      </c>
      <c r="W58" s="80">
        <v>0</v>
      </c>
      <c r="X58" s="80">
        <v>1110</v>
      </c>
      <c r="Y58" s="80">
        <v>31810</v>
      </c>
      <c r="Z58" s="80">
        <v>0</v>
      </c>
      <c r="AA58" s="80">
        <v>0</v>
      </c>
      <c r="AB58" s="80">
        <v>0</v>
      </c>
      <c r="AC58" s="80">
        <v>0</v>
      </c>
      <c r="AD58" s="80">
        <v>387641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522994</v>
      </c>
      <c r="AL58" s="80">
        <v>0</v>
      </c>
      <c r="AM58" s="80">
        <v>34708</v>
      </c>
      <c r="AN58" s="80">
        <v>0</v>
      </c>
      <c r="AO58" s="80">
        <v>0</v>
      </c>
      <c r="AP58" s="80">
        <v>2463</v>
      </c>
      <c r="AQ58" s="80">
        <v>102873</v>
      </c>
      <c r="AR58" s="80">
        <v>0</v>
      </c>
      <c r="AS58" s="80">
        <v>0</v>
      </c>
      <c r="AT58" s="80">
        <v>0</v>
      </c>
      <c r="AU58" s="80">
        <v>0</v>
      </c>
      <c r="AV58" s="80">
        <v>235800</v>
      </c>
      <c r="AW58" s="80">
        <v>0</v>
      </c>
      <c r="AX58" s="80">
        <v>173</v>
      </c>
      <c r="AY58" s="80">
        <v>0</v>
      </c>
      <c r="AZ58" s="80">
        <v>0</v>
      </c>
      <c r="BA58" s="80">
        <v>20568</v>
      </c>
      <c r="BB58" s="80">
        <v>0</v>
      </c>
      <c r="BC58" s="80">
        <v>396585</v>
      </c>
      <c r="BD58" s="80">
        <v>0</v>
      </c>
      <c r="BE58" s="80">
        <v>236580</v>
      </c>
      <c r="BF58" s="80">
        <v>0</v>
      </c>
      <c r="BG58" s="80">
        <v>0</v>
      </c>
      <c r="BH58" s="80">
        <v>0</v>
      </c>
      <c r="BI58" s="80">
        <v>50719</v>
      </c>
      <c r="BJ58" s="80">
        <v>0</v>
      </c>
      <c r="BK58" s="80">
        <v>0</v>
      </c>
      <c r="BL58" s="80">
        <v>0</v>
      </c>
      <c r="BM58" s="80">
        <v>0</v>
      </c>
      <c r="BN58" s="80">
        <v>0</v>
      </c>
      <c r="BO58" s="80">
        <v>0</v>
      </c>
      <c r="BP58" s="80">
        <v>0</v>
      </c>
      <c r="BQ58" s="80">
        <v>0</v>
      </c>
      <c r="BR58" s="80">
        <v>0</v>
      </c>
      <c r="BS58" s="80">
        <v>53958</v>
      </c>
      <c r="BT58" s="80">
        <v>997</v>
      </c>
      <c r="BU58" s="80">
        <v>342254</v>
      </c>
      <c r="BV58" s="80">
        <v>0</v>
      </c>
      <c r="BW58" s="80">
        <v>0</v>
      </c>
      <c r="BX58" s="80">
        <v>0</v>
      </c>
      <c r="BY58" s="80">
        <v>0</v>
      </c>
      <c r="BZ58" s="80">
        <v>0</v>
      </c>
      <c r="CA58" s="80">
        <v>127354</v>
      </c>
      <c r="CB58" s="80">
        <v>0</v>
      </c>
      <c r="CC58" s="80">
        <v>0</v>
      </c>
      <c r="CD58" s="80">
        <v>0</v>
      </c>
      <c r="CE58" s="80">
        <v>0</v>
      </c>
      <c r="CF58" s="80">
        <v>0</v>
      </c>
      <c r="CG58" s="80">
        <v>0</v>
      </c>
      <c r="CH58" s="80">
        <v>0</v>
      </c>
      <c r="CI58" s="80">
        <v>0</v>
      </c>
      <c r="CJ58" s="80">
        <v>0</v>
      </c>
      <c r="CK58" s="80">
        <v>0</v>
      </c>
      <c r="CL58" s="80">
        <v>0</v>
      </c>
      <c r="CM58" s="80">
        <v>127354</v>
      </c>
      <c r="CN58" s="80">
        <v>0</v>
      </c>
      <c r="CO58" s="80">
        <v>126960</v>
      </c>
      <c r="CP58" s="80">
        <v>10672</v>
      </c>
      <c r="CQ58" s="80">
        <v>0</v>
      </c>
      <c r="CR58" s="80">
        <v>0</v>
      </c>
      <c r="CS58" s="80">
        <v>59255</v>
      </c>
      <c r="CT58" s="80">
        <v>0</v>
      </c>
      <c r="CU58" s="80">
        <v>0</v>
      </c>
      <c r="CV58" s="80">
        <v>0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78262</v>
      </c>
      <c r="DD58" s="80">
        <v>11961</v>
      </c>
      <c r="DE58" s="80">
        <v>276438</v>
      </c>
      <c r="DF58" s="80">
        <v>0</v>
      </c>
      <c r="DG58" s="80">
        <v>0</v>
      </c>
      <c r="DH58" s="80">
        <v>0</v>
      </c>
      <c r="DI58" s="80">
        <v>0</v>
      </c>
      <c r="DJ58" s="80">
        <v>0</v>
      </c>
      <c r="DK58" s="80">
        <v>3</v>
      </c>
      <c r="DL58" s="80">
        <v>0</v>
      </c>
      <c r="DM58" s="80">
        <v>0</v>
      </c>
      <c r="DN58" s="80">
        <v>0</v>
      </c>
      <c r="DO58" s="80">
        <v>0</v>
      </c>
      <c r="DP58" s="80">
        <v>0</v>
      </c>
      <c r="DQ58" s="80">
        <v>0</v>
      </c>
      <c r="DR58" s="80">
        <v>0</v>
      </c>
      <c r="DS58" s="80">
        <v>0</v>
      </c>
      <c r="DT58" s="80">
        <v>0</v>
      </c>
      <c r="DU58" s="80">
        <v>0</v>
      </c>
      <c r="DV58" s="80">
        <v>0</v>
      </c>
      <c r="DW58" s="80">
        <v>3</v>
      </c>
      <c r="DX58" s="80">
        <v>0</v>
      </c>
      <c r="DY58" s="80">
        <v>102356</v>
      </c>
      <c r="DZ58" s="80">
        <v>0</v>
      </c>
      <c r="EA58" s="80">
        <v>0</v>
      </c>
      <c r="EB58" s="80">
        <v>0</v>
      </c>
      <c r="EC58" s="80">
        <v>24548</v>
      </c>
      <c r="ED58" s="80">
        <v>0</v>
      </c>
      <c r="EE58" s="80">
        <v>0</v>
      </c>
      <c r="EF58" s="80">
        <v>0</v>
      </c>
      <c r="EG58" s="80">
        <v>0</v>
      </c>
      <c r="EH58" s="80">
        <v>40106</v>
      </c>
      <c r="EI58" s="80">
        <v>40106</v>
      </c>
      <c r="EJ58" s="80">
        <v>1</v>
      </c>
      <c r="EK58" s="80">
        <v>0</v>
      </c>
      <c r="EL58" s="80">
        <v>0</v>
      </c>
      <c r="EM58" s="80">
        <v>45604</v>
      </c>
      <c r="EN58" s="80">
        <v>138494</v>
      </c>
      <c r="EO58" s="80">
        <v>351109</v>
      </c>
      <c r="EP58" s="80">
        <v>0</v>
      </c>
      <c r="EQ58" s="80">
        <v>123418</v>
      </c>
      <c r="ER58" s="80">
        <v>474</v>
      </c>
      <c r="ES58" s="80">
        <v>0</v>
      </c>
      <c r="ET58" s="80">
        <v>0</v>
      </c>
      <c r="EU58" s="80">
        <v>139532</v>
      </c>
      <c r="EV58" s="80">
        <v>0</v>
      </c>
      <c r="EW58" s="80">
        <v>0</v>
      </c>
      <c r="EX58" s="80">
        <v>82000</v>
      </c>
      <c r="EY58" s="80">
        <v>82000</v>
      </c>
      <c r="EZ58" s="80">
        <v>5026</v>
      </c>
      <c r="FA58" s="80">
        <v>4871</v>
      </c>
      <c r="FB58" s="80">
        <v>6293</v>
      </c>
      <c r="FC58" s="80">
        <v>0</v>
      </c>
      <c r="FD58" s="80">
        <v>0</v>
      </c>
      <c r="FE58" s="80">
        <v>33714</v>
      </c>
      <c r="FF58" s="80">
        <v>11274</v>
      </c>
      <c r="FG58" s="80">
        <v>401257</v>
      </c>
      <c r="FH58" s="80">
        <v>0</v>
      </c>
      <c r="FI58" s="80">
        <v>153452</v>
      </c>
      <c r="FJ58" s="80">
        <v>616</v>
      </c>
      <c r="FK58" s="80">
        <v>0</v>
      </c>
      <c r="FL58" s="80">
        <v>0</v>
      </c>
      <c r="FM58" s="80">
        <v>2205</v>
      </c>
      <c r="FN58" s="80">
        <v>0</v>
      </c>
      <c r="FO58" s="80">
        <v>0</v>
      </c>
      <c r="FP58" s="80">
        <v>0</v>
      </c>
      <c r="FQ58" s="80">
        <v>0</v>
      </c>
      <c r="FR58" s="80">
        <v>163218</v>
      </c>
      <c r="FS58" s="80">
        <v>163201</v>
      </c>
      <c r="FT58" s="80">
        <v>0</v>
      </c>
      <c r="FU58" s="80">
        <v>0</v>
      </c>
      <c r="FV58" s="80">
        <v>0</v>
      </c>
      <c r="FW58" s="80">
        <v>16926</v>
      </c>
      <c r="FX58" s="80">
        <v>99511</v>
      </c>
      <c r="FY58" s="80">
        <v>435312</v>
      </c>
      <c r="FZ58" s="55"/>
      <c r="GA58" s="55"/>
      <c r="GB58" s="55"/>
      <c r="GC58" s="55"/>
      <c r="GD58" s="55"/>
    </row>
    <row r="59" spans="1:186" s="61" customFormat="1" ht="31.5" customHeight="1">
      <c r="A59" s="59" t="s">
        <v>46</v>
      </c>
      <c r="B59" s="84">
        <v>3995</v>
      </c>
      <c r="C59" s="84">
        <v>13611</v>
      </c>
      <c r="D59" s="84">
        <v>275</v>
      </c>
      <c r="E59" s="84">
        <v>0</v>
      </c>
      <c r="F59" s="84">
        <v>192</v>
      </c>
      <c r="G59" s="84">
        <v>812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29894</v>
      </c>
      <c r="R59" s="84">
        <v>1657</v>
      </c>
      <c r="S59" s="84">
        <v>50161</v>
      </c>
      <c r="T59" s="84">
        <v>0</v>
      </c>
      <c r="U59" s="84">
        <v>5551</v>
      </c>
      <c r="V59" s="84">
        <v>0</v>
      </c>
      <c r="W59" s="84">
        <v>0</v>
      </c>
      <c r="X59" s="84">
        <v>9637</v>
      </c>
      <c r="Y59" s="84">
        <v>7753</v>
      </c>
      <c r="Z59" s="84">
        <v>0</v>
      </c>
      <c r="AA59" s="84">
        <v>0</v>
      </c>
      <c r="AB59" s="84">
        <v>0</v>
      </c>
      <c r="AC59" s="84">
        <v>0</v>
      </c>
      <c r="AD59" s="84">
        <v>13311</v>
      </c>
      <c r="AE59" s="84">
        <v>0</v>
      </c>
      <c r="AF59" s="84">
        <v>0</v>
      </c>
      <c r="AG59" s="84">
        <v>0</v>
      </c>
      <c r="AH59" s="84">
        <v>0</v>
      </c>
      <c r="AI59" s="84">
        <v>16</v>
      </c>
      <c r="AJ59" s="84">
        <v>0</v>
      </c>
      <c r="AK59" s="84">
        <v>36268</v>
      </c>
      <c r="AL59" s="84">
        <v>0</v>
      </c>
      <c r="AM59" s="84">
        <v>2850</v>
      </c>
      <c r="AN59" s="84">
        <v>0</v>
      </c>
      <c r="AO59" s="84">
        <v>0</v>
      </c>
      <c r="AP59" s="84">
        <v>768</v>
      </c>
      <c r="AQ59" s="84">
        <v>28358</v>
      </c>
      <c r="AR59" s="84">
        <v>0</v>
      </c>
      <c r="AS59" s="84">
        <v>0</v>
      </c>
      <c r="AT59" s="84">
        <v>0</v>
      </c>
      <c r="AU59" s="84">
        <v>0</v>
      </c>
      <c r="AV59" s="84">
        <v>160</v>
      </c>
      <c r="AW59" s="84">
        <v>0</v>
      </c>
      <c r="AX59" s="84">
        <v>0</v>
      </c>
      <c r="AY59" s="84">
        <v>0</v>
      </c>
      <c r="AZ59" s="84">
        <v>0</v>
      </c>
      <c r="BA59" s="84">
        <v>27388</v>
      </c>
      <c r="BB59" s="84">
        <v>8273</v>
      </c>
      <c r="BC59" s="84">
        <v>67797</v>
      </c>
      <c r="BD59" s="84">
        <v>0</v>
      </c>
      <c r="BE59" s="84">
        <v>16429</v>
      </c>
      <c r="BF59" s="84">
        <v>0</v>
      </c>
      <c r="BG59" s="84">
        <v>0</v>
      </c>
      <c r="BH59" s="84">
        <v>2257</v>
      </c>
      <c r="BI59" s="84">
        <v>4382</v>
      </c>
      <c r="BJ59" s="84">
        <v>0</v>
      </c>
      <c r="BK59" s="84">
        <v>0</v>
      </c>
      <c r="BL59" s="84">
        <v>0</v>
      </c>
      <c r="BM59" s="84">
        <v>0</v>
      </c>
      <c r="BN59" s="84">
        <v>0</v>
      </c>
      <c r="BO59" s="84">
        <v>0</v>
      </c>
      <c r="BP59" s="84">
        <v>0</v>
      </c>
      <c r="BQ59" s="84">
        <v>0</v>
      </c>
      <c r="BR59" s="84">
        <v>0</v>
      </c>
      <c r="BS59" s="84">
        <v>13932</v>
      </c>
      <c r="BT59" s="84">
        <v>7910</v>
      </c>
      <c r="BU59" s="84">
        <v>44910</v>
      </c>
      <c r="BV59" s="84">
        <v>0</v>
      </c>
      <c r="BW59" s="84">
        <v>0</v>
      </c>
      <c r="BX59" s="84">
        <v>0</v>
      </c>
      <c r="BY59" s="84">
        <v>0</v>
      </c>
      <c r="BZ59" s="84">
        <v>0</v>
      </c>
      <c r="CA59" s="84">
        <v>30141</v>
      </c>
      <c r="CB59" s="84">
        <v>0</v>
      </c>
      <c r="CC59" s="84">
        <v>0</v>
      </c>
      <c r="CD59" s="84">
        <v>0</v>
      </c>
      <c r="CE59" s="84">
        <v>0</v>
      </c>
      <c r="CF59" s="84">
        <v>0</v>
      </c>
      <c r="CG59" s="84">
        <v>0</v>
      </c>
      <c r="CH59" s="84">
        <v>0</v>
      </c>
      <c r="CI59" s="84">
        <v>0</v>
      </c>
      <c r="CJ59" s="84">
        <v>0</v>
      </c>
      <c r="CK59" s="84">
        <v>0</v>
      </c>
      <c r="CL59" s="84">
        <v>0</v>
      </c>
      <c r="CM59" s="84">
        <v>30141</v>
      </c>
      <c r="CN59" s="84">
        <v>0</v>
      </c>
      <c r="CO59" s="84">
        <v>12058</v>
      </c>
      <c r="CP59" s="84">
        <v>668</v>
      </c>
      <c r="CQ59" s="84">
        <v>0</v>
      </c>
      <c r="CR59" s="84">
        <v>155</v>
      </c>
      <c r="CS59" s="84">
        <v>4462</v>
      </c>
      <c r="CT59" s="84">
        <v>1895</v>
      </c>
      <c r="CU59" s="84">
        <v>0</v>
      </c>
      <c r="CV59" s="84">
        <v>0</v>
      </c>
      <c r="CW59" s="84">
        <v>0</v>
      </c>
      <c r="CX59" s="84">
        <v>34144</v>
      </c>
      <c r="CY59" s="84">
        <v>0</v>
      </c>
      <c r="CZ59" s="84">
        <v>0</v>
      </c>
      <c r="DA59" s="84">
        <v>1500</v>
      </c>
      <c r="DB59" s="84">
        <v>0</v>
      </c>
      <c r="DC59" s="84">
        <v>13988</v>
      </c>
      <c r="DD59" s="84">
        <v>1469</v>
      </c>
      <c r="DE59" s="84">
        <v>67776</v>
      </c>
      <c r="DF59" s="84">
        <v>0</v>
      </c>
      <c r="DG59" s="84">
        <v>0</v>
      </c>
      <c r="DH59" s="84">
        <v>0</v>
      </c>
      <c r="DI59" s="84">
        <v>0</v>
      </c>
      <c r="DJ59" s="84">
        <v>0</v>
      </c>
      <c r="DK59" s="84">
        <v>3</v>
      </c>
      <c r="DL59" s="84">
        <v>0</v>
      </c>
      <c r="DM59" s="84">
        <v>0</v>
      </c>
      <c r="DN59" s="84">
        <v>0</v>
      </c>
      <c r="DO59" s="84">
        <v>0</v>
      </c>
      <c r="DP59" s="84">
        <v>0</v>
      </c>
      <c r="DQ59" s="84">
        <v>0</v>
      </c>
      <c r="DR59" s="84">
        <v>0</v>
      </c>
      <c r="DS59" s="84">
        <v>0</v>
      </c>
      <c r="DT59" s="84">
        <v>0</v>
      </c>
      <c r="DU59" s="84">
        <v>0</v>
      </c>
      <c r="DV59" s="84">
        <v>0</v>
      </c>
      <c r="DW59" s="84">
        <v>3</v>
      </c>
      <c r="DX59" s="84">
        <v>0</v>
      </c>
      <c r="DY59" s="84">
        <v>38976</v>
      </c>
      <c r="DZ59" s="84">
        <v>0</v>
      </c>
      <c r="EA59" s="84">
        <v>0</v>
      </c>
      <c r="EB59" s="84">
        <v>0</v>
      </c>
      <c r="EC59" s="84">
        <v>61105</v>
      </c>
      <c r="ED59" s="84">
        <v>0</v>
      </c>
      <c r="EE59" s="84">
        <v>0</v>
      </c>
      <c r="EF59" s="84">
        <v>0</v>
      </c>
      <c r="EG59" s="84">
        <v>0</v>
      </c>
      <c r="EH59" s="84">
        <v>93923</v>
      </c>
      <c r="EI59" s="84">
        <v>93923</v>
      </c>
      <c r="EJ59" s="84">
        <v>3351</v>
      </c>
      <c r="EK59" s="84">
        <v>5000</v>
      </c>
      <c r="EL59" s="84">
        <v>0</v>
      </c>
      <c r="EM59" s="84">
        <v>29123</v>
      </c>
      <c r="EN59" s="84">
        <v>109021</v>
      </c>
      <c r="EO59" s="84">
        <v>340499</v>
      </c>
      <c r="EP59" s="84">
        <v>0</v>
      </c>
      <c r="EQ59" s="84">
        <v>106025</v>
      </c>
      <c r="ER59" s="84">
        <v>0</v>
      </c>
      <c r="ES59" s="84">
        <v>0</v>
      </c>
      <c r="ET59" s="84">
        <v>0</v>
      </c>
      <c r="EU59" s="84">
        <v>10859</v>
      </c>
      <c r="EV59" s="84">
        <v>0</v>
      </c>
      <c r="EW59" s="84">
        <v>0</v>
      </c>
      <c r="EX59" s="84">
        <v>0</v>
      </c>
      <c r="EY59" s="84">
        <v>0</v>
      </c>
      <c r="EZ59" s="84">
        <v>0</v>
      </c>
      <c r="FA59" s="84">
        <v>0</v>
      </c>
      <c r="FB59" s="84">
        <v>0</v>
      </c>
      <c r="FC59" s="84">
        <v>0</v>
      </c>
      <c r="FD59" s="84">
        <v>0</v>
      </c>
      <c r="FE59" s="84">
        <v>33780</v>
      </c>
      <c r="FF59" s="84">
        <v>46759</v>
      </c>
      <c r="FG59" s="84">
        <v>197423</v>
      </c>
      <c r="FH59" s="84">
        <v>0</v>
      </c>
      <c r="FI59" s="84">
        <v>49390</v>
      </c>
      <c r="FJ59" s="84">
        <v>0</v>
      </c>
      <c r="FK59" s="84">
        <v>0</v>
      </c>
      <c r="FL59" s="84">
        <v>0</v>
      </c>
      <c r="FM59" s="84">
        <v>1325</v>
      </c>
      <c r="FN59" s="84">
        <v>0</v>
      </c>
      <c r="FO59" s="84">
        <v>0</v>
      </c>
      <c r="FP59" s="84">
        <v>0</v>
      </c>
      <c r="FQ59" s="84">
        <v>0</v>
      </c>
      <c r="FR59" s="84">
        <v>0</v>
      </c>
      <c r="FS59" s="84">
        <v>0</v>
      </c>
      <c r="FT59" s="84">
        <v>7222</v>
      </c>
      <c r="FU59" s="84">
        <v>0</v>
      </c>
      <c r="FV59" s="84">
        <v>0</v>
      </c>
      <c r="FW59" s="84">
        <v>32624</v>
      </c>
      <c r="FX59" s="84">
        <v>136065</v>
      </c>
      <c r="FY59" s="84">
        <v>226626</v>
      </c>
      <c r="FZ59" s="60"/>
      <c r="GA59" s="60"/>
      <c r="GB59" s="60"/>
      <c r="GC59" s="60"/>
      <c r="GD59" s="60"/>
    </row>
    <row r="60" spans="1:186" ht="31.5" customHeight="1">
      <c r="A60" s="56" t="s">
        <v>47</v>
      </c>
      <c r="B60" s="80">
        <v>0</v>
      </c>
      <c r="C60" s="80">
        <v>1482</v>
      </c>
      <c r="D60" s="80">
        <v>0</v>
      </c>
      <c r="E60" s="80">
        <v>0</v>
      </c>
      <c r="F60" s="80">
        <v>13304</v>
      </c>
      <c r="G60" s="80">
        <v>27846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42632</v>
      </c>
      <c r="T60" s="80">
        <v>0</v>
      </c>
      <c r="U60" s="80">
        <v>25370</v>
      </c>
      <c r="V60" s="80">
        <v>0</v>
      </c>
      <c r="W60" s="80">
        <v>0</v>
      </c>
      <c r="X60" s="80">
        <v>13103</v>
      </c>
      <c r="Y60" s="80">
        <v>43334</v>
      </c>
      <c r="Z60" s="80">
        <v>0</v>
      </c>
      <c r="AA60" s="80">
        <v>0</v>
      </c>
      <c r="AB60" s="80">
        <v>0</v>
      </c>
      <c r="AC60" s="80">
        <v>0</v>
      </c>
      <c r="AD60" s="80">
        <v>170504</v>
      </c>
      <c r="AE60" s="80">
        <v>127595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252311</v>
      </c>
      <c r="AL60" s="80">
        <v>0</v>
      </c>
      <c r="AM60" s="80">
        <v>17173</v>
      </c>
      <c r="AN60" s="80">
        <v>104</v>
      </c>
      <c r="AO60" s="80">
        <v>0</v>
      </c>
      <c r="AP60" s="80">
        <v>1445</v>
      </c>
      <c r="AQ60" s="80">
        <v>63261</v>
      </c>
      <c r="AR60" s="80">
        <v>0</v>
      </c>
      <c r="AS60" s="80">
        <v>0</v>
      </c>
      <c r="AT60" s="80">
        <v>0</v>
      </c>
      <c r="AU60" s="80">
        <v>0</v>
      </c>
      <c r="AV60" s="80">
        <v>23615</v>
      </c>
      <c r="AW60" s="80">
        <v>0</v>
      </c>
      <c r="AX60" s="80">
        <v>0</v>
      </c>
      <c r="AY60" s="80">
        <v>0</v>
      </c>
      <c r="AZ60" s="80">
        <v>0</v>
      </c>
      <c r="BA60" s="80">
        <v>79730</v>
      </c>
      <c r="BB60" s="80">
        <v>0</v>
      </c>
      <c r="BC60" s="80">
        <v>185224</v>
      </c>
      <c r="BD60" s="80">
        <v>0</v>
      </c>
      <c r="BE60" s="80">
        <v>158105</v>
      </c>
      <c r="BF60" s="80">
        <v>0</v>
      </c>
      <c r="BG60" s="80">
        <v>0</v>
      </c>
      <c r="BH60" s="80">
        <v>16967</v>
      </c>
      <c r="BI60" s="80">
        <v>1047580</v>
      </c>
      <c r="BJ60" s="80">
        <v>0</v>
      </c>
      <c r="BK60" s="80">
        <v>0</v>
      </c>
      <c r="BL60" s="80">
        <v>0</v>
      </c>
      <c r="BM60" s="80">
        <v>0</v>
      </c>
      <c r="BN60" s="80">
        <v>0</v>
      </c>
      <c r="BO60" s="80">
        <v>0</v>
      </c>
      <c r="BP60" s="80">
        <v>0</v>
      </c>
      <c r="BQ60" s="80">
        <v>0</v>
      </c>
      <c r="BR60" s="80">
        <v>0</v>
      </c>
      <c r="BS60" s="80">
        <v>0</v>
      </c>
      <c r="BT60" s="80">
        <v>0</v>
      </c>
      <c r="BU60" s="80">
        <v>1222652</v>
      </c>
      <c r="BV60" s="80">
        <v>0</v>
      </c>
      <c r="BW60" s="80">
        <v>2124</v>
      </c>
      <c r="BX60" s="80">
        <v>0</v>
      </c>
      <c r="BY60" s="80">
        <v>0</v>
      </c>
      <c r="BZ60" s="80">
        <v>0</v>
      </c>
      <c r="CA60" s="80">
        <v>80273</v>
      </c>
      <c r="CB60" s="80">
        <v>0</v>
      </c>
      <c r="CC60" s="80">
        <v>0</v>
      </c>
      <c r="CD60" s="80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82397</v>
      </c>
      <c r="CN60" s="80">
        <v>0</v>
      </c>
      <c r="CO60" s="80">
        <v>130313</v>
      </c>
      <c r="CP60" s="80">
        <v>0</v>
      </c>
      <c r="CQ60" s="80">
        <v>0</v>
      </c>
      <c r="CR60" s="80">
        <v>8144</v>
      </c>
      <c r="CS60" s="80">
        <v>75027</v>
      </c>
      <c r="CT60" s="80">
        <v>38700</v>
      </c>
      <c r="CU60" s="80">
        <v>0</v>
      </c>
      <c r="CV60" s="80">
        <v>0</v>
      </c>
      <c r="CW60" s="80">
        <v>0</v>
      </c>
      <c r="CX60" s="80">
        <v>0</v>
      </c>
      <c r="CY60" s="80">
        <v>0</v>
      </c>
      <c r="CZ60" s="80">
        <v>0</v>
      </c>
      <c r="DA60" s="80">
        <v>0</v>
      </c>
      <c r="DB60" s="80">
        <v>0</v>
      </c>
      <c r="DC60" s="80">
        <v>87848</v>
      </c>
      <c r="DD60" s="80">
        <v>39738</v>
      </c>
      <c r="DE60" s="80">
        <v>341070</v>
      </c>
      <c r="DF60" s="80">
        <v>0</v>
      </c>
      <c r="DG60" s="80">
        <v>0</v>
      </c>
      <c r="DH60" s="80">
        <v>0</v>
      </c>
      <c r="DI60" s="80">
        <v>0</v>
      </c>
      <c r="DJ60" s="80">
        <v>0</v>
      </c>
      <c r="DK60" s="80">
        <v>0</v>
      </c>
      <c r="DL60" s="80">
        <v>0</v>
      </c>
      <c r="DM60" s="80">
        <v>0</v>
      </c>
      <c r="DN60" s="80">
        <v>0</v>
      </c>
      <c r="DO60" s="80">
        <v>0</v>
      </c>
      <c r="DP60" s="80">
        <v>0</v>
      </c>
      <c r="DQ60" s="80">
        <v>0</v>
      </c>
      <c r="DR60" s="80">
        <v>0</v>
      </c>
      <c r="DS60" s="80">
        <v>0</v>
      </c>
      <c r="DT60" s="80">
        <v>0</v>
      </c>
      <c r="DU60" s="80">
        <v>0</v>
      </c>
      <c r="DV60" s="80">
        <v>0</v>
      </c>
      <c r="DW60" s="80">
        <v>0</v>
      </c>
      <c r="DX60" s="80">
        <v>0</v>
      </c>
      <c r="DY60" s="80">
        <v>73372</v>
      </c>
      <c r="DZ60" s="80">
        <v>1119</v>
      </c>
      <c r="EA60" s="80">
        <v>0</v>
      </c>
      <c r="EB60" s="80">
        <v>0</v>
      </c>
      <c r="EC60" s="80">
        <v>37737</v>
      </c>
      <c r="ED60" s="80">
        <v>0</v>
      </c>
      <c r="EE60" s="80">
        <v>0</v>
      </c>
      <c r="EF60" s="80">
        <v>0</v>
      </c>
      <c r="EG60" s="80">
        <v>0</v>
      </c>
      <c r="EH60" s="80">
        <v>0</v>
      </c>
      <c r="EI60" s="80">
        <v>0</v>
      </c>
      <c r="EJ60" s="80">
        <v>5341</v>
      </c>
      <c r="EK60" s="80">
        <v>0</v>
      </c>
      <c r="EL60" s="80">
        <v>0</v>
      </c>
      <c r="EM60" s="80">
        <v>71807</v>
      </c>
      <c r="EN60" s="80">
        <v>1123466</v>
      </c>
      <c r="EO60" s="80">
        <v>1311723</v>
      </c>
      <c r="EP60" s="80">
        <v>0</v>
      </c>
      <c r="EQ60" s="80">
        <v>1731</v>
      </c>
      <c r="ER60" s="80">
        <v>0</v>
      </c>
      <c r="ES60" s="80">
        <v>0</v>
      </c>
      <c r="ET60" s="80">
        <v>0</v>
      </c>
      <c r="EU60" s="80">
        <v>47767</v>
      </c>
      <c r="EV60" s="80">
        <v>0</v>
      </c>
      <c r="EW60" s="80">
        <v>0</v>
      </c>
      <c r="EX60" s="80">
        <v>115000</v>
      </c>
      <c r="EY60" s="80">
        <v>115000</v>
      </c>
      <c r="EZ60" s="80">
        <v>49</v>
      </c>
      <c r="FA60" s="80">
        <v>49</v>
      </c>
      <c r="FB60" s="80">
        <v>234</v>
      </c>
      <c r="FC60" s="80">
        <v>0</v>
      </c>
      <c r="FD60" s="80">
        <v>0</v>
      </c>
      <c r="FE60" s="80">
        <v>0</v>
      </c>
      <c r="FF60" s="80">
        <v>6605</v>
      </c>
      <c r="FG60" s="80">
        <v>171386</v>
      </c>
      <c r="FH60" s="80">
        <v>0</v>
      </c>
      <c r="FI60" s="80">
        <v>172914</v>
      </c>
      <c r="FJ60" s="80">
        <v>0</v>
      </c>
      <c r="FK60" s="80">
        <v>0</v>
      </c>
      <c r="FL60" s="80">
        <v>0</v>
      </c>
      <c r="FM60" s="80">
        <v>51403</v>
      </c>
      <c r="FN60" s="80">
        <v>0</v>
      </c>
      <c r="FO60" s="80">
        <v>0</v>
      </c>
      <c r="FP60" s="80">
        <v>0</v>
      </c>
      <c r="FQ60" s="80">
        <v>0</v>
      </c>
      <c r="FR60" s="80">
        <v>27532</v>
      </c>
      <c r="FS60" s="80">
        <v>27532</v>
      </c>
      <c r="FT60" s="80">
        <v>0</v>
      </c>
      <c r="FU60" s="80">
        <v>0</v>
      </c>
      <c r="FV60" s="80">
        <v>0</v>
      </c>
      <c r="FW60" s="80">
        <v>88824</v>
      </c>
      <c r="FX60" s="80">
        <v>1287556</v>
      </c>
      <c r="FY60" s="80">
        <v>1628229</v>
      </c>
      <c r="FZ60" s="55"/>
      <c r="GA60" s="55"/>
      <c r="GB60" s="55"/>
      <c r="GC60" s="55"/>
      <c r="GD60" s="55"/>
    </row>
    <row r="61" spans="1:186" ht="31.5" customHeight="1">
      <c r="A61" s="56" t="s">
        <v>48</v>
      </c>
      <c r="B61" s="80">
        <v>3670</v>
      </c>
      <c r="C61" s="80">
        <v>2514</v>
      </c>
      <c r="D61" s="80">
        <v>0</v>
      </c>
      <c r="E61" s="80">
        <v>0</v>
      </c>
      <c r="F61" s="80">
        <v>5264</v>
      </c>
      <c r="G61" s="80">
        <v>2002</v>
      </c>
      <c r="H61" s="80">
        <v>0</v>
      </c>
      <c r="I61" s="80">
        <v>0</v>
      </c>
      <c r="J61" s="80">
        <v>0</v>
      </c>
      <c r="K61" s="80">
        <v>0</v>
      </c>
      <c r="L61" s="80">
        <v>150</v>
      </c>
      <c r="M61" s="80">
        <v>0</v>
      </c>
      <c r="N61" s="80">
        <v>0</v>
      </c>
      <c r="O61" s="80">
        <v>0</v>
      </c>
      <c r="P61" s="80">
        <v>0</v>
      </c>
      <c r="Q61" s="80">
        <v>4845</v>
      </c>
      <c r="R61" s="80">
        <v>0</v>
      </c>
      <c r="S61" s="80">
        <v>18445</v>
      </c>
      <c r="T61" s="80">
        <v>0</v>
      </c>
      <c r="U61" s="80">
        <v>9607</v>
      </c>
      <c r="V61" s="80">
        <v>2052</v>
      </c>
      <c r="W61" s="80">
        <v>0</v>
      </c>
      <c r="X61" s="80">
        <v>16502</v>
      </c>
      <c r="Y61" s="80">
        <v>10927</v>
      </c>
      <c r="Z61" s="80">
        <v>0</v>
      </c>
      <c r="AA61" s="80">
        <v>0</v>
      </c>
      <c r="AB61" s="80">
        <v>0</v>
      </c>
      <c r="AC61" s="80">
        <v>0</v>
      </c>
      <c r="AD61" s="80">
        <v>139783</v>
      </c>
      <c r="AE61" s="80">
        <v>0</v>
      </c>
      <c r="AF61" s="80">
        <v>0</v>
      </c>
      <c r="AG61" s="80">
        <v>0</v>
      </c>
      <c r="AH61" s="80">
        <v>0</v>
      </c>
      <c r="AI61" s="80">
        <v>57</v>
      </c>
      <c r="AJ61" s="80">
        <v>13750</v>
      </c>
      <c r="AK61" s="80">
        <v>190626</v>
      </c>
      <c r="AL61" s="80">
        <v>0</v>
      </c>
      <c r="AM61" s="80">
        <v>10057</v>
      </c>
      <c r="AN61" s="80">
        <v>0</v>
      </c>
      <c r="AO61" s="80">
        <v>0</v>
      </c>
      <c r="AP61" s="80">
        <v>9261</v>
      </c>
      <c r="AQ61" s="80">
        <v>35865</v>
      </c>
      <c r="AR61" s="80">
        <v>0</v>
      </c>
      <c r="AS61" s="80">
        <v>0</v>
      </c>
      <c r="AT61" s="80">
        <v>0</v>
      </c>
      <c r="AU61" s="80">
        <v>0</v>
      </c>
      <c r="AV61" s="80">
        <v>58742</v>
      </c>
      <c r="AW61" s="80">
        <v>0</v>
      </c>
      <c r="AX61" s="80">
        <v>0</v>
      </c>
      <c r="AY61" s="80">
        <v>0</v>
      </c>
      <c r="AZ61" s="80">
        <v>0</v>
      </c>
      <c r="BA61" s="80">
        <v>30918</v>
      </c>
      <c r="BB61" s="80">
        <v>0</v>
      </c>
      <c r="BC61" s="80">
        <v>144843</v>
      </c>
      <c r="BD61" s="80">
        <v>0</v>
      </c>
      <c r="BE61" s="80">
        <v>197371</v>
      </c>
      <c r="BF61" s="80">
        <v>0</v>
      </c>
      <c r="BG61" s="80">
        <v>0</v>
      </c>
      <c r="BH61" s="80">
        <v>31375</v>
      </c>
      <c r="BI61" s="80">
        <v>649189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3200</v>
      </c>
      <c r="BT61" s="80">
        <v>3352</v>
      </c>
      <c r="BU61" s="80">
        <v>884487</v>
      </c>
      <c r="BV61" s="80">
        <v>0</v>
      </c>
      <c r="BW61" s="80">
        <v>21</v>
      </c>
      <c r="BX61" s="80">
        <v>0</v>
      </c>
      <c r="BY61" s="80">
        <v>0</v>
      </c>
      <c r="BZ61" s="80">
        <v>0</v>
      </c>
      <c r="CA61" s="80">
        <v>45268</v>
      </c>
      <c r="CB61" s="80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45289</v>
      </c>
      <c r="CN61" s="80">
        <v>0</v>
      </c>
      <c r="CO61" s="80">
        <v>41911</v>
      </c>
      <c r="CP61" s="80">
        <v>116</v>
      </c>
      <c r="CQ61" s="80">
        <v>0</v>
      </c>
      <c r="CR61" s="80">
        <v>3463</v>
      </c>
      <c r="CS61" s="80">
        <v>1534413</v>
      </c>
      <c r="CT61" s="80">
        <v>69566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51882</v>
      </c>
      <c r="DD61" s="80">
        <v>0</v>
      </c>
      <c r="DE61" s="80">
        <v>1631669</v>
      </c>
      <c r="DF61" s="80">
        <v>0</v>
      </c>
      <c r="DG61" s="80">
        <v>1</v>
      </c>
      <c r="DH61" s="80">
        <v>0</v>
      </c>
      <c r="DI61" s="80">
        <v>0</v>
      </c>
      <c r="DJ61" s="80">
        <v>0</v>
      </c>
      <c r="DK61" s="80">
        <v>3</v>
      </c>
      <c r="DL61" s="80">
        <v>0</v>
      </c>
      <c r="DM61" s="80">
        <v>0</v>
      </c>
      <c r="DN61" s="80">
        <v>0</v>
      </c>
      <c r="DO61" s="80">
        <v>0</v>
      </c>
      <c r="DP61" s="80">
        <v>0</v>
      </c>
      <c r="DQ61" s="80">
        <v>0</v>
      </c>
      <c r="DR61" s="80">
        <v>0</v>
      </c>
      <c r="DS61" s="80">
        <v>0</v>
      </c>
      <c r="DT61" s="80">
        <v>0</v>
      </c>
      <c r="DU61" s="80">
        <v>0</v>
      </c>
      <c r="DV61" s="80">
        <v>0</v>
      </c>
      <c r="DW61" s="80">
        <v>4</v>
      </c>
      <c r="DX61" s="80">
        <v>0</v>
      </c>
      <c r="DY61" s="80">
        <v>2382</v>
      </c>
      <c r="DZ61" s="80">
        <v>0</v>
      </c>
      <c r="EA61" s="80">
        <v>0</v>
      </c>
      <c r="EB61" s="80">
        <v>0</v>
      </c>
      <c r="EC61" s="80">
        <v>13960</v>
      </c>
      <c r="ED61" s="80">
        <v>0</v>
      </c>
      <c r="EE61" s="80">
        <v>0</v>
      </c>
      <c r="EF61" s="80">
        <v>0</v>
      </c>
      <c r="EG61" s="80">
        <v>0</v>
      </c>
      <c r="EH61" s="80">
        <v>0</v>
      </c>
      <c r="EI61" s="80">
        <v>0</v>
      </c>
      <c r="EJ61" s="80">
        <v>0</v>
      </c>
      <c r="EK61" s="80">
        <v>0</v>
      </c>
      <c r="EL61" s="80">
        <v>0</v>
      </c>
      <c r="EM61" s="80">
        <v>25973</v>
      </c>
      <c r="EN61" s="80">
        <v>3791</v>
      </c>
      <c r="EO61" s="80">
        <v>46106</v>
      </c>
      <c r="EP61" s="80">
        <v>0</v>
      </c>
      <c r="EQ61" s="80">
        <v>761</v>
      </c>
      <c r="ER61" s="80">
        <v>0</v>
      </c>
      <c r="ES61" s="80">
        <v>0</v>
      </c>
      <c r="ET61" s="80">
        <v>0</v>
      </c>
      <c r="EU61" s="80">
        <v>63836</v>
      </c>
      <c r="EV61" s="80">
        <v>29802</v>
      </c>
      <c r="EW61" s="80">
        <v>0</v>
      </c>
      <c r="EX61" s="80">
        <v>20000</v>
      </c>
      <c r="EY61" s="80">
        <v>20000</v>
      </c>
      <c r="EZ61" s="80">
        <v>0</v>
      </c>
      <c r="FA61" s="80">
        <v>0</v>
      </c>
      <c r="FB61" s="80">
        <v>0</v>
      </c>
      <c r="FC61" s="80">
        <v>0</v>
      </c>
      <c r="FD61" s="80">
        <v>0</v>
      </c>
      <c r="FE61" s="80">
        <v>22153</v>
      </c>
      <c r="FF61" s="80">
        <v>276</v>
      </c>
      <c r="FG61" s="80">
        <v>107026</v>
      </c>
      <c r="FH61" s="80">
        <v>0</v>
      </c>
      <c r="FI61" s="80">
        <v>11081</v>
      </c>
      <c r="FJ61" s="80">
        <v>109</v>
      </c>
      <c r="FK61" s="80">
        <v>0</v>
      </c>
      <c r="FL61" s="80">
        <v>0</v>
      </c>
      <c r="FM61" s="80">
        <v>569</v>
      </c>
      <c r="FN61" s="80">
        <v>0</v>
      </c>
      <c r="FO61" s="80">
        <v>0</v>
      </c>
      <c r="FP61" s="80">
        <v>0</v>
      </c>
      <c r="FQ61" s="80">
        <v>0</v>
      </c>
      <c r="FR61" s="80">
        <v>218907</v>
      </c>
      <c r="FS61" s="80">
        <v>218907</v>
      </c>
      <c r="FT61" s="80">
        <v>0</v>
      </c>
      <c r="FU61" s="80">
        <v>0</v>
      </c>
      <c r="FV61" s="80">
        <v>0</v>
      </c>
      <c r="FW61" s="80">
        <v>78507</v>
      </c>
      <c r="FX61" s="80">
        <v>44238</v>
      </c>
      <c r="FY61" s="80">
        <v>353302</v>
      </c>
      <c r="FZ61" s="55"/>
      <c r="GA61" s="55"/>
      <c r="GB61" s="55"/>
      <c r="GC61" s="55"/>
      <c r="GD61" s="55"/>
    </row>
    <row r="62" spans="1:186" ht="31.5" customHeight="1">
      <c r="A62" s="56" t="s">
        <v>49</v>
      </c>
      <c r="B62" s="80">
        <v>7445</v>
      </c>
      <c r="C62" s="80">
        <v>14508</v>
      </c>
      <c r="D62" s="80">
        <v>1192</v>
      </c>
      <c r="E62" s="80">
        <v>0</v>
      </c>
      <c r="F62" s="80">
        <v>32580</v>
      </c>
      <c r="G62" s="80">
        <v>610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38910</v>
      </c>
      <c r="R62" s="80">
        <v>29006</v>
      </c>
      <c r="S62" s="80">
        <v>123059</v>
      </c>
      <c r="T62" s="80">
        <v>0</v>
      </c>
      <c r="U62" s="80">
        <v>99999</v>
      </c>
      <c r="V62" s="80">
        <v>0</v>
      </c>
      <c r="W62" s="80">
        <v>0</v>
      </c>
      <c r="X62" s="80">
        <v>17916</v>
      </c>
      <c r="Y62" s="80">
        <v>23096</v>
      </c>
      <c r="Z62" s="80">
        <v>0</v>
      </c>
      <c r="AA62" s="80">
        <v>0</v>
      </c>
      <c r="AB62" s="80">
        <v>0</v>
      </c>
      <c r="AC62" s="80">
        <v>0</v>
      </c>
      <c r="AD62" s="80">
        <v>413450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20071</v>
      </c>
      <c r="AK62" s="80">
        <v>574532</v>
      </c>
      <c r="AL62" s="80">
        <v>0</v>
      </c>
      <c r="AM62" s="80">
        <v>25928</v>
      </c>
      <c r="AN62" s="80">
        <v>0</v>
      </c>
      <c r="AO62" s="80">
        <v>0</v>
      </c>
      <c r="AP62" s="80">
        <v>23733</v>
      </c>
      <c r="AQ62" s="80">
        <v>38479</v>
      </c>
      <c r="AR62" s="80">
        <v>0</v>
      </c>
      <c r="AS62" s="80">
        <v>0</v>
      </c>
      <c r="AT62" s="80">
        <v>0</v>
      </c>
      <c r="AU62" s="80">
        <v>0</v>
      </c>
      <c r="AV62" s="80">
        <v>227113</v>
      </c>
      <c r="AW62" s="80">
        <v>0</v>
      </c>
      <c r="AX62" s="80">
        <v>172</v>
      </c>
      <c r="AY62" s="80">
        <v>0</v>
      </c>
      <c r="AZ62" s="80">
        <v>0</v>
      </c>
      <c r="BA62" s="80">
        <v>42244</v>
      </c>
      <c r="BB62" s="80">
        <v>1646</v>
      </c>
      <c r="BC62" s="80">
        <v>359315</v>
      </c>
      <c r="BD62" s="80">
        <v>0</v>
      </c>
      <c r="BE62" s="80">
        <v>37727</v>
      </c>
      <c r="BF62" s="80">
        <v>0</v>
      </c>
      <c r="BG62" s="80">
        <v>0</v>
      </c>
      <c r="BH62" s="80">
        <v>50000</v>
      </c>
      <c r="BI62" s="80">
        <v>2449</v>
      </c>
      <c r="BJ62" s="80">
        <v>0</v>
      </c>
      <c r="BK62" s="80">
        <v>0</v>
      </c>
      <c r="BL62" s="80">
        <v>0</v>
      </c>
      <c r="BM62" s="80">
        <v>0</v>
      </c>
      <c r="BN62" s="80">
        <v>0</v>
      </c>
      <c r="BO62" s="80">
        <v>0</v>
      </c>
      <c r="BP62" s="80">
        <v>0</v>
      </c>
      <c r="BQ62" s="80">
        <v>0</v>
      </c>
      <c r="BR62" s="80">
        <v>0</v>
      </c>
      <c r="BS62" s="80">
        <v>16739</v>
      </c>
      <c r="BT62" s="80">
        <v>0</v>
      </c>
      <c r="BU62" s="80">
        <v>106915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179882</v>
      </c>
      <c r="CB62" s="80">
        <v>0</v>
      </c>
      <c r="CC62" s="80">
        <v>0</v>
      </c>
      <c r="CD62" s="80">
        <v>0</v>
      </c>
      <c r="CE62" s="80">
        <v>0</v>
      </c>
      <c r="CF62" s="80">
        <v>0</v>
      </c>
      <c r="CG62" s="80">
        <v>0</v>
      </c>
      <c r="CH62" s="80">
        <v>0</v>
      </c>
      <c r="CI62" s="80">
        <v>0</v>
      </c>
      <c r="CJ62" s="80">
        <v>0</v>
      </c>
      <c r="CK62" s="80">
        <v>0</v>
      </c>
      <c r="CL62" s="80">
        <v>0</v>
      </c>
      <c r="CM62" s="80">
        <v>179882</v>
      </c>
      <c r="CN62" s="80">
        <v>0</v>
      </c>
      <c r="CO62" s="80">
        <v>142068</v>
      </c>
      <c r="CP62" s="80">
        <v>0</v>
      </c>
      <c r="CQ62" s="80">
        <v>0</v>
      </c>
      <c r="CR62" s="80">
        <v>3155</v>
      </c>
      <c r="CS62" s="80">
        <v>69057</v>
      </c>
      <c r="CT62" s="80">
        <v>59904</v>
      </c>
      <c r="CU62" s="80">
        <v>0</v>
      </c>
      <c r="CV62" s="80">
        <v>0</v>
      </c>
      <c r="CW62" s="80">
        <v>0</v>
      </c>
      <c r="CX62" s="80">
        <v>51066</v>
      </c>
      <c r="CY62" s="80">
        <v>0</v>
      </c>
      <c r="CZ62" s="80">
        <v>0</v>
      </c>
      <c r="DA62" s="80">
        <v>0</v>
      </c>
      <c r="DB62" s="80">
        <v>0</v>
      </c>
      <c r="DC62" s="80">
        <v>83886</v>
      </c>
      <c r="DD62" s="80">
        <v>0</v>
      </c>
      <c r="DE62" s="80">
        <v>349232</v>
      </c>
      <c r="DF62" s="80">
        <v>0</v>
      </c>
      <c r="DG62" s="80">
        <v>4093</v>
      </c>
      <c r="DH62" s="80">
        <v>0</v>
      </c>
      <c r="DI62" s="80">
        <v>0</v>
      </c>
      <c r="DJ62" s="80">
        <v>0</v>
      </c>
      <c r="DK62" s="80">
        <v>3</v>
      </c>
      <c r="DL62" s="80">
        <v>0</v>
      </c>
      <c r="DM62" s="80">
        <v>0</v>
      </c>
      <c r="DN62" s="80">
        <v>0</v>
      </c>
      <c r="DO62" s="80">
        <v>0</v>
      </c>
      <c r="DP62" s="80">
        <v>0</v>
      </c>
      <c r="DQ62" s="80">
        <v>0</v>
      </c>
      <c r="DR62" s="80">
        <v>0</v>
      </c>
      <c r="DS62" s="80">
        <v>0</v>
      </c>
      <c r="DT62" s="80">
        <v>0</v>
      </c>
      <c r="DU62" s="80">
        <v>0</v>
      </c>
      <c r="DV62" s="80">
        <v>194</v>
      </c>
      <c r="DW62" s="80">
        <v>4290</v>
      </c>
      <c r="DX62" s="80">
        <v>0</v>
      </c>
      <c r="DY62" s="80">
        <v>29530</v>
      </c>
      <c r="DZ62" s="80">
        <v>1006</v>
      </c>
      <c r="EA62" s="80">
        <v>0</v>
      </c>
      <c r="EB62" s="80">
        <v>0</v>
      </c>
      <c r="EC62" s="80">
        <v>385580</v>
      </c>
      <c r="ED62" s="80">
        <v>0</v>
      </c>
      <c r="EE62" s="80">
        <v>0</v>
      </c>
      <c r="EF62" s="80">
        <v>0</v>
      </c>
      <c r="EG62" s="80">
        <v>0</v>
      </c>
      <c r="EH62" s="80">
        <v>34242</v>
      </c>
      <c r="EI62" s="80">
        <v>34242</v>
      </c>
      <c r="EJ62" s="80">
        <v>2326</v>
      </c>
      <c r="EK62" s="80">
        <v>0</v>
      </c>
      <c r="EL62" s="80">
        <v>0</v>
      </c>
      <c r="EM62" s="80">
        <v>82933</v>
      </c>
      <c r="EN62" s="80">
        <v>105310</v>
      </c>
      <c r="EO62" s="80">
        <v>639921</v>
      </c>
      <c r="EP62" s="80">
        <v>0</v>
      </c>
      <c r="EQ62" s="80">
        <v>71956</v>
      </c>
      <c r="ER62" s="80">
        <v>2587</v>
      </c>
      <c r="ES62" s="80">
        <v>0</v>
      </c>
      <c r="ET62" s="80">
        <v>0</v>
      </c>
      <c r="EU62" s="80">
        <v>36545</v>
      </c>
      <c r="EV62" s="80">
        <v>0</v>
      </c>
      <c r="EW62" s="80">
        <v>0</v>
      </c>
      <c r="EX62" s="80">
        <v>25000</v>
      </c>
      <c r="EY62" s="80">
        <v>25000</v>
      </c>
      <c r="EZ62" s="80">
        <v>0</v>
      </c>
      <c r="FA62" s="80">
        <v>0</v>
      </c>
      <c r="FB62" s="80">
        <v>0</v>
      </c>
      <c r="FC62" s="80">
        <v>30000</v>
      </c>
      <c r="FD62" s="80">
        <v>0</v>
      </c>
      <c r="FE62" s="80">
        <v>89105</v>
      </c>
      <c r="FF62" s="80">
        <v>23253</v>
      </c>
      <c r="FG62" s="80">
        <v>275859</v>
      </c>
      <c r="FH62" s="80">
        <v>0</v>
      </c>
      <c r="FI62" s="80">
        <v>43125</v>
      </c>
      <c r="FJ62" s="80">
        <v>1060</v>
      </c>
      <c r="FK62" s="80">
        <v>0</v>
      </c>
      <c r="FL62" s="80">
        <v>0</v>
      </c>
      <c r="FM62" s="80">
        <v>54118</v>
      </c>
      <c r="FN62" s="80">
        <v>0</v>
      </c>
      <c r="FO62" s="80">
        <v>0</v>
      </c>
      <c r="FP62" s="80">
        <v>0</v>
      </c>
      <c r="FQ62" s="80">
        <v>0</v>
      </c>
      <c r="FR62" s="80">
        <v>314519</v>
      </c>
      <c r="FS62" s="80">
        <v>314434</v>
      </c>
      <c r="FT62" s="80">
        <v>0</v>
      </c>
      <c r="FU62" s="80">
        <v>0</v>
      </c>
      <c r="FV62" s="80">
        <v>0</v>
      </c>
      <c r="FW62" s="80">
        <v>129650</v>
      </c>
      <c r="FX62" s="80">
        <v>42630</v>
      </c>
      <c r="FY62" s="80">
        <v>584042</v>
      </c>
      <c r="FZ62" s="55"/>
      <c r="GA62" s="55"/>
      <c r="GB62" s="55"/>
      <c r="GC62" s="55"/>
      <c r="GD62" s="55"/>
    </row>
    <row r="63" spans="1:186" ht="31.5" customHeight="1">
      <c r="A63" s="56" t="s">
        <v>50</v>
      </c>
      <c r="B63" s="80">
        <v>3070</v>
      </c>
      <c r="C63" s="80">
        <v>31</v>
      </c>
      <c r="D63" s="80">
        <v>0</v>
      </c>
      <c r="E63" s="80">
        <v>0</v>
      </c>
      <c r="F63" s="80">
        <v>975</v>
      </c>
      <c r="G63" s="80">
        <v>1630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100000</v>
      </c>
      <c r="O63" s="80">
        <v>0</v>
      </c>
      <c r="P63" s="80">
        <v>0</v>
      </c>
      <c r="Q63" s="80">
        <v>0</v>
      </c>
      <c r="R63" s="80">
        <v>0</v>
      </c>
      <c r="S63" s="80">
        <v>105706</v>
      </c>
      <c r="T63" s="80">
        <v>0</v>
      </c>
      <c r="U63" s="80">
        <v>3741</v>
      </c>
      <c r="V63" s="80">
        <v>0</v>
      </c>
      <c r="W63" s="80">
        <v>0</v>
      </c>
      <c r="X63" s="80">
        <v>0</v>
      </c>
      <c r="Y63" s="80">
        <v>27903</v>
      </c>
      <c r="Z63" s="80">
        <v>0</v>
      </c>
      <c r="AA63" s="80">
        <v>0</v>
      </c>
      <c r="AB63" s="80">
        <v>0</v>
      </c>
      <c r="AC63" s="80">
        <v>0</v>
      </c>
      <c r="AD63" s="80">
        <v>19741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907</v>
      </c>
      <c r="AK63" s="80">
        <v>52292</v>
      </c>
      <c r="AL63" s="80">
        <v>0</v>
      </c>
      <c r="AM63" s="80">
        <v>5430</v>
      </c>
      <c r="AN63" s="80">
        <v>0</v>
      </c>
      <c r="AO63" s="80">
        <v>0</v>
      </c>
      <c r="AP63" s="80">
        <v>385</v>
      </c>
      <c r="AQ63" s="80">
        <v>48121</v>
      </c>
      <c r="AR63" s="80">
        <v>0</v>
      </c>
      <c r="AS63" s="80">
        <v>0</v>
      </c>
      <c r="AT63" s="80">
        <v>0</v>
      </c>
      <c r="AU63" s="80">
        <v>0</v>
      </c>
      <c r="AV63" s="80">
        <v>18092</v>
      </c>
      <c r="AW63" s="80">
        <v>0</v>
      </c>
      <c r="AX63" s="80">
        <v>0</v>
      </c>
      <c r="AY63" s="80">
        <v>0</v>
      </c>
      <c r="AZ63" s="80">
        <v>0</v>
      </c>
      <c r="BA63" s="80">
        <v>19769</v>
      </c>
      <c r="BB63" s="80">
        <v>0</v>
      </c>
      <c r="BC63" s="80">
        <v>91797</v>
      </c>
      <c r="BD63" s="80">
        <v>0</v>
      </c>
      <c r="BE63" s="80">
        <v>20685</v>
      </c>
      <c r="BF63" s="80">
        <v>172</v>
      </c>
      <c r="BG63" s="80">
        <v>0</v>
      </c>
      <c r="BH63" s="80">
        <v>0</v>
      </c>
      <c r="BI63" s="80">
        <v>31402</v>
      </c>
      <c r="BJ63" s="80">
        <v>0</v>
      </c>
      <c r="BK63" s="80">
        <v>0</v>
      </c>
      <c r="BL63" s="80">
        <v>0</v>
      </c>
      <c r="BM63" s="80">
        <v>0</v>
      </c>
      <c r="BN63" s="80">
        <v>0</v>
      </c>
      <c r="BO63" s="80">
        <v>0</v>
      </c>
      <c r="BP63" s="80">
        <v>2</v>
      </c>
      <c r="BQ63" s="80">
        <v>0</v>
      </c>
      <c r="BR63" s="80">
        <v>0</v>
      </c>
      <c r="BS63" s="80">
        <v>35252</v>
      </c>
      <c r="BT63" s="80">
        <v>0</v>
      </c>
      <c r="BU63" s="80">
        <v>87341</v>
      </c>
      <c r="BV63" s="80">
        <v>0</v>
      </c>
      <c r="BW63" s="80">
        <v>31</v>
      </c>
      <c r="BX63" s="80">
        <v>0</v>
      </c>
      <c r="BY63" s="80">
        <v>0</v>
      </c>
      <c r="BZ63" s="80">
        <v>0</v>
      </c>
      <c r="CA63" s="80">
        <v>23182</v>
      </c>
      <c r="CB63" s="80">
        <v>0</v>
      </c>
      <c r="CC63" s="80">
        <v>0</v>
      </c>
      <c r="CD63" s="80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23213</v>
      </c>
      <c r="CN63" s="80">
        <v>0</v>
      </c>
      <c r="CO63" s="80">
        <v>25817</v>
      </c>
      <c r="CP63" s="80">
        <v>4177</v>
      </c>
      <c r="CQ63" s="80">
        <v>0</v>
      </c>
      <c r="CR63" s="80">
        <v>0</v>
      </c>
      <c r="CS63" s="80">
        <v>2251</v>
      </c>
      <c r="CT63" s="80">
        <v>0</v>
      </c>
      <c r="CU63" s="80">
        <v>0</v>
      </c>
      <c r="CV63" s="80">
        <v>0</v>
      </c>
      <c r="CW63" s="80">
        <v>0</v>
      </c>
      <c r="CX63" s="80">
        <v>0</v>
      </c>
      <c r="CY63" s="80">
        <v>0</v>
      </c>
      <c r="CZ63" s="80">
        <v>10034</v>
      </c>
      <c r="DA63" s="80">
        <v>0</v>
      </c>
      <c r="DB63" s="80">
        <v>0</v>
      </c>
      <c r="DC63" s="80">
        <v>6056</v>
      </c>
      <c r="DD63" s="80">
        <v>16</v>
      </c>
      <c r="DE63" s="80">
        <v>44174</v>
      </c>
      <c r="DF63" s="80">
        <v>0</v>
      </c>
      <c r="DG63" s="80">
        <v>231</v>
      </c>
      <c r="DH63" s="80">
        <v>0</v>
      </c>
      <c r="DI63" s="80">
        <v>0</v>
      </c>
      <c r="DJ63" s="80">
        <v>0</v>
      </c>
      <c r="DK63" s="80">
        <v>3</v>
      </c>
      <c r="DL63" s="80">
        <v>0</v>
      </c>
      <c r="DM63" s="80">
        <v>0</v>
      </c>
      <c r="DN63" s="80">
        <v>0</v>
      </c>
      <c r="DO63" s="80">
        <v>0</v>
      </c>
      <c r="DP63" s="80">
        <v>0</v>
      </c>
      <c r="DQ63" s="80">
        <v>0</v>
      </c>
      <c r="DR63" s="80">
        <v>42</v>
      </c>
      <c r="DS63" s="80">
        <v>0</v>
      </c>
      <c r="DT63" s="80">
        <v>0</v>
      </c>
      <c r="DU63" s="80">
        <v>0</v>
      </c>
      <c r="DV63" s="80">
        <v>0</v>
      </c>
      <c r="DW63" s="80">
        <v>276</v>
      </c>
      <c r="DX63" s="80">
        <v>0</v>
      </c>
      <c r="DY63" s="80">
        <v>17504</v>
      </c>
      <c r="DZ63" s="80">
        <v>509</v>
      </c>
      <c r="EA63" s="80">
        <v>0</v>
      </c>
      <c r="EB63" s="80">
        <v>0</v>
      </c>
      <c r="EC63" s="80">
        <v>45266</v>
      </c>
      <c r="ED63" s="80">
        <v>0</v>
      </c>
      <c r="EE63" s="80">
        <v>0</v>
      </c>
      <c r="EF63" s="80">
        <v>0</v>
      </c>
      <c r="EG63" s="80">
        <v>0</v>
      </c>
      <c r="EH63" s="80">
        <v>0</v>
      </c>
      <c r="EI63" s="80">
        <v>0</v>
      </c>
      <c r="EJ63" s="80">
        <v>307</v>
      </c>
      <c r="EK63" s="80">
        <v>0</v>
      </c>
      <c r="EL63" s="80">
        <v>0</v>
      </c>
      <c r="EM63" s="80">
        <v>40191</v>
      </c>
      <c r="EN63" s="80">
        <v>11144</v>
      </c>
      <c r="EO63" s="80">
        <v>114412</v>
      </c>
      <c r="EP63" s="80">
        <v>0</v>
      </c>
      <c r="EQ63" s="80">
        <v>12744</v>
      </c>
      <c r="ER63" s="80">
        <v>0</v>
      </c>
      <c r="ES63" s="80">
        <v>0</v>
      </c>
      <c r="ET63" s="80">
        <v>0</v>
      </c>
      <c r="EU63" s="80">
        <v>5104</v>
      </c>
      <c r="EV63" s="80">
        <v>0</v>
      </c>
      <c r="EW63" s="80">
        <v>0</v>
      </c>
      <c r="EX63" s="80">
        <v>0</v>
      </c>
      <c r="EY63" s="80">
        <v>0</v>
      </c>
      <c r="EZ63" s="80">
        <v>0</v>
      </c>
      <c r="FA63" s="80">
        <v>0</v>
      </c>
      <c r="FB63" s="80">
        <v>0</v>
      </c>
      <c r="FC63" s="80">
        <v>0</v>
      </c>
      <c r="FD63" s="80">
        <v>0</v>
      </c>
      <c r="FE63" s="80">
        <v>0</v>
      </c>
      <c r="FF63" s="80">
        <v>0</v>
      </c>
      <c r="FG63" s="80">
        <v>17848</v>
      </c>
      <c r="FH63" s="80">
        <v>0</v>
      </c>
      <c r="FI63" s="80">
        <v>4742</v>
      </c>
      <c r="FJ63" s="80">
        <v>0</v>
      </c>
      <c r="FK63" s="80">
        <v>0</v>
      </c>
      <c r="FL63" s="80">
        <v>0</v>
      </c>
      <c r="FM63" s="80">
        <v>576</v>
      </c>
      <c r="FN63" s="80">
        <v>0</v>
      </c>
      <c r="FO63" s="80">
        <v>0</v>
      </c>
      <c r="FP63" s="80">
        <v>0</v>
      </c>
      <c r="FQ63" s="80">
        <v>0</v>
      </c>
      <c r="FR63" s="80">
        <v>0</v>
      </c>
      <c r="FS63" s="80">
        <v>0</v>
      </c>
      <c r="FT63" s="80">
        <v>130680</v>
      </c>
      <c r="FU63" s="80">
        <v>0</v>
      </c>
      <c r="FV63" s="80">
        <v>0</v>
      </c>
      <c r="FW63" s="80">
        <v>0</v>
      </c>
      <c r="FX63" s="80">
        <v>41456</v>
      </c>
      <c r="FY63" s="80">
        <v>177454</v>
      </c>
      <c r="FZ63" s="55"/>
      <c r="GA63" s="55"/>
      <c r="GB63" s="55"/>
      <c r="GC63" s="55"/>
      <c r="GD63" s="55"/>
    </row>
    <row r="64" spans="1:186" s="61" customFormat="1" ht="31.5" customHeight="1">
      <c r="A64" s="59" t="s">
        <v>51</v>
      </c>
      <c r="B64" s="84">
        <v>0</v>
      </c>
      <c r="C64" s="84">
        <v>38754</v>
      </c>
      <c r="D64" s="84">
        <v>19</v>
      </c>
      <c r="E64" s="84">
        <v>0</v>
      </c>
      <c r="F64" s="84">
        <v>97909</v>
      </c>
      <c r="G64" s="84">
        <v>4190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166484</v>
      </c>
      <c r="R64" s="84">
        <v>0</v>
      </c>
      <c r="S64" s="84">
        <v>307337</v>
      </c>
      <c r="T64" s="84">
        <v>0</v>
      </c>
      <c r="U64" s="84">
        <v>7549</v>
      </c>
      <c r="V64" s="84">
        <v>0</v>
      </c>
      <c r="W64" s="84">
        <v>0</v>
      </c>
      <c r="X64" s="84">
        <v>3209</v>
      </c>
      <c r="Y64" s="84">
        <v>13397</v>
      </c>
      <c r="Z64" s="84">
        <v>0</v>
      </c>
      <c r="AA64" s="84">
        <v>0</v>
      </c>
      <c r="AB64" s="84">
        <v>0</v>
      </c>
      <c r="AC64" s="84">
        <v>0</v>
      </c>
      <c r="AD64" s="84">
        <v>219812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243967</v>
      </c>
      <c r="AL64" s="84">
        <v>0</v>
      </c>
      <c r="AM64" s="84">
        <v>8432</v>
      </c>
      <c r="AN64" s="84">
        <v>0</v>
      </c>
      <c r="AO64" s="84">
        <v>0</v>
      </c>
      <c r="AP64" s="84">
        <v>5755</v>
      </c>
      <c r="AQ64" s="84">
        <v>34849</v>
      </c>
      <c r="AR64" s="84">
        <v>0</v>
      </c>
      <c r="AS64" s="84">
        <v>0</v>
      </c>
      <c r="AT64" s="84">
        <v>0</v>
      </c>
      <c r="AU64" s="84">
        <v>0</v>
      </c>
      <c r="AV64" s="84">
        <v>76892</v>
      </c>
      <c r="AW64" s="84">
        <v>0</v>
      </c>
      <c r="AX64" s="84">
        <v>375</v>
      </c>
      <c r="AY64" s="84">
        <v>0</v>
      </c>
      <c r="AZ64" s="84">
        <v>0</v>
      </c>
      <c r="BA64" s="84">
        <v>36667</v>
      </c>
      <c r="BB64" s="84">
        <v>0</v>
      </c>
      <c r="BC64" s="84">
        <v>162970</v>
      </c>
      <c r="BD64" s="84">
        <v>0</v>
      </c>
      <c r="BE64" s="84">
        <v>121</v>
      </c>
      <c r="BF64" s="84">
        <v>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84">
        <v>0</v>
      </c>
      <c r="BP64" s="84">
        <v>0</v>
      </c>
      <c r="BQ64" s="84">
        <v>0</v>
      </c>
      <c r="BR64" s="84">
        <v>0</v>
      </c>
      <c r="BS64" s="84">
        <v>0</v>
      </c>
      <c r="BT64" s="84">
        <v>0</v>
      </c>
      <c r="BU64" s="84">
        <v>121</v>
      </c>
      <c r="BV64" s="84">
        <v>0</v>
      </c>
      <c r="BW64" s="84">
        <v>27968</v>
      </c>
      <c r="BX64" s="84">
        <v>0</v>
      </c>
      <c r="BY64" s="84">
        <v>0</v>
      </c>
      <c r="BZ64" s="84">
        <v>0</v>
      </c>
      <c r="CA64" s="84">
        <v>77537</v>
      </c>
      <c r="CB64" s="84">
        <v>0</v>
      </c>
      <c r="CC64" s="84">
        <v>0</v>
      </c>
      <c r="CD64" s="84">
        <v>0</v>
      </c>
      <c r="CE64" s="84">
        <v>0</v>
      </c>
      <c r="CF64" s="84">
        <v>0</v>
      </c>
      <c r="CG64" s="84">
        <v>0</v>
      </c>
      <c r="CH64" s="84">
        <v>0</v>
      </c>
      <c r="CI64" s="84">
        <v>0</v>
      </c>
      <c r="CJ64" s="84">
        <v>0</v>
      </c>
      <c r="CK64" s="84">
        <v>0</v>
      </c>
      <c r="CL64" s="84">
        <v>795</v>
      </c>
      <c r="CM64" s="84">
        <v>106300</v>
      </c>
      <c r="CN64" s="84">
        <v>0</v>
      </c>
      <c r="CO64" s="84">
        <v>67825</v>
      </c>
      <c r="CP64" s="84">
        <v>0</v>
      </c>
      <c r="CQ64" s="84">
        <v>0</v>
      </c>
      <c r="CR64" s="84">
        <v>26</v>
      </c>
      <c r="CS64" s="84">
        <v>144941</v>
      </c>
      <c r="CT64" s="84">
        <v>129125</v>
      </c>
      <c r="CU64" s="84">
        <v>0</v>
      </c>
      <c r="CV64" s="84">
        <v>0</v>
      </c>
      <c r="CW64" s="84">
        <v>0</v>
      </c>
      <c r="CX64" s="84">
        <v>0</v>
      </c>
      <c r="CY64" s="84">
        <v>0</v>
      </c>
      <c r="CZ64" s="84">
        <v>0</v>
      </c>
      <c r="DA64" s="84">
        <v>31016</v>
      </c>
      <c r="DB64" s="84">
        <v>0</v>
      </c>
      <c r="DC64" s="84">
        <v>55904</v>
      </c>
      <c r="DD64" s="84">
        <v>4487</v>
      </c>
      <c r="DE64" s="84">
        <v>304199</v>
      </c>
      <c r="DF64" s="84">
        <v>0</v>
      </c>
      <c r="DG64" s="84">
        <v>4587</v>
      </c>
      <c r="DH64" s="84">
        <v>0</v>
      </c>
      <c r="DI64" s="84">
        <v>0</v>
      </c>
      <c r="DJ64" s="84">
        <v>0</v>
      </c>
      <c r="DK64" s="84">
        <v>167</v>
      </c>
      <c r="DL64" s="84">
        <v>0</v>
      </c>
      <c r="DM64" s="84">
        <v>0</v>
      </c>
      <c r="DN64" s="84">
        <v>0</v>
      </c>
      <c r="DO64" s="84">
        <v>0</v>
      </c>
      <c r="DP64" s="84">
        <v>0</v>
      </c>
      <c r="DQ64" s="84">
        <v>0</v>
      </c>
      <c r="DR64" s="84">
        <v>0</v>
      </c>
      <c r="DS64" s="84">
        <v>0</v>
      </c>
      <c r="DT64" s="84">
        <v>0</v>
      </c>
      <c r="DU64" s="84">
        <v>0</v>
      </c>
      <c r="DV64" s="84">
        <v>0</v>
      </c>
      <c r="DW64" s="84">
        <v>4754</v>
      </c>
      <c r="DX64" s="84">
        <v>0</v>
      </c>
      <c r="DY64" s="84">
        <v>37057</v>
      </c>
      <c r="DZ64" s="84">
        <v>963</v>
      </c>
      <c r="EA64" s="84">
        <v>0</v>
      </c>
      <c r="EB64" s="84">
        <v>0</v>
      </c>
      <c r="EC64" s="84">
        <v>136502</v>
      </c>
      <c r="ED64" s="84">
        <v>0</v>
      </c>
      <c r="EE64" s="84">
        <v>0</v>
      </c>
      <c r="EF64" s="84">
        <v>0</v>
      </c>
      <c r="EG64" s="84">
        <v>0</v>
      </c>
      <c r="EH64" s="84">
        <v>36470</v>
      </c>
      <c r="EI64" s="84">
        <v>36470</v>
      </c>
      <c r="EJ64" s="84">
        <v>1</v>
      </c>
      <c r="EK64" s="84">
        <v>0</v>
      </c>
      <c r="EL64" s="84">
        <v>0</v>
      </c>
      <c r="EM64" s="84">
        <v>61979</v>
      </c>
      <c r="EN64" s="84">
        <v>13370</v>
      </c>
      <c r="EO64" s="84">
        <v>285379</v>
      </c>
      <c r="EP64" s="84">
        <v>0</v>
      </c>
      <c r="EQ64" s="84">
        <v>3336</v>
      </c>
      <c r="ER64" s="84">
        <v>0</v>
      </c>
      <c r="ES64" s="84">
        <v>0</v>
      </c>
      <c r="ET64" s="84">
        <v>0</v>
      </c>
      <c r="EU64" s="84">
        <v>17140</v>
      </c>
      <c r="EV64" s="84">
        <v>0</v>
      </c>
      <c r="EW64" s="84">
        <v>0</v>
      </c>
      <c r="EX64" s="84">
        <v>22000</v>
      </c>
      <c r="EY64" s="84">
        <v>22000</v>
      </c>
      <c r="EZ64" s="84">
        <v>0</v>
      </c>
      <c r="FA64" s="84">
        <v>0</v>
      </c>
      <c r="FB64" s="84">
        <v>0</v>
      </c>
      <c r="FC64" s="84">
        <v>0</v>
      </c>
      <c r="FD64" s="84">
        <v>0</v>
      </c>
      <c r="FE64" s="84">
        <v>0</v>
      </c>
      <c r="FF64" s="84">
        <v>0</v>
      </c>
      <c r="FG64" s="84">
        <v>42476</v>
      </c>
      <c r="FH64" s="84">
        <v>0</v>
      </c>
      <c r="FI64" s="84">
        <v>52213</v>
      </c>
      <c r="FJ64" s="84">
        <v>325</v>
      </c>
      <c r="FK64" s="84">
        <v>0</v>
      </c>
      <c r="FL64" s="84">
        <v>0</v>
      </c>
      <c r="FM64" s="84">
        <v>56765</v>
      </c>
      <c r="FN64" s="84">
        <v>0</v>
      </c>
      <c r="FO64" s="84">
        <v>0</v>
      </c>
      <c r="FP64" s="84">
        <v>0</v>
      </c>
      <c r="FQ64" s="84">
        <v>0</v>
      </c>
      <c r="FR64" s="84">
        <v>171118</v>
      </c>
      <c r="FS64" s="84">
        <v>171082</v>
      </c>
      <c r="FT64" s="84">
        <v>688996</v>
      </c>
      <c r="FU64" s="84">
        <v>0</v>
      </c>
      <c r="FV64" s="84">
        <v>0</v>
      </c>
      <c r="FW64" s="84">
        <v>83425</v>
      </c>
      <c r="FX64" s="84">
        <v>130421</v>
      </c>
      <c r="FY64" s="84">
        <v>1182938</v>
      </c>
      <c r="FZ64" s="60"/>
      <c r="GA64" s="60"/>
      <c r="GB64" s="60"/>
      <c r="GC64" s="60"/>
      <c r="GD64" s="60"/>
    </row>
    <row r="65" spans="1:186" ht="31.5" customHeight="1" thickBot="1">
      <c r="A65" s="56" t="s">
        <v>55</v>
      </c>
      <c r="B65" s="81">
        <v>0</v>
      </c>
      <c r="C65" s="81">
        <v>14399</v>
      </c>
      <c r="D65" s="81">
        <v>133</v>
      </c>
      <c r="E65" s="81">
        <v>0</v>
      </c>
      <c r="F65" s="81">
        <v>5581</v>
      </c>
      <c r="G65" s="81">
        <v>27295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814</v>
      </c>
      <c r="R65" s="81">
        <v>0</v>
      </c>
      <c r="S65" s="81">
        <v>48089</v>
      </c>
      <c r="T65" s="81">
        <v>0</v>
      </c>
      <c r="U65" s="81">
        <v>2707</v>
      </c>
      <c r="V65" s="81">
        <v>0</v>
      </c>
      <c r="W65" s="81">
        <v>0</v>
      </c>
      <c r="X65" s="81">
        <v>10575</v>
      </c>
      <c r="Y65" s="81">
        <v>83824</v>
      </c>
      <c r="Z65" s="81">
        <v>0</v>
      </c>
      <c r="AA65" s="81">
        <v>0</v>
      </c>
      <c r="AB65" s="81">
        <v>0</v>
      </c>
      <c r="AC65" s="81">
        <v>0</v>
      </c>
      <c r="AD65" s="81">
        <v>175915</v>
      </c>
      <c r="AE65" s="81">
        <v>0</v>
      </c>
      <c r="AF65" s="81">
        <v>0</v>
      </c>
      <c r="AG65" s="81">
        <v>0</v>
      </c>
      <c r="AH65" s="81">
        <v>0</v>
      </c>
      <c r="AI65" s="81">
        <v>7633</v>
      </c>
      <c r="AJ65" s="81">
        <v>0</v>
      </c>
      <c r="AK65" s="81">
        <v>280654</v>
      </c>
      <c r="AL65" s="81">
        <v>0</v>
      </c>
      <c r="AM65" s="81">
        <v>27609</v>
      </c>
      <c r="AN65" s="81">
        <v>0</v>
      </c>
      <c r="AO65" s="81">
        <v>0</v>
      </c>
      <c r="AP65" s="81">
        <v>1566</v>
      </c>
      <c r="AQ65" s="81">
        <v>74201</v>
      </c>
      <c r="AR65" s="81">
        <v>0</v>
      </c>
      <c r="AS65" s="81">
        <v>0</v>
      </c>
      <c r="AT65" s="81">
        <v>0</v>
      </c>
      <c r="AU65" s="81">
        <v>0</v>
      </c>
      <c r="AV65" s="81">
        <v>54091</v>
      </c>
      <c r="AW65" s="81">
        <v>0</v>
      </c>
      <c r="AX65" s="81">
        <v>166</v>
      </c>
      <c r="AY65" s="81">
        <v>0</v>
      </c>
      <c r="AZ65" s="81">
        <v>0</v>
      </c>
      <c r="BA65" s="81">
        <v>49138</v>
      </c>
      <c r="BB65" s="81">
        <v>3140</v>
      </c>
      <c r="BC65" s="81">
        <v>209911</v>
      </c>
      <c r="BD65" s="81">
        <v>0</v>
      </c>
      <c r="BE65" s="81">
        <v>0</v>
      </c>
      <c r="BF65" s="81">
        <v>0</v>
      </c>
      <c r="BG65" s="81">
        <v>0</v>
      </c>
      <c r="BH65" s="81">
        <v>0</v>
      </c>
      <c r="BI65" s="81">
        <v>0</v>
      </c>
      <c r="BJ65" s="81">
        <v>0</v>
      </c>
      <c r="BK65" s="81">
        <v>0</v>
      </c>
      <c r="BL65" s="81">
        <v>0</v>
      </c>
      <c r="BM65" s="81">
        <v>0</v>
      </c>
      <c r="BN65" s="81">
        <v>0</v>
      </c>
      <c r="BO65" s="81">
        <v>0</v>
      </c>
      <c r="BP65" s="81">
        <v>0</v>
      </c>
      <c r="BQ65" s="81">
        <v>0</v>
      </c>
      <c r="BR65" s="81">
        <v>0</v>
      </c>
      <c r="BS65" s="81">
        <v>0</v>
      </c>
      <c r="BT65" s="81">
        <v>0</v>
      </c>
      <c r="BU65" s="81">
        <v>0</v>
      </c>
      <c r="BV65" s="81">
        <v>0</v>
      </c>
      <c r="BW65" s="81">
        <v>15792</v>
      </c>
      <c r="BX65" s="81">
        <v>0</v>
      </c>
      <c r="BY65" s="81">
        <v>0</v>
      </c>
      <c r="BZ65" s="81">
        <v>0</v>
      </c>
      <c r="CA65" s="81">
        <v>9865</v>
      </c>
      <c r="CB65" s="81">
        <v>0</v>
      </c>
      <c r="CC65" s="81">
        <v>0</v>
      </c>
      <c r="CD65" s="81">
        <v>0</v>
      </c>
      <c r="CE65" s="81">
        <v>0</v>
      </c>
      <c r="CF65" s="81">
        <v>0</v>
      </c>
      <c r="CG65" s="81">
        <v>0</v>
      </c>
      <c r="CH65" s="81">
        <v>0</v>
      </c>
      <c r="CI65" s="81">
        <v>0</v>
      </c>
      <c r="CJ65" s="81">
        <v>0</v>
      </c>
      <c r="CK65" s="81">
        <v>0</v>
      </c>
      <c r="CL65" s="81">
        <v>23789</v>
      </c>
      <c r="CM65" s="81">
        <v>49446</v>
      </c>
      <c r="CN65" s="81">
        <v>0</v>
      </c>
      <c r="CO65" s="81">
        <v>96146</v>
      </c>
      <c r="CP65" s="81">
        <v>32</v>
      </c>
      <c r="CQ65" s="81">
        <v>0</v>
      </c>
      <c r="CR65" s="81">
        <v>612</v>
      </c>
      <c r="CS65" s="81">
        <v>11957</v>
      </c>
      <c r="CT65" s="81">
        <v>0</v>
      </c>
      <c r="CU65" s="81">
        <v>0</v>
      </c>
      <c r="CV65" s="81">
        <v>0</v>
      </c>
      <c r="CW65" s="81">
        <v>0</v>
      </c>
      <c r="CX65" s="81">
        <v>108768</v>
      </c>
      <c r="CY65" s="81">
        <v>108768</v>
      </c>
      <c r="CZ65" s="81">
        <v>20</v>
      </c>
      <c r="DA65" s="81">
        <v>0</v>
      </c>
      <c r="DB65" s="81">
        <v>0</v>
      </c>
      <c r="DC65" s="81">
        <v>80484</v>
      </c>
      <c r="DD65" s="81">
        <v>287364</v>
      </c>
      <c r="DE65" s="81">
        <v>585351</v>
      </c>
      <c r="DF65" s="81">
        <v>0</v>
      </c>
      <c r="DG65" s="81">
        <v>0</v>
      </c>
      <c r="DH65" s="81">
        <v>0</v>
      </c>
      <c r="DI65" s="81">
        <v>0</v>
      </c>
      <c r="DJ65" s="81">
        <v>0</v>
      </c>
      <c r="DK65" s="81">
        <v>300</v>
      </c>
      <c r="DL65" s="81">
        <v>0</v>
      </c>
      <c r="DM65" s="81">
        <v>0</v>
      </c>
      <c r="DN65" s="81">
        <v>0</v>
      </c>
      <c r="DO65" s="81">
        <v>0</v>
      </c>
      <c r="DP65" s="81">
        <v>0</v>
      </c>
      <c r="DQ65" s="81">
        <v>0</v>
      </c>
      <c r="DR65" s="81">
        <v>0</v>
      </c>
      <c r="DS65" s="81">
        <v>0</v>
      </c>
      <c r="DT65" s="81">
        <v>0</v>
      </c>
      <c r="DU65" s="81">
        <v>0</v>
      </c>
      <c r="DV65" s="81">
        <v>0</v>
      </c>
      <c r="DW65" s="81">
        <v>300</v>
      </c>
      <c r="DX65" s="81">
        <v>0</v>
      </c>
      <c r="DY65" s="81">
        <v>94256</v>
      </c>
      <c r="DZ65" s="81">
        <v>2756</v>
      </c>
      <c r="EA65" s="81">
        <v>0</v>
      </c>
      <c r="EB65" s="81">
        <v>0</v>
      </c>
      <c r="EC65" s="81">
        <v>426179</v>
      </c>
      <c r="ED65" s="81">
        <v>0</v>
      </c>
      <c r="EE65" s="81">
        <v>0</v>
      </c>
      <c r="EF65" s="81">
        <v>100000</v>
      </c>
      <c r="EG65" s="81">
        <v>100000</v>
      </c>
      <c r="EH65" s="81">
        <v>103191</v>
      </c>
      <c r="EI65" s="81">
        <v>103187</v>
      </c>
      <c r="EJ65" s="81">
        <v>7</v>
      </c>
      <c r="EK65" s="81">
        <v>0</v>
      </c>
      <c r="EL65" s="81">
        <v>0</v>
      </c>
      <c r="EM65" s="81">
        <v>72223</v>
      </c>
      <c r="EN65" s="81">
        <v>267955</v>
      </c>
      <c r="EO65" s="81">
        <v>1063811</v>
      </c>
      <c r="EP65" s="81">
        <v>0</v>
      </c>
      <c r="EQ65" s="81">
        <v>51076</v>
      </c>
      <c r="ER65" s="81">
        <v>0</v>
      </c>
      <c r="ES65" s="81">
        <v>0</v>
      </c>
      <c r="ET65" s="81">
        <v>0</v>
      </c>
      <c r="EU65" s="81">
        <v>29164</v>
      </c>
      <c r="EV65" s="81">
        <v>0</v>
      </c>
      <c r="EW65" s="81">
        <v>0</v>
      </c>
      <c r="EX65" s="81">
        <v>0</v>
      </c>
      <c r="EY65" s="81">
        <v>0</v>
      </c>
      <c r="EZ65" s="81">
        <v>0</v>
      </c>
      <c r="FA65" s="81">
        <v>0</v>
      </c>
      <c r="FB65" s="81">
        <v>0</v>
      </c>
      <c r="FC65" s="81">
        <v>0</v>
      </c>
      <c r="FD65" s="81">
        <v>0</v>
      </c>
      <c r="FE65" s="81">
        <v>20176</v>
      </c>
      <c r="FF65" s="81">
        <v>90264</v>
      </c>
      <c r="FG65" s="81">
        <v>190680</v>
      </c>
      <c r="FH65" s="81">
        <v>0</v>
      </c>
      <c r="FI65" s="81">
        <v>8548</v>
      </c>
      <c r="FJ65" s="81">
        <v>0</v>
      </c>
      <c r="FK65" s="81">
        <v>0</v>
      </c>
      <c r="FL65" s="81">
        <v>0</v>
      </c>
      <c r="FM65" s="81">
        <v>3411</v>
      </c>
      <c r="FN65" s="81">
        <v>0</v>
      </c>
      <c r="FO65" s="81">
        <v>0</v>
      </c>
      <c r="FP65" s="81">
        <v>0</v>
      </c>
      <c r="FQ65" s="81">
        <v>0</v>
      </c>
      <c r="FR65" s="81">
        <v>84</v>
      </c>
      <c r="FS65" s="81">
        <v>0</v>
      </c>
      <c r="FT65" s="81">
        <v>0</v>
      </c>
      <c r="FU65" s="81">
        <v>0</v>
      </c>
      <c r="FV65" s="81">
        <v>0</v>
      </c>
      <c r="FW65" s="81">
        <v>24427</v>
      </c>
      <c r="FX65" s="81">
        <v>176590</v>
      </c>
      <c r="FY65" s="81">
        <v>213060</v>
      </c>
      <c r="FZ65" s="55"/>
      <c r="GA65" s="55"/>
      <c r="GB65" s="55"/>
      <c r="GC65" s="55"/>
      <c r="GD65" s="55"/>
    </row>
    <row r="66" spans="1:186" ht="31.5" customHeight="1" thickBot="1" thickTop="1">
      <c r="A66" s="73" t="s">
        <v>52</v>
      </c>
      <c r="B66" s="75">
        <f>SUM(B20:B65)</f>
        <v>234450</v>
      </c>
      <c r="C66" s="75">
        <f aca="true" t="shared" si="3" ref="C66:I66">SUM(C20:C65)</f>
        <v>1888209</v>
      </c>
      <c r="D66" s="75">
        <f>SUM(D20:D65)</f>
        <v>57090</v>
      </c>
      <c r="E66" s="75">
        <f t="shared" si="3"/>
        <v>0</v>
      </c>
      <c r="F66" s="75">
        <f t="shared" si="3"/>
        <v>2193924</v>
      </c>
      <c r="G66" s="75">
        <f t="shared" si="3"/>
        <v>321727</v>
      </c>
      <c r="H66" s="75">
        <f t="shared" si="3"/>
        <v>1122</v>
      </c>
      <c r="I66" s="75">
        <f t="shared" si="3"/>
        <v>0</v>
      </c>
      <c r="J66" s="75">
        <f aca="true" t="shared" si="4" ref="J66:S66">SUM(J20:J65)</f>
        <v>25100</v>
      </c>
      <c r="K66" s="75">
        <f t="shared" si="4"/>
        <v>0</v>
      </c>
      <c r="L66" s="75">
        <f t="shared" si="4"/>
        <v>1585</v>
      </c>
      <c r="M66" s="75">
        <f t="shared" si="4"/>
        <v>0</v>
      </c>
      <c r="N66" s="75">
        <f t="shared" si="4"/>
        <v>171554</v>
      </c>
      <c r="O66" s="75">
        <f t="shared" si="4"/>
        <v>0</v>
      </c>
      <c r="P66" s="75">
        <f t="shared" si="4"/>
        <v>0</v>
      </c>
      <c r="Q66" s="75">
        <f t="shared" si="4"/>
        <v>2747390</v>
      </c>
      <c r="R66" s="75">
        <f t="shared" si="4"/>
        <v>897420</v>
      </c>
      <c r="S66" s="75">
        <f t="shared" si="4"/>
        <v>8481359</v>
      </c>
      <c r="T66" s="75">
        <f aca="true" t="shared" si="5" ref="T66:AK66">SUM(T20:T65)</f>
        <v>0</v>
      </c>
      <c r="U66" s="75">
        <f t="shared" si="5"/>
        <v>1108299</v>
      </c>
      <c r="V66" s="75">
        <f t="shared" si="5"/>
        <v>18806</v>
      </c>
      <c r="W66" s="75">
        <f t="shared" si="5"/>
        <v>0</v>
      </c>
      <c r="X66" s="75">
        <f t="shared" si="5"/>
        <v>658406</v>
      </c>
      <c r="Y66" s="75">
        <f t="shared" si="5"/>
        <v>1161646</v>
      </c>
      <c r="Z66" s="75">
        <f t="shared" si="5"/>
        <v>0</v>
      </c>
      <c r="AA66" s="75">
        <f t="shared" si="5"/>
        <v>0</v>
      </c>
      <c r="AB66" s="75">
        <f t="shared" si="5"/>
        <v>0</v>
      </c>
      <c r="AC66" s="75">
        <f t="shared" si="5"/>
        <v>0</v>
      </c>
      <c r="AD66" s="75">
        <f t="shared" si="5"/>
        <v>7669988</v>
      </c>
      <c r="AE66" s="75">
        <f t="shared" si="5"/>
        <v>151015</v>
      </c>
      <c r="AF66" s="75">
        <f t="shared" si="5"/>
        <v>2358</v>
      </c>
      <c r="AG66" s="75">
        <f t="shared" si="5"/>
        <v>0</v>
      </c>
      <c r="AH66" s="75">
        <f t="shared" si="5"/>
        <v>0</v>
      </c>
      <c r="AI66" s="75">
        <f t="shared" si="5"/>
        <v>253343</v>
      </c>
      <c r="AJ66" s="75">
        <f t="shared" si="5"/>
        <v>383503</v>
      </c>
      <c r="AK66" s="75">
        <f t="shared" si="5"/>
        <v>11237543</v>
      </c>
      <c r="AL66" s="75">
        <f aca="true" t="shared" si="6" ref="AL66:AS66">SUM(AL20:AL65)</f>
        <v>0</v>
      </c>
      <c r="AM66" s="75">
        <f t="shared" si="6"/>
        <v>537561</v>
      </c>
      <c r="AN66" s="75">
        <f t="shared" si="6"/>
        <v>5094</v>
      </c>
      <c r="AO66" s="75">
        <f t="shared" si="6"/>
        <v>0</v>
      </c>
      <c r="AP66" s="75">
        <f t="shared" si="6"/>
        <v>851208</v>
      </c>
      <c r="AQ66" s="75">
        <f t="shared" si="6"/>
        <v>1456573</v>
      </c>
      <c r="AR66" s="75">
        <f t="shared" si="6"/>
        <v>0</v>
      </c>
      <c r="AS66" s="75">
        <f t="shared" si="6"/>
        <v>0</v>
      </c>
      <c r="AT66" s="75">
        <f aca="true" t="shared" si="7" ref="AT66:BJ66">SUM(AT20:AT65)</f>
        <v>0</v>
      </c>
      <c r="AU66" s="75">
        <f t="shared" si="7"/>
        <v>0</v>
      </c>
      <c r="AV66" s="75">
        <f t="shared" si="7"/>
        <v>3062903</v>
      </c>
      <c r="AW66" s="75">
        <f t="shared" si="7"/>
        <v>435</v>
      </c>
      <c r="AX66" s="75">
        <f t="shared" si="7"/>
        <v>48077</v>
      </c>
      <c r="AY66" s="75">
        <f t="shared" si="7"/>
        <v>0</v>
      </c>
      <c r="AZ66" s="75">
        <f t="shared" si="7"/>
        <v>0</v>
      </c>
      <c r="BA66" s="75">
        <f t="shared" si="7"/>
        <v>1483856</v>
      </c>
      <c r="BB66" s="75">
        <f t="shared" si="7"/>
        <v>341992</v>
      </c>
      <c r="BC66" s="75">
        <f t="shared" si="7"/>
        <v>7782170</v>
      </c>
      <c r="BD66" s="75">
        <f t="shared" si="7"/>
        <v>0</v>
      </c>
      <c r="BE66" s="75">
        <f t="shared" si="7"/>
        <v>1585517</v>
      </c>
      <c r="BF66" s="75">
        <f t="shared" si="7"/>
        <v>2141</v>
      </c>
      <c r="BG66" s="75">
        <f t="shared" si="7"/>
        <v>0</v>
      </c>
      <c r="BH66" s="75">
        <f t="shared" si="7"/>
        <v>106388</v>
      </c>
      <c r="BI66" s="75">
        <f t="shared" si="7"/>
        <v>1889494</v>
      </c>
      <c r="BJ66" s="75">
        <f t="shared" si="7"/>
        <v>0</v>
      </c>
      <c r="BK66" s="75">
        <f aca="true" t="shared" si="8" ref="BK66:BU66">SUM(BK20:BK65)</f>
        <v>0</v>
      </c>
      <c r="BL66" s="75">
        <f t="shared" si="8"/>
        <v>0</v>
      </c>
      <c r="BM66" s="75">
        <f t="shared" si="8"/>
        <v>0</v>
      </c>
      <c r="BN66" s="75">
        <f t="shared" si="8"/>
        <v>0</v>
      </c>
      <c r="BO66" s="75">
        <f t="shared" si="8"/>
        <v>0</v>
      </c>
      <c r="BP66" s="75">
        <f t="shared" si="8"/>
        <v>8512</v>
      </c>
      <c r="BQ66" s="75">
        <f t="shared" si="8"/>
        <v>0</v>
      </c>
      <c r="BR66" s="75">
        <f t="shared" si="8"/>
        <v>0</v>
      </c>
      <c r="BS66" s="75">
        <f t="shared" si="8"/>
        <v>201204</v>
      </c>
      <c r="BT66" s="75">
        <f t="shared" si="8"/>
        <v>42339</v>
      </c>
      <c r="BU66" s="75">
        <f t="shared" si="8"/>
        <v>3833454</v>
      </c>
      <c r="BV66" s="75">
        <f aca="true" t="shared" si="9" ref="BV66:CH66">SUM(BV20:BV65)</f>
        <v>0</v>
      </c>
      <c r="BW66" s="75">
        <f t="shared" si="9"/>
        <v>811753</v>
      </c>
      <c r="BX66" s="75">
        <f t="shared" si="9"/>
        <v>5450</v>
      </c>
      <c r="BY66" s="75">
        <f t="shared" si="9"/>
        <v>0</v>
      </c>
      <c r="BZ66" s="75">
        <f t="shared" si="9"/>
        <v>250</v>
      </c>
      <c r="CA66" s="75">
        <f t="shared" si="9"/>
        <v>4944975</v>
      </c>
      <c r="CB66" s="75">
        <f t="shared" si="9"/>
        <v>220691</v>
      </c>
      <c r="CC66" s="75">
        <f t="shared" si="9"/>
        <v>0</v>
      </c>
      <c r="CD66" s="75">
        <f t="shared" si="9"/>
        <v>0</v>
      </c>
      <c r="CE66" s="75">
        <f t="shared" si="9"/>
        <v>0</v>
      </c>
      <c r="CF66" s="75">
        <f t="shared" si="9"/>
        <v>16127</v>
      </c>
      <c r="CG66" s="75">
        <f t="shared" si="9"/>
        <v>16127</v>
      </c>
      <c r="CH66" s="75">
        <f t="shared" si="9"/>
        <v>14434</v>
      </c>
      <c r="CI66" s="75">
        <f aca="true" t="shared" si="10" ref="CI66:DH66">SUM(CI20:CI65)</f>
        <v>0</v>
      </c>
      <c r="CJ66" s="75">
        <f t="shared" si="10"/>
        <v>0</v>
      </c>
      <c r="CK66" s="75">
        <f t="shared" si="10"/>
        <v>121994</v>
      </c>
      <c r="CL66" s="75">
        <f t="shared" si="10"/>
        <v>106905</v>
      </c>
      <c r="CM66" s="75">
        <f t="shared" si="10"/>
        <v>6016438</v>
      </c>
      <c r="CN66" s="75">
        <f t="shared" si="10"/>
        <v>0</v>
      </c>
      <c r="CO66" s="75">
        <f t="shared" si="10"/>
        <v>2785699</v>
      </c>
      <c r="CP66" s="75">
        <f t="shared" si="10"/>
        <v>28379</v>
      </c>
      <c r="CQ66" s="75">
        <f t="shared" si="10"/>
        <v>0</v>
      </c>
      <c r="CR66" s="75">
        <f t="shared" si="10"/>
        <v>67585</v>
      </c>
      <c r="CS66" s="75">
        <f t="shared" si="10"/>
        <v>4719519</v>
      </c>
      <c r="CT66" s="75">
        <f t="shared" si="10"/>
        <v>1823662</v>
      </c>
      <c r="CU66" s="75">
        <f t="shared" si="10"/>
        <v>0</v>
      </c>
      <c r="CV66" s="75">
        <f t="shared" si="10"/>
        <v>1200</v>
      </c>
      <c r="CW66" s="75">
        <f t="shared" si="10"/>
        <v>0</v>
      </c>
      <c r="CX66" s="75">
        <f t="shared" si="10"/>
        <v>1474860</v>
      </c>
      <c r="CY66" s="75">
        <f t="shared" si="10"/>
        <v>1230338</v>
      </c>
      <c r="CZ66" s="75">
        <f t="shared" si="10"/>
        <v>44607</v>
      </c>
      <c r="DA66" s="75">
        <f t="shared" si="10"/>
        <v>461364</v>
      </c>
      <c r="DB66" s="75">
        <f t="shared" si="10"/>
        <v>0</v>
      </c>
      <c r="DC66" s="75">
        <f t="shared" si="10"/>
        <v>2074345</v>
      </c>
      <c r="DD66" s="75">
        <f t="shared" si="10"/>
        <v>654046</v>
      </c>
      <c r="DE66" s="75">
        <f t="shared" si="10"/>
        <v>12283225</v>
      </c>
      <c r="DF66" s="75">
        <f t="shared" si="10"/>
        <v>0</v>
      </c>
      <c r="DG66" s="75">
        <f t="shared" si="10"/>
        <v>152517</v>
      </c>
      <c r="DH66" s="75">
        <f t="shared" si="10"/>
        <v>117</v>
      </c>
      <c r="DI66" s="75">
        <f aca="true" t="shared" si="11" ref="DI66:EH66">SUM(DI20:DI65)</f>
        <v>0</v>
      </c>
      <c r="DJ66" s="75">
        <f t="shared" si="11"/>
        <v>0</v>
      </c>
      <c r="DK66" s="75">
        <f t="shared" si="11"/>
        <v>60427</v>
      </c>
      <c r="DL66" s="75">
        <f t="shared" si="11"/>
        <v>0</v>
      </c>
      <c r="DM66" s="75">
        <f t="shared" si="11"/>
        <v>0</v>
      </c>
      <c r="DN66" s="75">
        <f t="shared" si="11"/>
        <v>6000</v>
      </c>
      <c r="DO66" s="75">
        <f t="shared" si="11"/>
        <v>6000</v>
      </c>
      <c r="DP66" s="75">
        <f t="shared" si="11"/>
        <v>0</v>
      </c>
      <c r="DQ66" s="75">
        <f t="shared" si="11"/>
        <v>0</v>
      </c>
      <c r="DR66" s="75">
        <f t="shared" si="11"/>
        <v>46</v>
      </c>
      <c r="DS66" s="75">
        <f t="shared" si="11"/>
        <v>0</v>
      </c>
      <c r="DT66" s="75">
        <f t="shared" si="11"/>
        <v>0</v>
      </c>
      <c r="DU66" s="75">
        <f t="shared" si="11"/>
        <v>0</v>
      </c>
      <c r="DV66" s="75">
        <f t="shared" si="11"/>
        <v>5398</v>
      </c>
      <c r="DW66" s="75">
        <f t="shared" si="11"/>
        <v>224388</v>
      </c>
      <c r="DX66" s="75">
        <f t="shared" si="11"/>
        <v>0</v>
      </c>
      <c r="DY66" s="75">
        <f t="shared" si="11"/>
        <v>1686462</v>
      </c>
      <c r="DZ66" s="75">
        <f t="shared" si="11"/>
        <v>46867</v>
      </c>
      <c r="EA66" s="75">
        <f t="shared" si="11"/>
        <v>0</v>
      </c>
      <c r="EB66" s="75">
        <f t="shared" si="11"/>
        <v>0</v>
      </c>
      <c r="EC66" s="75">
        <f t="shared" si="11"/>
        <v>3259055</v>
      </c>
      <c r="ED66" s="75">
        <f t="shared" si="11"/>
        <v>0</v>
      </c>
      <c r="EE66" s="75">
        <f t="shared" si="11"/>
        <v>0</v>
      </c>
      <c r="EF66" s="75">
        <f t="shared" si="11"/>
        <v>112116</v>
      </c>
      <c r="EG66" s="75">
        <f t="shared" si="11"/>
        <v>111405</v>
      </c>
      <c r="EH66" s="75">
        <f t="shared" si="11"/>
        <v>2436206</v>
      </c>
      <c r="EI66" s="75">
        <f aca="true" t="shared" si="12" ref="EI66:FY66">SUM(EI20:EI65)</f>
        <v>2434009</v>
      </c>
      <c r="EJ66" s="75">
        <f t="shared" si="12"/>
        <v>70261</v>
      </c>
      <c r="EK66" s="75">
        <f t="shared" si="12"/>
        <v>11000</v>
      </c>
      <c r="EL66" s="75">
        <f t="shared" si="12"/>
        <v>0</v>
      </c>
      <c r="EM66" s="75">
        <f t="shared" si="12"/>
        <v>2483493</v>
      </c>
      <c r="EN66" s="75">
        <f t="shared" si="12"/>
        <v>4755453</v>
      </c>
      <c r="EO66" s="75">
        <f t="shared" si="12"/>
        <v>14814046</v>
      </c>
      <c r="EP66" s="75">
        <f t="shared" si="12"/>
        <v>0</v>
      </c>
      <c r="EQ66" s="75">
        <f t="shared" si="12"/>
        <v>1958671</v>
      </c>
      <c r="ER66" s="75">
        <f t="shared" si="12"/>
        <v>100135</v>
      </c>
      <c r="ES66" s="75">
        <f t="shared" si="12"/>
        <v>0</v>
      </c>
      <c r="ET66" s="75">
        <f t="shared" si="12"/>
        <v>0</v>
      </c>
      <c r="EU66" s="75">
        <f t="shared" si="12"/>
        <v>2043382</v>
      </c>
      <c r="EV66" s="75">
        <f t="shared" si="12"/>
        <v>117159</v>
      </c>
      <c r="EW66" s="75">
        <f t="shared" si="12"/>
        <v>0</v>
      </c>
      <c r="EX66" s="75">
        <f t="shared" si="12"/>
        <v>1159100</v>
      </c>
      <c r="EY66" s="75">
        <f t="shared" si="12"/>
        <v>1156100</v>
      </c>
      <c r="EZ66" s="75">
        <f t="shared" si="12"/>
        <v>132034</v>
      </c>
      <c r="FA66" s="75">
        <f t="shared" si="12"/>
        <v>98878</v>
      </c>
      <c r="FB66" s="75">
        <f t="shared" si="12"/>
        <v>74828</v>
      </c>
      <c r="FC66" s="75">
        <f t="shared" si="12"/>
        <v>83000</v>
      </c>
      <c r="FD66" s="75">
        <f t="shared" si="12"/>
        <v>0</v>
      </c>
      <c r="FE66" s="75">
        <f t="shared" si="12"/>
        <v>1199558</v>
      </c>
      <c r="FF66" s="75">
        <f t="shared" si="12"/>
        <v>2338692</v>
      </c>
      <c r="FG66" s="75">
        <f t="shared" si="12"/>
        <v>8989265</v>
      </c>
      <c r="FH66" s="75">
        <f t="shared" si="12"/>
        <v>0</v>
      </c>
      <c r="FI66" s="75">
        <f t="shared" si="12"/>
        <v>1827448</v>
      </c>
      <c r="FJ66" s="75">
        <f t="shared" si="12"/>
        <v>8514</v>
      </c>
      <c r="FK66" s="75">
        <f t="shared" si="12"/>
        <v>0</v>
      </c>
      <c r="FL66" s="75">
        <f t="shared" si="12"/>
        <v>0</v>
      </c>
      <c r="FM66" s="75">
        <f t="shared" si="12"/>
        <v>574275</v>
      </c>
      <c r="FN66" s="75">
        <f t="shared" si="12"/>
        <v>84510</v>
      </c>
      <c r="FO66" s="75">
        <f t="shared" si="12"/>
        <v>0</v>
      </c>
      <c r="FP66" s="75">
        <f t="shared" si="12"/>
        <v>0</v>
      </c>
      <c r="FQ66" s="75">
        <f t="shared" si="12"/>
        <v>0</v>
      </c>
      <c r="FR66" s="75">
        <f t="shared" si="12"/>
        <v>4456640</v>
      </c>
      <c r="FS66" s="75">
        <f t="shared" si="12"/>
        <v>4411120</v>
      </c>
      <c r="FT66" s="75">
        <f t="shared" si="12"/>
        <v>883307</v>
      </c>
      <c r="FU66" s="75">
        <f t="shared" si="12"/>
        <v>164980</v>
      </c>
      <c r="FV66" s="75">
        <f t="shared" si="12"/>
        <v>0</v>
      </c>
      <c r="FW66" s="75">
        <f t="shared" si="12"/>
        <v>1714975</v>
      </c>
      <c r="FX66" s="75">
        <f t="shared" si="12"/>
        <v>10158729</v>
      </c>
      <c r="FY66" s="75">
        <f t="shared" si="12"/>
        <v>19780354</v>
      </c>
      <c r="FZ66" s="62"/>
      <c r="GA66" s="62"/>
      <c r="GB66" s="62"/>
      <c r="GC66" s="62"/>
      <c r="GD66" s="62"/>
    </row>
    <row r="67" spans="1:186" ht="31.5" customHeight="1" thickTop="1">
      <c r="A67" s="76" t="s">
        <v>53</v>
      </c>
      <c r="B67" s="68">
        <f aca="true" t="shared" si="13" ref="B67:AY67">SUM(B66,B19)</f>
        <v>943040</v>
      </c>
      <c r="C67" s="68">
        <f t="shared" si="13"/>
        <v>5337496</v>
      </c>
      <c r="D67" s="68">
        <f>SUM(D66,D19)</f>
        <v>92978</v>
      </c>
      <c r="E67" s="68">
        <f t="shared" si="13"/>
        <v>0</v>
      </c>
      <c r="F67" s="68">
        <f t="shared" si="13"/>
        <v>11568413</v>
      </c>
      <c r="G67" s="68">
        <f t="shared" si="13"/>
        <v>1571369</v>
      </c>
      <c r="H67" s="68">
        <f t="shared" si="13"/>
        <v>1122</v>
      </c>
      <c r="I67" s="68">
        <f t="shared" si="13"/>
        <v>0</v>
      </c>
      <c r="J67" s="68">
        <f t="shared" si="13"/>
        <v>144005</v>
      </c>
      <c r="K67" s="68">
        <f t="shared" si="13"/>
        <v>0</v>
      </c>
      <c r="L67" s="68">
        <f t="shared" si="13"/>
        <v>1585</v>
      </c>
      <c r="M67" s="68">
        <f t="shared" si="13"/>
        <v>0</v>
      </c>
      <c r="N67" s="68">
        <f t="shared" si="13"/>
        <v>349808</v>
      </c>
      <c r="O67" s="68">
        <f t="shared" si="13"/>
        <v>0</v>
      </c>
      <c r="P67" s="68">
        <f t="shared" si="13"/>
        <v>0</v>
      </c>
      <c r="Q67" s="68">
        <f t="shared" si="13"/>
        <v>10568767</v>
      </c>
      <c r="R67" s="68">
        <f t="shared" si="13"/>
        <v>1961680</v>
      </c>
      <c r="S67" s="68">
        <f t="shared" si="13"/>
        <v>32446163</v>
      </c>
      <c r="T67" s="68">
        <f t="shared" si="13"/>
        <v>0</v>
      </c>
      <c r="U67" s="68">
        <f t="shared" si="13"/>
        <v>2610538</v>
      </c>
      <c r="V67" s="68">
        <f t="shared" si="13"/>
        <v>25388</v>
      </c>
      <c r="W67" s="68">
        <f t="shared" si="13"/>
        <v>0</v>
      </c>
      <c r="X67" s="68">
        <f t="shared" si="13"/>
        <v>2929202</v>
      </c>
      <c r="Y67" s="68">
        <f t="shared" si="13"/>
        <v>2908432</v>
      </c>
      <c r="Z67" s="68">
        <f t="shared" si="13"/>
        <v>0</v>
      </c>
      <c r="AA67" s="68">
        <f t="shared" si="13"/>
        <v>0</v>
      </c>
      <c r="AB67" s="68">
        <f t="shared" si="13"/>
        <v>4000</v>
      </c>
      <c r="AC67" s="68">
        <f t="shared" si="13"/>
        <v>4000</v>
      </c>
      <c r="AD67" s="68">
        <f t="shared" si="13"/>
        <v>29787829</v>
      </c>
      <c r="AE67" s="68">
        <f t="shared" si="13"/>
        <v>182601</v>
      </c>
      <c r="AF67" s="68">
        <f t="shared" si="13"/>
        <v>10597</v>
      </c>
      <c r="AG67" s="68">
        <f t="shared" si="13"/>
        <v>0</v>
      </c>
      <c r="AH67" s="68">
        <f t="shared" si="13"/>
        <v>0</v>
      </c>
      <c r="AI67" s="68">
        <f t="shared" si="13"/>
        <v>961050</v>
      </c>
      <c r="AJ67" s="68">
        <f t="shared" si="13"/>
        <v>1153441</v>
      </c>
      <c r="AK67" s="68">
        <f t="shared" si="13"/>
        <v>40365089</v>
      </c>
      <c r="AL67" s="68">
        <f t="shared" si="13"/>
        <v>0</v>
      </c>
      <c r="AM67" s="68">
        <f t="shared" si="13"/>
        <v>1850905</v>
      </c>
      <c r="AN67" s="68">
        <f t="shared" si="13"/>
        <v>19867</v>
      </c>
      <c r="AO67" s="68">
        <f t="shared" si="13"/>
        <v>0</v>
      </c>
      <c r="AP67" s="68">
        <f t="shared" si="13"/>
        <v>4976224</v>
      </c>
      <c r="AQ67" s="68">
        <f t="shared" si="13"/>
        <v>3745214</v>
      </c>
      <c r="AR67" s="68">
        <f t="shared" si="13"/>
        <v>0</v>
      </c>
      <c r="AS67" s="68">
        <f t="shared" si="13"/>
        <v>0</v>
      </c>
      <c r="AT67" s="68">
        <f t="shared" si="13"/>
        <v>10000</v>
      </c>
      <c r="AU67" s="68">
        <f t="shared" si="13"/>
        <v>10000</v>
      </c>
      <c r="AV67" s="68">
        <f t="shared" si="13"/>
        <v>11439020</v>
      </c>
      <c r="AW67" s="68">
        <f t="shared" si="13"/>
        <v>435</v>
      </c>
      <c r="AX67" s="68">
        <f t="shared" si="13"/>
        <v>87559</v>
      </c>
      <c r="AY67" s="68">
        <f t="shared" si="13"/>
        <v>0</v>
      </c>
      <c r="AZ67" s="68">
        <f aca="true" t="shared" si="14" ref="AZ67:BU67">SUM(AZ66,AZ19)</f>
        <v>0</v>
      </c>
      <c r="BA67" s="68">
        <f t="shared" si="14"/>
        <v>6710646</v>
      </c>
      <c r="BB67" s="68">
        <f t="shared" si="14"/>
        <v>630887</v>
      </c>
      <c r="BC67" s="68">
        <f t="shared" si="14"/>
        <v>29450455</v>
      </c>
      <c r="BD67" s="68">
        <f t="shared" si="14"/>
        <v>0</v>
      </c>
      <c r="BE67" s="68">
        <f t="shared" si="14"/>
        <v>1743885</v>
      </c>
      <c r="BF67" s="68">
        <f t="shared" si="14"/>
        <v>2141</v>
      </c>
      <c r="BG67" s="68">
        <f t="shared" si="14"/>
        <v>0</v>
      </c>
      <c r="BH67" s="68">
        <f t="shared" si="14"/>
        <v>119071</v>
      </c>
      <c r="BI67" s="68">
        <f t="shared" si="14"/>
        <v>2127896</v>
      </c>
      <c r="BJ67" s="68">
        <f t="shared" si="14"/>
        <v>0</v>
      </c>
      <c r="BK67" s="68">
        <f t="shared" si="14"/>
        <v>0</v>
      </c>
      <c r="BL67" s="68">
        <f t="shared" si="14"/>
        <v>27080</v>
      </c>
      <c r="BM67" s="68">
        <f t="shared" si="14"/>
        <v>0</v>
      </c>
      <c r="BN67" s="68">
        <f t="shared" si="14"/>
        <v>0</v>
      </c>
      <c r="BO67" s="68">
        <f t="shared" si="14"/>
        <v>0</v>
      </c>
      <c r="BP67" s="68">
        <f t="shared" si="14"/>
        <v>8512</v>
      </c>
      <c r="BQ67" s="68">
        <f t="shared" si="14"/>
        <v>0</v>
      </c>
      <c r="BR67" s="68">
        <f t="shared" si="14"/>
        <v>0</v>
      </c>
      <c r="BS67" s="68">
        <f t="shared" si="14"/>
        <v>509609</v>
      </c>
      <c r="BT67" s="68">
        <f t="shared" si="14"/>
        <v>100661</v>
      </c>
      <c r="BU67" s="68">
        <f t="shared" si="14"/>
        <v>4636714</v>
      </c>
      <c r="BV67" s="68">
        <f aca="true" t="shared" si="15" ref="BV67:CT67">SUM(BV66,BV19)</f>
        <v>0</v>
      </c>
      <c r="BW67" s="68">
        <f t="shared" si="15"/>
        <v>11783069</v>
      </c>
      <c r="BX67" s="68">
        <f t="shared" si="15"/>
        <v>10944</v>
      </c>
      <c r="BY67" s="68">
        <f t="shared" si="15"/>
        <v>0</v>
      </c>
      <c r="BZ67" s="68">
        <f t="shared" si="15"/>
        <v>250</v>
      </c>
      <c r="CA67" s="68">
        <f t="shared" si="15"/>
        <v>11924267</v>
      </c>
      <c r="CB67" s="68">
        <f t="shared" si="15"/>
        <v>220691</v>
      </c>
      <c r="CC67" s="68">
        <f t="shared" si="15"/>
        <v>0</v>
      </c>
      <c r="CD67" s="68">
        <f t="shared" si="15"/>
        <v>0</v>
      </c>
      <c r="CE67" s="68">
        <f t="shared" si="15"/>
        <v>0</v>
      </c>
      <c r="CF67" s="68">
        <f t="shared" si="15"/>
        <v>16127</v>
      </c>
      <c r="CG67" s="68">
        <f t="shared" si="15"/>
        <v>16127</v>
      </c>
      <c r="CH67" s="68">
        <f t="shared" si="15"/>
        <v>14434</v>
      </c>
      <c r="CI67" s="68">
        <f t="shared" si="15"/>
        <v>0</v>
      </c>
      <c r="CJ67" s="68">
        <f t="shared" si="15"/>
        <v>0</v>
      </c>
      <c r="CK67" s="68">
        <f t="shared" si="15"/>
        <v>2345065</v>
      </c>
      <c r="CL67" s="68">
        <f t="shared" si="15"/>
        <v>2507220</v>
      </c>
      <c r="CM67" s="68">
        <f t="shared" si="15"/>
        <v>28590432</v>
      </c>
      <c r="CN67" s="68">
        <f t="shared" si="15"/>
        <v>0</v>
      </c>
      <c r="CO67" s="68">
        <f t="shared" si="15"/>
        <v>13913778</v>
      </c>
      <c r="CP67" s="68">
        <f t="shared" si="15"/>
        <v>90943</v>
      </c>
      <c r="CQ67" s="68">
        <f t="shared" si="15"/>
        <v>0</v>
      </c>
      <c r="CR67" s="68">
        <f t="shared" si="15"/>
        <v>419769</v>
      </c>
      <c r="CS67" s="68">
        <f t="shared" si="15"/>
        <v>11818630</v>
      </c>
      <c r="CT67" s="68">
        <f t="shared" si="15"/>
        <v>6682193</v>
      </c>
      <c r="CU67" s="68">
        <f aca="true" t="shared" si="16" ref="CU67:DS67">SUM(CU66,CU19)</f>
        <v>0</v>
      </c>
      <c r="CV67" s="68">
        <f t="shared" si="16"/>
        <v>54153</v>
      </c>
      <c r="CW67" s="68">
        <f t="shared" si="16"/>
        <v>0</v>
      </c>
      <c r="CX67" s="68">
        <f t="shared" si="16"/>
        <v>2051771</v>
      </c>
      <c r="CY67" s="68">
        <f t="shared" si="16"/>
        <v>1765149</v>
      </c>
      <c r="CZ67" s="68">
        <f t="shared" si="16"/>
        <v>599862</v>
      </c>
      <c r="DA67" s="68">
        <f t="shared" si="16"/>
        <v>2455564</v>
      </c>
      <c r="DB67" s="68">
        <f t="shared" si="16"/>
        <v>0</v>
      </c>
      <c r="DC67" s="68">
        <f t="shared" si="16"/>
        <v>6970584</v>
      </c>
      <c r="DD67" s="68">
        <f t="shared" si="16"/>
        <v>4615509</v>
      </c>
      <c r="DE67" s="68">
        <f t="shared" si="16"/>
        <v>42899620</v>
      </c>
      <c r="DF67" s="68">
        <f t="shared" si="16"/>
        <v>0</v>
      </c>
      <c r="DG67" s="68">
        <f t="shared" si="16"/>
        <v>515774</v>
      </c>
      <c r="DH67" s="68">
        <f t="shared" si="16"/>
        <v>1837</v>
      </c>
      <c r="DI67" s="68">
        <f t="shared" si="16"/>
        <v>0</v>
      </c>
      <c r="DJ67" s="68">
        <f t="shared" si="16"/>
        <v>0</v>
      </c>
      <c r="DK67" s="68">
        <f t="shared" si="16"/>
        <v>456432</v>
      </c>
      <c r="DL67" s="68">
        <f t="shared" si="16"/>
        <v>0</v>
      </c>
      <c r="DM67" s="68">
        <f t="shared" si="16"/>
        <v>0</v>
      </c>
      <c r="DN67" s="68">
        <f t="shared" si="16"/>
        <v>90000</v>
      </c>
      <c r="DO67" s="68">
        <f t="shared" si="16"/>
        <v>90000</v>
      </c>
      <c r="DP67" s="68">
        <f t="shared" si="16"/>
        <v>0</v>
      </c>
      <c r="DQ67" s="68">
        <f t="shared" si="16"/>
        <v>0</v>
      </c>
      <c r="DR67" s="68">
        <f t="shared" si="16"/>
        <v>93</v>
      </c>
      <c r="DS67" s="68">
        <f t="shared" si="16"/>
        <v>0</v>
      </c>
      <c r="DT67" s="68">
        <f aca="true" t="shared" si="17" ref="DT67:EH67">SUM(DT66,DT19)</f>
        <v>0</v>
      </c>
      <c r="DU67" s="68">
        <f t="shared" si="17"/>
        <v>114004</v>
      </c>
      <c r="DV67" s="68">
        <f t="shared" si="17"/>
        <v>41412</v>
      </c>
      <c r="DW67" s="68">
        <f t="shared" si="17"/>
        <v>1217715</v>
      </c>
      <c r="DX67" s="68">
        <f t="shared" si="17"/>
        <v>0</v>
      </c>
      <c r="DY67" s="68">
        <f t="shared" si="17"/>
        <v>3789337</v>
      </c>
      <c r="DZ67" s="68">
        <f t="shared" si="17"/>
        <v>56249</v>
      </c>
      <c r="EA67" s="68">
        <f t="shared" si="17"/>
        <v>0</v>
      </c>
      <c r="EB67" s="68">
        <f t="shared" si="17"/>
        <v>0</v>
      </c>
      <c r="EC67" s="68">
        <f t="shared" si="17"/>
        <v>6285611</v>
      </c>
      <c r="ED67" s="68">
        <f t="shared" si="17"/>
        <v>751406</v>
      </c>
      <c r="EE67" s="68">
        <f t="shared" si="17"/>
        <v>0</v>
      </c>
      <c r="EF67" s="68">
        <f t="shared" si="17"/>
        <v>448316</v>
      </c>
      <c r="EG67" s="68">
        <f t="shared" si="17"/>
        <v>446405</v>
      </c>
      <c r="EH67" s="68">
        <f t="shared" si="17"/>
        <v>4032551</v>
      </c>
      <c r="EI67" s="68">
        <f aca="true" t="shared" si="18" ref="EI67:FY67">SUM(EI66,EI19)</f>
        <v>4030317</v>
      </c>
      <c r="EJ67" s="68">
        <f t="shared" si="18"/>
        <v>216882</v>
      </c>
      <c r="EK67" s="68">
        <f t="shared" si="18"/>
        <v>153267</v>
      </c>
      <c r="EL67" s="68">
        <f t="shared" si="18"/>
        <v>0</v>
      </c>
      <c r="EM67" s="68">
        <f t="shared" si="18"/>
        <v>6133231</v>
      </c>
      <c r="EN67" s="68">
        <f t="shared" si="18"/>
        <v>8994877</v>
      </c>
      <c r="EO67" s="68">
        <f t="shared" si="18"/>
        <v>30054072</v>
      </c>
      <c r="EP67" s="68">
        <f t="shared" si="18"/>
        <v>0</v>
      </c>
      <c r="EQ67" s="68">
        <f t="shared" si="18"/>
        <v>4842181</v>
      </c>
      <c r="ER67" s="68">
        <f t="shared" si="18"/>
        <v>112970</v>
      </c>
      <c r="ES67" s="68">
        <f t="shared" si="18"/>
        <v>0</v>
      </c>
      <c r="ET67" s="68">
        <f t="shared" si="18"/>
        <v>0</v>
      </c>
      <c r="EU67" s="68">
        <f t="shared" si="18"/>
        <v>5823075</v>
      </c>
      <c r="EV67" s="68">
        <f t="shared" si="18"/>
        <v>184030</v>
      </c>
      <c r="EW67" s="68">
        <f t="shared" si="18"/>
        <v>0</v>
      </c>
      <c r="EX67" s="68">
        <f t="shared" si="18"/>
        <v>12215524</v>
      </c>
      <c r="EY67" s="68">
        <f t="shared" si="18"/>
        <v>12212524</v>
      </c>
      <c r="EZ67" s="68">
        <f t="shared" si="18"/>
        <v>1670989</v>
      </c>
      <c r="FA67" s="68">
        <f t="shared" si="18"/>
        <v>1637830</v>
      </c>
      <c r="FB67" s="68">
        <f t="shared" si="18"/>
        <v>85228</v>
      </c>
      <c r="FC67" s="68">
        <f t="shared" si="18"/>
        <v>83000</v>
      </c>
      <c r="FD67" s="68">
        <f t="shared" si="18"/>
        <v>0</v>
      </c>
      <c r="FE67" s="68">
        <f t="shared" si="18"/>
        <v>3973800</v>
      </c>
      <c r="FF67" s="68">
        <f t="shared" si="18"/>
        <v>5933473</v>
      </c>
      <c r="FG67" s="68">
        <f t="shared" si="18"/>
        <v>34627270</v>
      </c>
      <c r="FH67" s="68">
        <f t="shared" si="18"/>
        <v>0</v>
      </c>
      <c r="FI67" s="68">
        <f t="shared" si="18"/>
        <v>6813336</v>
      </c>
      <c r="FJ67" s="68">
        <f t="shared" si="18"/>
        <v>17256</v>
      </c>
      <c r="FK67" s="68">
        <f t="shared" si="18"/>
        <v>0</v>
      </c>
      <c r="FL67" s="68">
        <f t="shared" si="18"/>
        <v>0</v>
      </c>
      <c r="FM67" s="68">
        <f t="shared" si="18"/>
        <v>13427580</v>
      </c>
      <c r="FN67" s="68">
        <f t="shared" si="18"/>
        <v>11667236</v>
      </c>
      <c r="FO67" s="68">
        <f t="shared" si="18"/>
        <v>0</v>
      </c>
      <c r="FP67" s="68">
        <f t="shared" si="18"/>
        <v>0</v>
      </c>
      <c r="FQ67" s="68">
        <f t="shared" si="18"/>
        <v>0</v>
      </c>
      <c r="FR67" s="68">
        <f t="shared" si="18"/>
        <v>10560325</v>
      </c>
      <c r="FS67" s="68">
        <f t="shared" si="18"/>
        <v>10508416</v>
      </c>
      <c r="FT67" s="68">
        <f t="shared" si="18"/>
        <v>1328512</v>
      </c>
      <c r="FU67" s="68">
        <f t="shared" si="18"/>
        <v>2669683</v>
      </c>
      <c r="FV67" s="68">
        <f t="shared" si="18"/>
        <v>0</v>
      </c>
      <c r="FW67" s="68">
        <f t="shared" si="18"/>
        <v>8620777</v>
      </c>
      <c r="FX67" s="68">
        <f t="shared" si="18"/>
        <v>30298650</v>
      </c>
      <c r="FY67" s="68">
        <f t="shared" si="18"/>
        <v>73718863</v>
      </c>
      <c r="FZ67" s="62"/>
      <c r="GA67" s="62"/>
      <c r="GB67" s="62"/>
      <c r="GC67" s="62"/>
      <c r="GD67" s="62"/>
    </row>
    <row r="68" spans="1:186" ht="24" customHeight="1">
      <c r="A68" s="64"/>
      <c r="B68" s="7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</row>
    <row r="69" spans="1:186" ht="24" customHeight="1">
      <c r="A69" s="64"/>
      <c r="B69" s="7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</row>
    <row r="70" spans="1:186" ht="24" customHeight="1">
      <c r="A70" s="64"/>
      <c r="B70" s="7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</row>
    <row r="71" ht="24">
      <c r="DE71" s="12"/>
    </row>
  </sheetData>
  <sheetProtection/>
  <printOptions/>
  <pageMargins left="0.7874015748031497" right="0.5905511811023623" top="0.7874015748031497" bottom="0.3937007874015748" header="0.5905511811023623" footer="0.31496062992125984"/>
  <pageSetup firstPageNumber="56" useFirstPageNumber="1" horizontalDpi="600" verticalDpi="600" orientation="portrait" paperSize="9" scale="34" r:id="rId1"/>
  <headerFooter alignWithMargins="0">
    <oddHeader>&amp;L&amp;24　　第６表　一般行政経費の状況</oddHeader>
    <oddFooter>&amp;C&amp;30&amp;P</oddFooter>
  </headerFooter>
  <colBreaks count="19" manualBreakCount="19">
    <brk id="13" max="65535" man="1"/>
    <brk id="19" max="65535" man="1"/>
    <brk id="31" max="65535" man="1"/>
    <brk id="37" max="65535" man="1"/>
    <brk id="49" max="65535" man="1"/>
    <brk id="55" max="65535" man="1"/>
    <brk id="67" max="65535" man="1"/>
    <brk id="73" max="65535" man="1"/>
    <brk id="85" max="65535" man="1"/>
    <brk id="91" max="65535" man="1"/>
    <brk id="103" max="65535" man="1"/>
    <brk id="109" max="65535" man="1"/>
    <brk id="121" max="65535" man="1"/>
    <brk id="127" max="65535" man="1"/>
    <brk id="139" max="65535" man="1"/>
    <brk id="145" max="65535" man="1"/>
    <brk id="157" max="65535" man="1"/>
    <brk id="163" max="65535" man="1"/>
    <brk id="17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M70"/>
  <sheetViews>
    <sheetView view="pageBreakPreview" zoomScale="40" zoomScaleNormal="50" zoomScaleSheetLayoutView="40" zoomScalePageLayoutView="0" workbookViewId="0" topLeftCell="A1">
      <pane xSplit="1" ySplit="5" topLeftCell="B27" activePane="bottomRight" state="frozen"/>
      <selection pane="topLeft" activeCell="DS10" sqref="DS10"/>
      <selection pane="topRight" activeCell="DS10" sqref="DS10"/>
      <selection pane="bottomLeft" activeCell="DS10" sqref="DS10"/>
      <selection pane="bottomRight" activeCell="K40" sqref="K40"/>
    </sheetView>
  </sheetViews>
  <sheetFormatPr defaultColWidth="9.00390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9" width="19.125" style="20" customWidth="1"/>
    <col min="50" max="54" width="17.625" style="20" customWidth="1"/>
    <col min="55" max="67" width="19.125" style="20" customWidth="1"/>
    <col min="68" max="71" width="17.625" style="20" customWidth="1"/>
    <col min="72" max="73" width="19.125" style="20" customWidth="1"/>
    <col min="74" max="91" width="17.75390625" style="20" customWidth="1"/>
    <col min="92" max="16384" width="9.00390625" style="20" customWidth="1"/>
  </cols>
  <sheetData>
    <row r="1" s="21" customFormat="1" ht="26.25" customHeight="1">
      <c r="A1" s="12" t="s">
        <v>56</v>
      </c>
    </row>
    <row r="2" spans="1:91" ht="21">
      <c r="A2" s="48" t="s">
        <v>98</v>
      </c>
      <c r="B2" s="23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90</v>
      </c>
      <c r="O2" s="26"/>
      <c r="P2" s="24"/>
      <c r="Q2" s="24"/>
      <c r="R2" s="24"/>
      <c r="S2" s="45"/>
      <c r="T2" s="23" t="s">
        <v>91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91</v>
      </c>
      <c r="AG2" s="26"/>
      <c r="AH2" s="24"/>
      <c r="AI2" s="24"/>
      <c r="AJ2" s="24"/>
      <c r="AK2" s="45"/>
      <c r="AL2" s="23" t="s">
        <v>92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92</v>
      </c>
      <c r="AY2" s="26"/>
      <c r="AZ2" s="24"/>
      <c r="BA2" s="24"/>
      <c r="BB2" s="24"/>
      <c r="BC2" s="45"/>
      <c r="BD2" s="23" t="s">
        <v>93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93</v>
      </c>
      <c r="BQ2" s="26"/>
      <c r="BR2" s="24"/>
      <c r="BS2" s="24"/>
      <c r="BT2" s="24"/>
      <c r="BU2" s="45"/>
      <c r="BV2" s="23" t="s">
        <v>94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45"/>
      <c r="CH2" s="23" t="s">
        <v>94</v>
      </c>
      <c r="CI2" s="26"/>
      <c r="CJ2" s="24"/>
      <c r="CK2" s="24"/>
      <c r="CL2" s="24"/>
      <c r="CM2" s="45"/>
    </row>
    <row r="3" spans="1:91" ht="29.25" customHeight="1">
      <c r="A3" s="51"/>
      <c r="B3" s="27" t="s">
        <v>128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46"/>
      <c r="J3" s="28" t="s">
        <v>63</v>
      </c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68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46"/>
      <c r="AB3" s="28" t="s">
        <v>63</v>
      </c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68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46"/>
      <c r="AT3" s="28" t="s">
        <v>63</v>
      </c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68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46"/>
      <c r="BL3" s="28" t="s">
        <v>63</v>
      </c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68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46"/>
      <c r="CD3" s="28" t="s">
        <v>63</v>
      </c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68</v>
      </c>
    </row>
    <row r="4" spans="1:91" ht="75" customHeight="1">
      <c r="A4" s="5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47" t="s">
        <v>103</v>
      </c>
      <c r="J4" s="35"/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113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47" t="s">
        <v>103</v>
      </c>
      <c r="AB4" s="35"/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113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47" t="s">
        <v>103</v>
      </c>
      <c r="AT4" s="35"/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113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47" t="s">
        <v>103</v>
      </c>
      <c r="BL4" s="35"/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113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47" t="s">
        <v>103</v>
      </c>
      <c r="CD4" s="35"/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113</v>
      </c>
    </row>
    <row r="5" spans="1:91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100</v>
      </c>
      <c r="J5" s="42" t="s">
        <v>76</v>
      </c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100</v>
      </c>
      <c r="AB5" s="42" t="s">
        <v>76</v>
      </c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100</v>
      </c>
      <c r="AT5" s="42" t="s">
        <v>76</v>
      </c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100</v>
      </c>
      <c r="BL5" s="42" t="s">
        <v>76</v>
      </c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100</v>
      </c>
      <c r="CD5" s="42" t="s">
        <v>76</v>
      </c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</row>
    <row r="6" spans="1:91" ht="32.25" customHeight="1">
      <c r="A6" s="69" t="s">
        <v>0</v>
      </c>
      <c r="B6" s="85">
        <v>0</v>
      </c>
      <c r="C6" s="85">
        <v>301240</v>
      </c>
      <c r="D6" s="85">
        <v>2860</v>
      </c>
      <c r="E6" s="85">
        <v>0</v>
      </c>
      <c r="F6" s="85">
        <v>0</v>
      </c>
      <c r="G6" s="85">
        <v>116362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2189532</v>
      </c>
      <c r="R6" s="85">
        <v>239893</v>
      </c>
      <c r="S6" s="85">
        <v>2847027</v>
      </c>
      <c r="T6" s="85">
        <v>0</v>
      </c>
      <c r="U6" s="85">
        <v>4201253</v>
      </c>
      <c r="V6" s="85">
        <v>89351</v>
      </c>
      <c r="W6" s="85">
        <v>0</v>
      </c>
      <c r="X6" s="85">
        <v>266328</v>
      </c>
      <c r="Y6" s="85">
        <v>638804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  <c r="AE6" s="85">
        <v>0</v>
      </c>
      <c r="AF6" s="85">
        <v>532</v>
      </c>
      <c r="AG6" s="85">
        <v>0</v>
      </c>
      <c r="AH6" s="85">
        <v>0</v>
      </c>
      <c r="AI6" s="85">
        <v>2525192</v>
      </c>
      <c r="AJ6" s="85">
        <v>1641594</v>
      </c>
      <c r="AK6" s="85">
        <v>9273703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0</v>
      </c>
      <c r="BB6" s="85">
        <v>14965</v>
      </c>
      <c r="BC6" s="85">
        <v>14965</v>
      </c>
      <c r="BD6" s="85">
        <v>0</v>
      </c>
      <c r="BE6" s="85">
        <v>2541346</v>
      </c>
      <c r="BF6" s="85">
        <v>21103</v>
      </c>
      <c r="BG6" s="85">
        <v>0</v>
      </c>
      <c r="BH6" s="85">
        <v>0</v>
      </c>
      <c r="BI6" s="85">
        <v>935695</v>
      </c>
      <c r="BJ6" s="85">
        <v>0</v>
      </c>
      <c r="BK6" s="85">
        <v>270414</v>
      </c>
      <c r="BL6" s="85">
        <v>0</v>
      </c>
      <c r="BM6" s="85">
        <v>0</v>
      </c>
      <c r="BN6" s="85">
        <v>0</v>
      </c>
      <c r="BO6" s="85">
        <v>0</v>
      </c>
      <c r="BP6" s="85">
        <v>281081</v>
      </c>
      <c r="BQ6" s="85">
        <v>0</v>
      </c>
      <c r="BR6" s="85">
        <v>0</v>
      </c>
      <c r="BS6" s="85">
        <v>5063743</v>
      </c>
      <c r="BT6" s="85">
        <v>58663</v>
      </c>
      <c r="BU6" s="85">
        <v>8880528</v>
      </c>
      <c r="BV6" s="85">
        <v>0</v>
      </c>
      <c r="BW6" s="85">
        <v>34448</v>
      </c>
      <c r="BX6" s="85">
        <v>584</v>
      </c>
      <c r="BY6" s="85">
        <v>0</v>
      </c>
      <c r="BZ6" s="85">
        <v>0</v>
      </c>
      <c r="CA6" s="85">
        <v>44265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572358</v>
      </c>
      <c r="CL6" s="85">
        <v>8495390</v>
      </c>
      <c r="CM6" s="85">
        <v>9146461</v>
      </c>
    </row>
    <row r="7" spans="1:91" ht="32.25" customHeight="1">
      <c r="A7" s="70" t="s">
        <v>1</v>
      </c>
      <c r="B7" s="86">
        <v>0</v>
      </c>
      <c r="C7" s="86">
        <v>45923</v>
      </c>
      <c r="D7" s="86">
        <v>1806</v>
      </c>
      <c r="E7" s="86">
        <v>0</v>
      </c>
      <c r="F7" s="86">
        <v>0</v>
      </c>
      <c r="G7" s="86">
        <v>1488235</v>
      </c>
      <c r="H7" s="86">
        <v>13532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42924</v>
      </c>
      <c r="R7" s="86">
        <v>45351</v>
      </c>
      <c r="S7" s="86">
        <v>1622433</v>
      </c>
      <c r="T7" s="86">
        <v>0</v>
      </c>
      <c r="U7" s="86">
        <v>1945019</v>
      </c>
      <c r="V7" s="86">
        <v>99203</v>
      </c>
      <c r="W7" s="86">
        <v>0</v>
      </c>
      <c r="X7" s="86">
        <v>107686</v>
      </c>
      <c r="Y7" s="86">
        <v>182963</v>
      </c>
      <c r="Z7" s="86">
        <v>0</v>
      </c>
      <c r="AA7" s="86">
        <v>0</v>
      </c>
      <c r="AB7" s="86">
        <v>0</v>
      </c>
      <c r="AC7" s="86">
        <v>0</v>
      </c>
      <c r="AD7" s="86">
        <v>1</v>
      </c>
      <c r="AE7" s="86">
        <v>0</v>
      </c>
      <c r="AF7" s="86">
        <v>4</v>
      </c>
      <c r="AG7" s="86">
        <v>0</v>
      </c>
      <c r="AH7" s="86">
        <v>0</v>
      </c>
      <c r="AI7" s="86">
        <v>1085657</v>
      </c>
      <c r="AJ7" s="86">
        <v>1683290</v>
      </c>
      <c r="AK7" s="86">
        <v>5004620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652</v>
      </c>
      <c r="BC7" s="86">
        <v>652</v>
      </c>
      <c r="BD7" s="86">
        <v>0</v>
      </c>
      <c r="BE7" s="86">
        <v>859968</v>
      </c>
      <c r="BF7" s="86">
        <v>2992</v>
      </c>
      <c r="BG7" s="86">
        <v>0</v>
      </c>
      <c r="BH7" s="86">
        <v>0</v>
      </c>
      <c r="BI7" s="86">
        <v>682234</v>
      </c>
      <c r="BJ7" s="86">
        <v>2026</v>
      </c>
      <c r="BK7" s="86">
        <v>77279</v>
      </c>
      <c r="BL7" s="86">
        <v>0</v>
      </c>
      <c r="BM7" s="86">
        <v>0</v>
      </c>
      <c r="BN7" s="86">
        <v>0</v>
      </c>
      <c r="BO7" s="86">
        <v>0</v>
      </c>
      <c r="BP7" s="86">
        <v>233889</v>
      </c>
      <c r="BQ7" s="86">
        <v>0</v>
      </c>
      <c r="BR7" s="86">
        <v>0</v>
      </c>
      <c r="BS7" s="86">
        <v>2835616</v>
      </c>
      <c r="BT7" s="86">
        <v>180215</v>
      </c>
      <c r="BU7" s="86">
        <v>4791922</v>
      </c>
      <c r="BV7" s="86">
        <v>0</v>
      </c>
      <c r="BW7" s="86">
        <v>22322</v>
      </c>
      <c r="BX7" s="86">
        <v>108</v>
      </c>
      <c r="BY7" s="86">
        <v>0</v>
      </c>
      <c r="BZ7" s="86">
        <v>0</v>
      </c>
      <c r="CA7" s="86">
        <v>1655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367316</v>
      </c>
      <c r="CL7" s="86">
        <v>5192417</v>
      </c>
      <c r="CM7" s="86">
        <v>5583710</v>
      </c>
    </row>
    <row r="8" spans="1:91" ht="32.25" customHeight="1">
      <c r="A8" s="70" t="s">
        <v>2</v>
      </c>
      <c r="B8" s="86">
        <v>0</v>
      </c>
      <c r="C8" s="86">
        <v>142233</v>
      </c>
      <c r="D8" s="86">
        <v>4291</v>
      </c>
      <c r="E8" s="86">
        <v>0</v>
      </c>
      <c r="F8" s="86">
        <v>0</v>
      </c>
      <c r="G8" s="86">
        <v>3179823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689</v>
      </c>
      <c r="O8" s="86">
        <v>0</v>
      </c>
      <c r="P8" s="86">
        <v>0</v>
      </c>
      <c r="Q8" s="86">
        <v>204465</v>
      </c>
      <c r="R8" s="86">
        <v>830354</v>
      </c>
      <c r="S8" s="86">
        <v>4357564</v>
      </c>
      <c r="T8" s="86">
        <v>0</v>
      </c>
      <c r="U8" s="86">
        <v>5088224</v>
      </c>
      <c r="V8" s="86">
        <v>166093</v>
      </c>
      <c r="W8" s="86">
        <v>0</v>
      </c>
      <c r="X8" s="86">
        <v>11158</v>
      </c>
      <c r="Y8" s="86">
        <v>731574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21578</v>
      </c>
      <c r="AG8" s="86">
        <v>0</v>
      </c>
      <c r="AH8" s="86">
        <v>0</v>
      </c>
      <c r="AI8" s="86">
        <v>2092390</v>
      </c>
      <c r="AJ8" s="86">
        <v>2538723</v>
      </c>
      <c r="AK8" s="86">
        <v>10483647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79143</v>
      </c>
      <c r="BC8" s="86">
        <v>79143</v>
      </c>
      <c r="BD8" s="86">
        <v>0</v>
      </c>
      <c r="BE8" s="86">
        <v>3412739</v>
      </c>
      <c r="BF8" s="86">
        <v>39406</v>
      </c>
      <c r="BG8" s="86">
        <v>0</v>
      </c>
      <c r="BH8" s="86">
        <v>0</v>
      </c>
      <c r="BI8" s="86">
        <v>642168</v>
      </c>
      <c r="BJ8" s="86">
        <v>0</v>
      </c>
      <c r="BK8" s="86">
        <v>232010</v>
      </c>
      <c r="BL8" s="86">
        <v>0</v>
      </c>
      <c r="BM8" s="86">
        <v>0</v>
      </c>
      <c r="BN8" s="86">
        <v>0</v>
      </c>
      <c r="BO8" s="86">
        <v>0</v>
      </c>
      <c r="BP8" s="86">
        <v>4747208</v>
      </c>
      <c r="BQ8" s="86">
        <v>0</v>
      </c>
      <c r="BR8" s="86">
        <v>0</v>
      </c>
      <c r="BS8" s="86">
        <v>5398748</v>
      </c>
      <c r="BT8" s="86">
        <v>441876</v>
      </c>
      <c r="BU8" s="86">
        <v>14642739</v>
      </c>
      <c r="BV8" s="86">
        <v>0</v>
      </c>
      <c r="BW8" s="86">
        <v>28789</v>
      </c>
      <c r="BX8" s="86">
        <v>1543</v>
      </c>
      <c r="BY8" s="86">
        <v>0</v>
      </c>
      <c r="BZ8" s="86">
        <v>0</v>
      </c>
      <c r="CA8" s="86">
        <v>39355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593356</v>
      </c>
      <c r="CL8" s="86">
        <v>10090973</v>
      </c>
      <c r="CM8" s="86">
        <v>10752473</v>
      </c>
    </row>
    <row r="9" spans="1:91" ht="32.25" customHeight="1">
      <c r="A9" s="70" t="s">
        <v>3</v>
      </c>
      <c r="B9" s="86">
        <v>0</v>
      </c>
      <c r="C9" s="86">
        <v>388963</v>
      </c>
      <c r="D9" s="86">
        <v>10912</v>
      </c>
      <c r="E9" s="86">
        <v>0</v>
      </c>
      <c r="F9" s="86">
        <v>0</v>
      </c>
      <c r="G9" s="86">
        <v>303348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2590350</v>
      </c>
      <c r="R9" s="86">
        <v>415381</v>
      </c>
      <c r="S9" s="86">
        <v>3698042</v>
      </c>
      <c r="T9" s="86">
        <v>0</v>
      </c>
      <c r="U9" s="86">
        <v>5762700</v>
      </c>
      <c r="V9" s="86">
        <v>268402</v>
      </c>
      <c r="W9" s="86">
        <v>0</v>
      </c>
      <c r="X9" s="86">
        <v>220608</v>
      </c>
      <c r="Y9" s="86">
        <v>669978</v>
      </c>
      <c r="Z9" s="86">
        <v>0</v>
      </c>
      <c r="AA9" s="86">
        <v>0</v>
      </c>
      <c r="AB9" s="86">
        <v>16536</v>
      </c>
      <c r="AC9" s="86">
        <v>0</v>
      </c>
      <c r="AD9" s="86">
        <v>515</v>
      </c>
      <c r="AE9" s="86">
        <v>0</v>
      </c>
      <c r="AF9" s="86">
        <v>137355</v>
      </c>
      <c r="AG9" s="86">
        <v>0</v>
      </c>
      <c r="AH9" s="86">
        <v>0</v>
      </c>
      <c r="AI9" s="86">
        <v>2191460</v>
      </c>
      <c r="AJ9" s="86">
        <v>1411683</v>
      </c>
      <c r="AK9" s="86">
        <v>10410835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160449</v>
      </c>
      <c r="BC9" s="86">
        <v>160449</v>
      </c>
      <c r="BD9" s="86">
        <v>0</v>
      </c>
      <c r="BE9" s="86">
        <v>3769576</v>
      </c>
      <c r="BF9" s="86">
        <v>11398</v>
      </c>
      <c r="BG9" s="86">
        <v>0</v>
      </c>
      <c r="BH9" s="86">
        <v>0</v>
      </c>
      <c r="BI9" s="86">
        <v>601986</v>
      </c>
      <c r="BJ9" s="86">
        <v>0</v>
      </c>
      <c r="BK9" s="86">
        <v>247980</v>
      </c>
      <c r="BL9" s="86">
        <v>0</v>
      </c>
      <c r="BM9" s="86">
        <v>0</v>
      </c>
      <c r="BN9" s="86">
        <v>0</v>
      </c>
      <c r="BO9" s="86">
        <v>0</v>
      </c>
      <c r="BP9" s="86">
        <v>6588803</v>
      </c>
      <c r="BQ9" s="86">
        <v>0</v>
      </c>
      <c r="BR9" s="86">
        <v>0</v>
      </c>
      <c r="BS9" s="86">
        <v>5226858</v>
      </c>
      <c r="BT9" s="86">
        <v>4299059</v>
      </c>
      <c r="BU9" s="86">
        <v>20486282</v>
      </c>
      <c r="BV9" s="86">
        <v>0</v>
      </c>
      <c r="BW9" s="86">
        <v>35290</v>
      </c>
      <c r="BX9" s="86">
        <v>1546</v>
      </c>
      <c r="BY9" s="86">
        <v>0</v>
      </c>
      <c r="BZ9" s="86">
        <v>0</v>
      </c>
      <c r="CA9" s="86">
        <v>43437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621914</v>
      </c>
      <c r="CL9" s="86">
        <v>11697799</v>
      </c>
      <c r="CM9" s="86">
        <v>12398440</v>
      </c>
    </row>
    <row r="10" spans="1:91" ht="32.25" customHeight="1">
      <c r="A10" s="70" t="s">
        <v>4</v>
      </c>
      <c r="B10" s="86">
        <v>0</v>
      </c>
      <c r="C10" s="86">
        <v>39902</v>
      </c>
      <c r="D10" s="86">
        <v>7386</v>
      </c>
      <c r="E10" s="86">
        <v>0</v>
      </c>
      <c r="F10" s="86">
        <v>0</v>
      </c>
      <c r="G10" s="86">
        <v>749442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39605</v>
      </c>
      <c r="R10" s="86">
        <v>115466</v>
      </c>
      <c r="S10" s="86">
        <v>944415</v>
      </c>
      <c r="T10" s="86">
        <v>0</v>
      </c>
      <c r="U10" s="86">
        <v>1188544</v>
      </c>
      <c r="V10" s="86">
        <v>82352</v>
      </c>
      <c r="W10" s="86">
        <v>0</v>
      </c>
      <c r="X10" s="86">
        <v>76876</v>
      </c>
      <c r="Y10" s="86">
        <v>98874</v>
      </c>
      <c r="Z10" s="86">
        <v>0</v>
      </c>
      <c r="AA10" s="86">
        <v>0</v>
      </c>
      <c r="AB10" s="86">
        <v>31980</v>
      </c>
      <c r="AC10" s="86">
        <v>0</v>
      </c>
      <c r="AD10" s="86">
        <v>1104</v>
      </c>
      <c r="AE10" s="86">
        <v>0</v>
      </c>
      <c r="AF10" s="86">
        <v>9081</v>
      </c>
      <c r="AG10" s="86">
        <v>0</v>
      </c>
      <c r="AH10" s="86">
        <v>0</v>
      </c>
      <c r="AI10" s="86">
        <v>810443</v>
      </c>
      <c r="AJ10" s="86">
        <v>533697</v>
      </c>
      <c r="AK10" s="86">
        <v>2750599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38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55476</v>
      </c>
      <c r="BC10" s="86">
        <v>55514</v>
      </c>
      <c r="BD10" s="86">
        <v>0</v>
      </c>
      <c r="BE10" s="86">
        <v>862600</v>
      </c>
      <c r="BF10" s="86">
        <v>11528</v>
      </c>
      <c r="BG10" s="86">
        <v>0</v>
      </c>
      <c r="BH10" s="86">
        <v>0</v>
      </c>
      <c r="BI10" s="86">
        <v>309335</v>
      </c>
      <c r="BJ10" s="86">
        <v>0</v>
      </c>
      <c r="BK10" s="86">
        <v>32254</v>
      </c>
      <c r="BL10" s="86">
        <v>0</v>
      </c>
      <c r="BM10" s="86">
        <v>0</v>
      </c>
      <c r="BN10" s="86">
        <v>0</v>
      </c>
      <c r="BO10" s="86">
        <v>0</v>
      </c>
      <c r="BP10" s="86">
        <v>987341</v>
      </c>
      <c r="BQ10" s="86">
        <v>0</v>
      </c>
      <c r="BR10" s="86">
        <v>0</v>
      </c>
      <c r="BS10" s="86">
        <v>1448598</v>
      </c>
      <c r="BT10" s="86">
        <v>189346</v>
      </c>
      <c r="BU10" s="86">
        <v>3797220</v>
      </c>
      <c r="BV10" s="86">
        <v>0</v>
      </c>
      <c r="BW10" s="86">
        <v>12524</v>
      </c>
      <c r="BX10" s="86">
        <v>0</v>
      </c>
      <c r="BY10" s="86">
        <v>0</v>
      </c>
      <c r="BZ10" s="86">
        <v>0</v>
      </c>
      <c r="CA10" s="86">
        <v>6313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260558</v>
      </c>
      <c r="CL10" s="86">
        <v>3303831</v>
      </c>
      <c r="CM10" s="86">
        <v>3583226</v>
      </c>
    </row>
    <row r="11" spans="1:91" ht="32.25" customHeight="1">
      <c r="A11" s="72" t="s">
        <v>5</v>
      </c>
      <c r="B11" s="89">
        <v>0</v>
      </c>
      <c r="C11" s="89">
        <v>54856</v>
      </c>
      <c r="D11" s="89">
        <v>2814</v>
      </c>
      <c r="E11" s="89">
        <v>0</v>
      </c>
      <c r="F11" s="89">
        <v>0</v>
      </c>
      <c r="G11" s="89">
        <v>929593</v>
      </c>
      <c r="H11" s="89">
        <v>8512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39960</v>
      </c>
      <c r="R11" s="89">
        <v>73362</v>
      </c>
      <c r="S11" s="89">
        <v>1097771</v>
      </c>
      <c r="T11" s="89">
        <v>0</v>
      </c>
      <c r="U11" s="89">
        <v>1618441</v>
      </c>
      <c r="V11" s="89">
        <v>47873</v>
      </c>
      <c r="W11" s="89">
        <v>0</v>
      </c>
      <c r="X11" s="89">
        <v>63297</v>
      </c>
      <c r="Y11" s="89">
        <v>232964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5236</v>
      </c>
      <c r="AG11" s="89">
        <v>0</v>
      </c>
      <c r="AH11" s="89">
        <v>0</v>
      </c>
      <c r="AI11" s="89">
        <v>817420</v>
      </c>
      <c r="AJ11" s="89">
        <v>533107</v>
      </c>
      <c r="AK11" s="89">
        <v>3270465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43050</v>
      </c>
      <c r="BC11" s="89">
        <v>43050</v>
      </c>
      <c r="BD11" s="89">
        <v>0</v>
      </c>
      <c r="BE11" s="89">
        <v>947895</v>
      </c>
      <c r="BF11" s="89">
        <v>635</v>
      </c>
      <c r="BG11" s="89">
        <v>0</v>
      </c>
      <c r="BH11" s="89">
        <v>0</v>
      </c>
      <c r="BI11" s="89">
        <v>220606</v>
      </c>
      <c r="BJ11" s="89">
        <v>0</v>
      </c>
      <c r="BK11" s="89">
        <v>25451</v>
      </c>
      <c r="BL11" s="89">
        <v>0</v>
      </c>
      <c r="BM11" s="89">
        <v>0</v>
      </c>
      <c r="BN11" s="89">
        <v>0</v>
      </c>
      <c r="BO11" s="89">
        <v>0</v>
      </c>
      <c r="BP11" s="89">
        <v>86151</v>
      </c>
      <c r="BQ11" s="89">
        <v>0</v>
      </c>
      <c r="BR11" s="89">
        <v>0</v>
      </c>
      <c r="BS11" s="89">
        <v>1544397</v>
      </c>
      <c r="BT11" s="89">
        <v>620376</v>
      </c>
      <c r="BU11" s="89">
        <v>3419425</v>
      </c>
      <c r="BV11" s="89">
        <v>0</v>
      </c>
      <c r="BW11" s="89">
        <v>14914</v>
      </c>
      <c r="BX11" s="89">
        <v>0</v>
      </c>
      <c r="BY11" s="89">
        <v>0</v>
      </c>
      <c r="BZ11" s="89">
        <v>0</v>
      </c>
      <c r="CA11" s="89">
        <v>7889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258883</v>
      </c>
      <c r="CL11" s="89">
        <v>2912245</v>
      </c>
      <c r="CM11" s="89">
        <v>3193931</v>
      </c>
    </row>
    <row r="12" spans="1:91" ht="32.25" customHeight="1">
      <c r="A12" s="70" t="s">
        <v>6</v>
      </c>
      <c r="B12" s="86">
        <v>0</v>
      </c>
      <c r="C12" s="86">
        <v>52162</v>
      </c>
      <c r="D12" s="86">
        <v>1283</v>
      </c>
      <c r="E12" s="86">
        <v>0</v>
      </c>
      <c r="F12" s="86">
        <v>0</v>
      </c>
      <c r="G12" s="86">
        <v>790580</v>
      </c>
      <c r="H12" s="86">
        <v>6697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104</v>
      </c>
      <c r="O12" s="86">
        <v>0</v>
      </c>
      <c r="P12" s="86">
        <v>0</v>
      </c>
      <c r="Q12" s="86">
        <v>49239</v>
      </c>
      <c r="R12" s="86">
        <v>5212</v>
      </c>
      <c r="S12" s="86">
        <v>897297</v>
      </c>
      <c r="T12" s="86">
        <v>0</v>
      </c>
      <c r="U12" s="86">
        <v>1172216</v>
      </c>
      <c r="V12" s="86">
        <v>43583</v>
      </c>
      <c r="W12" s="86">
        <v>0</v>
      </c>
      <c r="X12" s="86">
        <v>39301</v>
      </c>
      <c r="Y12" s="86">
        <v>162564</v>
      </c>
      <c r="Z12" s="86">
        <v>0</v>
      </c>
      <c r="AA12" s="86">
        <v>0</v>
      </c>
      <c r="AB12" s="86">
        <v>0</v>
      </c>
      <c r="AC12" s="86">
        <v>0</v>
      </c>
      <c r="AD12" s="86">
        <v>504</v>
      </c>
      <c r="AE12" s="86">
        <v>0</v>
      </c>
      <c r="AF12" s="86">
        <v>6674</v>
      </c>
      <c r="AG12" s="86">
        <v>0</v>
      </c>
      <c r="AH12" s="86">
        <v>0</v>
      </c>
      <c r="AI12" s="86">
        <v>642060</v>
      </c>
      <c r="AJ12" s="86">
        <v>132925</v>
      </c>
      <c r="AK12" s="86">
        <v>2156244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16278</v>
      </c>
      <c r="BC12" s="86">
        <v>16278</v>
      </c>
      <c r="BD12" s="86">
        <v>0</v>
      </c>
      <c r="BE12" s="86">
        <v>594061</v>
      </c>
      <c r="BF12" s="86">
        <v>2963</v>
      </c>
      <c r="BG12" s="86">
        <v>0</v>
      </c>
      <c r="BH12" s="86">
        <v>0</v>
      </c>
      <c r="BI12" s="86">
        <v>400714</v>
      </c>
      <c r="BJ12" s="86">
        <v>0</v>
      </c>
      <c r="BK12" s="86">
        <v>13294</v>
      </c>
      <c r="BL12" s="86">
        <v>0</v>
      </c>
      <c r="BM12" s="86">
        <v>0</v>
      </c>
      <c r="BN12" s="86">
        <v>0</v>
      </c>
      <c r="BO12" s="86">
        <v>0</v>
      </c>
      <c r="BP12" s="86">
        <v>869033</v>
      </c>
      <c r="BQ12" s="86">
        <v>0</v>
      </c>
      <c r="BR12" s="86">
        <v>0</v>
      </c>
      <c r="BS12" s="86">
        <v>1620873</v>
      </c>
      <c r="BT12" s="86">
        <v>816284</v>
      </c>
      <c r="BU12" s="86">
        <v>4300965</v>
      </c>
      <c r="BV12" s="86">
        <v>0</v>
      </c>
      <c r="BW12" s="86">
        <v>23422</v>
      </c>
      <c r="BX12" s="86">
        <v>95</v>
      </c>
      <c r="BY12" s="86">
        <v>0</v>
      </c>
      <c r="BZ12" s="86">
        <v>0</v>
      </c>
      <c r="CA12" s="86">
        <v>6661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242423</v>
      </c>
      <c r="CL12" s="86">
        <v>2320841</v>
      </c>
      <c r="CM12" s="86">
        <v>2593347</v>
      </c>
    </row>
    <row r="13" spans="1:91" ht="32.25" customHeight="1">
      <c r="A13" s="70" t="s">
        <v>7</v>
      </c>
      <c r="B13" s="86">
        <v>0</v>
      </c>
      <c r="C13" s="86">
        <v>27458</v>
      </c>
      <c r="D13" s="86">
        <v>0</v>
      </c>
      <c r="E13" s="86">
        <v>0</v>
      </c>
      <c r="F13" s="86">
        <v>0</v>
      </c>
      <c r="G13" s="86">
        <v>448774</v>
      </c>
      <c r="H13" s="86">
        <v>22602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145</v>
      </c>
      <c r="O13" s="86">
        <v>0</v>
      </c>
      <c r="P13" s="86">
        <v>0</v>
      </c>
      <c r="Q13" s="86">
        <v>15826</v>
      </c>
      <c r="R13" s="86">
        <v>34115</v>
      </c>
      <c r="S13" s="86">
        <v>526318</v>
      </c>
      <c r="T13" s="86">
        <v>0</v>
      </c>
      <c r="U13" s="86">
        <v>790070</v>
      </c>
      <c r="V13" s="86">
        <v>51497</v>
      </c>
      <c r="W13" s="86">
        <v>0</v>
      </c>
      <c r="X13" s="86">
        <v>16597</v>
      </c>
      <c r="Y13" s="86">
        <v>64778</v>
      </c>
      <c r="Z13" s="86">
        <v>0</v>
      </c>
      <c r="AA13" s="86">
        <v>0</v>
      </c>
      <c r="AB13" s="86">
        <v>0</v>
      </c>
      <c r="AC13" s="86">
        <v>0</v>
      </c>
      <c r="AD13" s="86">
        <v>37</v>
      </c>
      <c r="AE13" s="86">
        <v>0</v>
      </c>
      <c r="AF13" s="86">
        <v>21533</v>
      </c>
      <c r="AG13" s="86">
        <v>0</v>
      </c>
      <c r="AH13" s="86">
        <v>0</v>
      </c>
      <c r="AI13" s="86">
        <v>562969</v>
      </c>
      <c r="AJ13" s="86">
        <v>336623</v>
      </c>
      <c r="AK13" s="86">
        <v>1792607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93601</v>
      </c>
      <c r="BC13" s="86">
        <v>93601</v>
      </c>
      <c r="BD13" s="86">
        <v>0</v>
      </c>
      <c r="BE13" s="86">
        <v>362833</v>
      </c>
      <c r="BF13" s="86">
        <v>10026</v>
      </c>
      <c r="BG13" s="86">
        <v>0</v>
      </c>
      <c r="BH13" s="86">
        <v>0</v>
      </c>
      <c r="BI13" s="86">
        <v>234317</v>
      </c>
      <c r="BJ13" s="86">
        <v>0</v>
      </c>
      <c r="BK13" s="86">
        <v>18402</v>
      </c>
      <c r="BL13" s="86">
        <v>0</v>
      </c>
      <c r="BM13" s="86">
        <v>0</v>
      </c>
      <c r="BN13" s="86">
        <v>0</v>
      </c>
      <c r="BO13" s="86">
        <v>0</v>
      </c>
      <c r="BP13" s="86">
        <v>128434</v>
      </c>
      <c r="BQ13" s="86">
        <v>0</v>
      </c>
      <c r="BR13" s="86">
        <v>0</v>
      </c>
      <c r="BS13" s="86">
        <v>980523</v>
      </c>
      <c r="BT13" s="86">
        <v>161862</v>
      </c>
      <c r="BU13" s="86">
        <v>1867969</v>
      </c>
      <c r="BV13" s="86">
        <v>0</v>
      </c>
      <c r="BW13" s="86">
        <v>11129</v>
      </c>
      <c r="BX13" s="86">
        <v>546</v>
      </c>
      <c r="BY13" s="86">
        <v>0</v>
      </c>
      <c r="BZ13" s="86">
        <v>0</v>
      </c>
      <c r="CA13" s="86">
        <v>2704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202070</v>
      </c>
      <c r="CL13" s="86">
        <v>1321490</v>
      </c>
      <c r="CM13" s="86">
        <v>1537393</v>
      </c>
    </row>
    <row r="14" spans="1:91" ht="32.25" customHeight="1">
      <c r="A14" s="70" t="s">
        <v>8</v>
      </c>
      <c r="B14" s="86">
        <v>0</v>
      </c>
      <c r="C14" s="86">
        <v>219799</v>
      </c>
      <c r="D14" s="86">
        <v>184244</v>
      </c>
      <c r="E14" s="86">
        <v>0</v>
      </c>
      <c r="F14" s="86">
        <v>0</v>
      </c>
      <c r="G14" s="86">
        <v>783366</v>
      </c>
      <c r="H14" s="86">
        <v>0</v>
      </c>
      <c r="I14" s="86">
        <v>0</v>
      </c>
      <c r="J14" s="86">
        <v>0</v>
      </c>
      <c r="K14" s="86">
        <v>0</v>
      </c>
      <c r="L14" s="86">
        <v>3306</v>
      </c>
      <c r="M14" s="86">
        <v>0</v>
      </c>
      <c r="N14" s="86">
        <v>0</v>
      </c>
      <c r="O14" s="86">
        <v>0</v>
      </c>
      <c r="P14" s="86">
        <v>0</v>
      </c>
      <c r="Q14" s="86">
        <v>47026</v>
      </c>
      <c r="R14" s="86">
        <v>251078</v>
      </c>
      <c r="S14" s="86">
        <v>1304575</v>
      </c>
      <c r="T14" s="86">
        <v>0</v>
      </c>
      <c r="U14" s="86">
        <v>1354201</v>
      </c>
      <c r="V14" s="86">
        <v>62007</v>
      </c>
      <c r="W14" s="86">
        <v>0</v>
      </c>
      <c r="X14" s="86">
        <v>58090</v>
      </c>
      <c r="Y14" s="86">
        <v>98906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4059</v>
      </c>
      <c r="AG14" s="86">
        <v>0</v>
      </c>
      <c r="AH14" s="86">
        <v>0</v>
      </c>
      <c r="AI14" s="86">
        <v>769023</v>
      </c>
      <c r="AJ14" s="86">
        <v>672753</v>
      </c>
      <c r="AK14" s="86">
        <v>2957032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135807</v>
      </c>
      <c r="BC14" s="86">
        <v>135807</v>
      </c>
      <c r="BD14" s="86">
        <v>0</v>
      </c>
      <c r="BE14" s="86">
        <v>956776</v>
      </c>
      <c r="BF14" s="86">
        <v>12241</v>
      </c>
      <c r="BG14" s="86">
        <v>0</v>
      </c>
      <c r="BH14" s="86">
        <v>0</v>
      </c>
      <c r="BI14" s="86">
        <v>404018</v>
      </c>
      <c r="BJ14" s="86">
        <v>0</v>
      </c>
      <c r="BK14" s="86">
        <v>28046</v>
      </c>
      <c r="BL14" s="86">
        <v>0</v>
      </c>
      <c r="BM14" s="86">
        <v>0</v>
      </c>
      <c r="BN14" s="86">
        <v>0</v>
      </c>
      <c r="BO14" s="86">
        <v>0</v>
      </c>
      <c r="BP14" s="86">
        <v>985257</v>
      </c>
      <c r="BQ14" s="86">
        <v>0</v>
      </c>
      <c r="BR14" s="86">
        <v>0</v>
      </c>
      <c r="BS14" s="86">
        <v>1449620</v>
      </c>
      <c r="BT14" s="86">
        <v>350558</v>
      </c>
      <c r="BU14" s="86">
        <v>4146229</v>
      </c>
      <c r="BV14" s="86">
        <v>0</v>
      </c>
      <c r="BW14" s="86">
        <v>13669</v>
      </c>
      <c r="BX14" s="86">
        <v>141</v>
      </c>
      <c r="BY14" s="86">
        <v>0</v>
      </c>
      <c r="BZ14" s="86">
        <v>0</v>
      </c>
      <c r="CA14" s="86">
        <v>3584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238498</v>
      </c>
      <c r="CL14" s="86">
        <v>2976062</v>
      </c>
      <c r="CM14" s="86">
        <v>3231813</v>
      </c>
    </row>
    <row r="15" spans="1:91" ht="32.25" customHeight="1">
      <c r="A15" s="74" t="s">
        <v>54</v>
      </c>
      <c r="B15" s="90">
        <v>0</v>
      </c>
      <c r="C15" s="90">
        <v>49077</v>
      </c>
      <c r="D15" s="90">
        <v>7422</v>
      </c>
      <c r="E15" s="90">
        <v>0</v>
      </c>
      <c r="F15" s="90">
        <v>0</v>
      </c>
      <c r="G15" s="90">
        <v>800379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105889</v>
      </c>
      <c r="R15" s="90">
        <v>66326</v>
      </c>
      <c r="S15" s="90">
        <v>1021671</v>
      </c>
      <c r="T15" s="90">
        <v>0</v>
      </c>
      <c r="U15" s="90">
        <v>867387</v>
      </c>
      <c r="V15" s="90">
        <v>35827</v>
      </c>
      <c r="W15" s="90">
        <v>0</v>
      </c>
      <c r="X15" s="90">
        <v>22946</v>
      </c>
      <c r="Y15" s="90">
        <v>90802</v>
      </c>
      <c r="Z15" s="90">
        <v>0</v>
      </c>
      <c r="AA15" s="90">
        <v>0</v>
      </c>
      <c r="AB15" s="90">
        <v>6780</v>
      </c>
      <c r="AC15" s="90">
        <v>0</v>
      </c>
      <c r="AD15" s="90">
        <v>25308</v>
      </c>
      <c r="AE15" s="90">
        <v>0</v>
      </c>
      <c r="AF15" s="90">
        <v>3</v>
      </c>
      <c r="AG15" s="90">
        <v>0</v>
      </c>
      <c r="AH15" s="90">
        <v>0</v>
      </c>
      <c r="AI15" s="90">
        <v>469891</v>
      </c>
      <c r="AJ15" s="90">
        <v>537999</v>
      </c>
      <c r="AK15" s="90">
        <v>2021116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32745</v>
      </c>
      <c r="BC15" s="90">
        <v>32745</v>
      </c>
      <c r="BD15" s="90">
        <v>0</v>
      </c>
      <c r="BE15" s="90">
        <v>549881</v>
      </c>
      <c r="BF15" s="90">
        <v>6283</v>
      </c>
      <c r="BG15" s="90">
        <v>0</v>
      </c>
      <c r="BH15" s="90">
        <v>0</v>
      </c>
      <c r="BI15" s="90">
        <v>165308</v>
      </c>
      <c r="BJ15" s="90">
        <v>0</v>
      </c>
      <c r="BK15" s="90">
        <v>17113</v>
      </c>
      <c r="BL15" s="90">
        <v>0</v>
      </c>
      <c r="BM15" s="90">
        <v>0</v>
      </c>
      <c r="BN15" s="90">
        <v>0</v>
      </c>
      <c r="BO15" s="90">
        <v>0</v>
      </c>
      <c r="BP15" s="90">
        <v>1039389</v>
      </c>
      <c r="BQ15" s="90">
        <v>0</v>
      </c>
      <c r="BR15" s="90">
        <v>0</v>
      </c>
      <c r="BS15" s="90">
        <v>1269455</v>
      </c>
      <c r="BT15" s="90">
        <v>207762</v>
      </c>
      <c r="BU15" s="90">
        <v>3231795</v>
      </c>
      <c r="BV15" s="90">
        <v>0</v>
      </c>
      <c r="BW15" s="90">
        <v>8306</v>
      </c>
      <c r="BX15" s="90">
        <v>0</v>
      </c>
      <c r="BY15" s="90">
        <v>0</v>
      </c>
      <c r="BZ15" s="90">
        <v>0</v>
      </c>
      <c r="CA15" s="90">
        <v>3357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204429</v>
      </c>
      <c r="CL15" s="90">
        <v>2983724</v>
      </c>
      <c r="CM15" s="90">
        <v>3199816</v>
      </c>
    </row>
    <row r="16" spans="1:91" ht="32.25" customHeight="1">
      <c r="A16" s="70" t="s">
        <v>106</v>
      </c>
      <c r="B16" s="86">
        <v>0</v>
      </c>
      <c r="C16" s="86">
        <v>207646</v>
      </c>
      <c r="D16" s="86">
        <v>17753</v>
      </c>
      <c r="E16" s="86">
        <v>0</v>
      </c>
      <c r="F16" s="86">
        <v>0</v>
      </c>
      <c r="G16" s="86">
        <v>786433</v>
      </c>
      <c r="H16" s="86">
        <v>16586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53111</v>
      </c>
      <c r="R16" s="86">
        <v>491925</v>
      </c>
      <c r="S16" s="86">
        <v>1539115</v>
      </c>
      <c r="T16" s="86">
        <v>0</v>
      </c>
      <c r="U16" s="86">
        <v>1964176</v>
      </c>
      <c r="V16" s="86">
        <v>134003</v>
      </c>
      <c r="W16" s="86">
        <v>0</v>
      </c>
      <c r="X16" s="86">
        <v>58354</v>
      </c>
      <c r="Y16" s="86">
        <v>172010</v>
      </c>
      <c r="Z16" s="86">
        <v>0</v>
      </c>
      <c r="AA16" s="86">
        <v>0</v>
      </c>
      <c r="AB16" s="86">
        <v>24597</v>
      </c>
      <c r="AC16" s="86">
        <v>0</v>
      </c>
      <c r="AD16" s="86">
        <v>0</v>
      </c>
      <c r="AE16" s="86">
        <v>0</v>
      </c>
      <c r="AF16" s="86">
        <v>13</v>
      </c>
      <c r="AG16" s="86">
        <v>0</v>
      </c>
      <c r="AH16" s="86">
        <v>0</v>
      </c>
      <c r="AI16" s="86">
        <v>662001</v>
      </c>
      <c r="AJ16" s="86">
        <v>930221</v>
      </c>
      <c r="AK16" s="86">
        <v>3811372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600939</v>
      </c>
      <c r="BC16" s="86">
        <v>600939</v>
      </c>
      <c r="BD16" s="86">
        <v>0</v>
      </c>
      <c r="BE16" s="86">
        <v>1044234</v>
      </c>
      <c r="BF16" s="86">
        <v>17631</v>
      </c>
      <c r="BG16" s="86">
        <v>0</v>
      </c>
      <c r="BH16" s="86">
        <v>0</v>
      </c>
      <c r="BI16" s="86">
        <v>811741</v>
      </c>
      <c r="BJ16" s="86">
        <v>0</v>
      </c>
      <c r="BK16" s="86">
        <v>56940</v>
      </c>
      <c r="BL16" s="86">
        <v>0</v>
      </c>
      <c r="BM16" s="86">
        <v>0</v>
      </c>
      <c r="BN16" s="86">
        <v>0</v>
      </c>
      <c r="BO16" s="86">
        <v>0</v>
      </c>
      <c r="BP16" s="86">
        <v>3602939</v>
      </c>
      <c r="BQ16" s="86">
        <v>0</v>
      </c>
      <c r="BR16" s="86">
        <v>0</v>
      </c>
      <c r="BS16" s="86">
        <v>2208344</v>
      </c>
      <c r="BT16" s="86">
        <v>942319</v>
      </c>
      <c r="BU16" s="86">
        <v>8609577</v>
      </c>
      <c r="BV16" s="86">
        <v>0</v>
      </c>
      <c r="BW16" s="86">
        <v>12540</v>
      </c>
      <c r="BX16" s="86">
        <v>0</v>
      </c>
      <c r="BY16" s="86">
        <v>0</v>
      </c>
      <c r="BZ16" s="86">
        <v>0</v>
      </c>
      <c r="CA16" s="86">
        <v>4272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221214</v>
      </c>
      <c r="CL16" s="86">
        <v>3023165</v>
      </c>
      <c r="CM16" s="86">
        <v>3261191</v>
      </c>
    </row>
    <row r="17" spans="1:91" ht="32.25" customHeight="1">
      <c r="A17" s="70" t="s">
        <v>107</v>
      </c>
      <c r="B17" s="86">
        <v>0</v>
      </c>
      <c r="C17" s="86">
        <v>133967</v>
      </c>
      <c r="D17" s="86">
        <v>53494</v>
      </c>
      <c r="E17" s="86">
        <v>0</v>
      </c>
      <c r="F17" s="86">
        <v>0</v>
      </c>
      <c r="G17" s="86">
        <v>1012255</v>
      </c>
      <c r="H17" s="86">
        <v>6805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163363</v>
      </c>
      <c r="R17" s="86">
        <v>62654</v>
      </c>
      <c r="S17" s="86">
        <v>1372239</v>
      </c>
      <c r="T17" s="86">
        <v>0</v>
      </c>
      <c r="U17" s="86">
        <v>1364348</v>
      </c>
      <c r="V17" s="86">
        <v>15225</v>
      </c>
      <c r="W17" s="86">
        <v>0</v>
      </c>
      <c r="X17" s="86">
        <v>48739</v>
      </c>
      <c r="Y17" s="86">
        <v>90816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400536</v>
      </c>
      <c r="AG17" s="86">
        <v>0</v>
      </c>
      <c r="AH17" s="86">
        <v>0</v>
      </c>
      <c r="AI17" s="86">
        <v>531939</v>
      </c>
      <c r="AJ17" s="86">
        <v>614545</v>
      </c>
      <c r="AK17" s="86">
        <v>3050923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200</v>
      </c>
      <c r="BC17" s="86">
        <v>200</v>
      </c>
      <c r="BD17" s="86">
        <v>0</v>
      </c>
      <c r="BE17" s="86">
        <v>1314536</v>
      </c>
      <c r="BF17" s="86">
        <v>2096</v>
      </c>
      <c r="BG17" s="86">
        <v>0</v>
      </c>
      <c r="BH17" s="86">
        <v>0</v>
      </c>
      <c r="BI17" s="86">
        <v>329738</v>
      </c>
      <c r="BJ17" s="86">
        <v>0</v>
      </c>
      <c r="BK17" s="86">
        <v>13160</v>
      </c>
      <c r="BL17" s="86">
        <v>0</v>
      </c>
      <c r="BM17" s="86">
        <v>0</v>
      </c>
      <c r="BN17" s="86">
        <v>0</v>
      </c>
      <c r="BO17" s="86">
        <v>0</v>
      </c>
      <c r="BP17" s="86">
        <v>345805</v>
      </c>
      <c r="BQ17" s="86">
        <v>0</v>
      </c>
      <c r="BR17" s="86">
        <v>0</v>
      </c>
      <c r="BS17" s="86">
        <v>1853669</v>
      </c>
      <c r="BT17" s="86">
        <v>1323957</v>
      </c>
      <c r="BU17" s="86">
        <v>5167705</v>
      </c>
      <c r="BV17" s="86">
        <v>0</v>
      </c>
      <c r="BW17" s="86">
        <v>14026</v>
      </c>
      <c r="BX17" s="86">
        <v>0</v>
      </c>
      <c r="BY17" s="86">
        <v>124</v>
      </c>
      <c r="BZ17" s="86">
        <v>0</v>
      </c>
      <c r="CA17" s="86">
        <v>9284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239385</v>
      </c>
      <c r="CL17" s="86">
        <v>3656233</v>
      </c>
      <c r="CM17" s="86">
        <v>3918928</v>
      </c>
    </row>
    <row r="18" spans="1:91" ht="32.25" customHeight="1" thickBot="1">
      <c r="A18" s="70" t="s">
        <v>109</v>
      </c>
      <c r="B18" s="86">
        <v>0</v>
      </c>
      <c r="C18" s="86">
        <v>44858</v>
      </c>
      <c r="D18" s="86">
        <v>2709</v>
      </c>
      <c r="E18" s="86">
        <v>0</v>
      </c>
      <c r="F18" s="86">
        <v>0</v>
      </c>
      <c r="G18" s="86">
        <v>401386</v>
      </c>
      <c r="H18" s="86">
        <v>4257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50409</v>
      </c>
      <c r="R18" s="86">
        <v>10732</v>
      </c>
      <c r="S18" s="86">
        <v>507385</v>
      </c>
      <c r="T18" s="86">
        <v>0</v>
      </c>
      <c r="U18" s="86">
        <v>573329</v>
      </c>
      <c r="V18" s="86">
        <v>17397</v>
      </c>
      <c r="W18" s="86">
        <v>0</v>
      </c>
      <c r="X18" s="86">
        <v>0</v>
      </c>
      <c r="Y18" s="86">
        <v>129109</v>
      </c>
      <c r="Z18" s="86">
        <v>0</v>
      </c>
      <c r="AA18" s="86">
        <v>0</v>
      </c>
      <c r="AB18" s="86">
        <v>0</v>
      </c>
      <c r="AC18" s="86">
        <v>0</v>
      </c>
      <c r="AD18" s="86">
        <v>4</v>
      </c>
      <c r="AE18" s="86">
        <v>0</v>
      </c>
      <c r="AF18" s="86">
        <v>51532</v>
      </c>
      <c r="AG18" s="86">
        <v>0</v>
      </c>
      <c r="AH18" s="86">
        <v>0</v>
      </c>
      <c r="AI18" s="86">
        <v>401613</v>
      </c>
      <c r="AJ18" s="86">
        <v>218365</v>
      </c>
      <c r="AK18" s="86">
        <v>1373952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321800</v>
      </c>
      <c r="BF18" s="86">
        <v>1213</v>
      </c>
      <c r="BG18" s="86">
        <v>0</v>
      </c>
      <c r="BH18" s="86">
        <v>0</v>
      </c>
      <c r="BI18" s="86">
        <v>167195</v>
      </c>
      <c r="BJ18" s="86">
        <v>0</v>
      </c>
      <c r="BK18" s="86">
        <v>18410</v>
      </c>
      <c r="BL18" s="86">
        <v>0</v>
      </c>
      <c r="BM18" s="86">
        <v>0</v>
      </c>
      <c r="BN18" s="86">
        <v>0</v>
      </c>
      <c r="BO18" s="86">
        <v>0</v>
      </c>
      <c r="BP18" s="86">
        <v>582459</v>
      </c>
      <c r="BQ18" s="86">
        <v>0</v>
      </c>
      <c r="BR18" s="86">
        <v>0</v>
      </c>
      <c r="BS18" s="86">
        <v>694434</v>
      </c>
      <c r="BT18" s="86">
        <v>48756</v>
      </c>
      <c r="BU18" s="86">
        <v>1814644</v>
      </c>
      <c r="BV18" s="86">
        <v>0</v>
      </c>
      <c r="BW18" s="86">
        <v>12181</v>
      </c>
      <c r="BX18" s="86">
        <v>10</v>
      </c>
      <c r="BY18" s="86">
        <v>0</v>
      </c>
      <c r="BZ18" s="86">
        <v>0</v>
      </c>
      <c r="CA18" s="86">
        <v>2986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157172</v>
      </c>
      <c r="CL18" s="86">
        <v>1392416</v>
      </c>
      <c r="CM18" s="86">
        <v>1564755</v>
      </c>
    </row>
    <row r="19" spans="1:91" ht="32.25" customHeight="1" thickBot="1" thickTop="1">
      <c r="A19" s="73" t="s">
        <v>97</v>
      </c>
      <c r="B19" s="88">
        <f aca="true" t="shared" si="0" ref="B19:S19">SUM(B6:B18)</f>
        <v>0</v>
      </c>
      <c r="C19" s="88">
        <f t="shared" si="0"/>
        <v>1708084</v>
      </c>
      <c r="D19" s="88">
        <f t="shared" si="0"/>
        <v>296974</v>
      </c>
      <c r="E19" s="88">
        <f t="shared" si="0"/>
        <v>0</v>
      </c>
      <c r="F19" s="88">
        <f t="shared" si="0"/>
        <v>0</v>
      </c>
      <c r="G19" s="88">
        <f t="shared" si="0"/>
        <v>11789976</v>
      </c>
      <c r="H19" s="88">
        <f t="shared" si="0"/>
        <v>78991</v>
      </c>
      <c r="I19" s="88">
        <f t="shared" si="0"/>
        <v>0</v>
      </c>
      <c r="J19" s="88">
        <f t="shared" si="0"/>
        <v>0</v>
      </c>
      <c r="K19" s="88">
        <f t="shared" si="0"/>
        <v>0</v>
      </c>
      <c r="L19" s="88">
        <f t="shared" si="0"/>
        <v>3306</v>
      </c>
      <c r="M19" s="88">
        <f t="shared" si="0"/>
        <v>0</v>
      </c>
      <c r="N19" s="88">
        <f t="shared" si="0"/>
        <v>938</v>
      </c>
      <c r="O19" s="88">
        <f t="shared" si="0"/>
        <v>0</v>
      </c>
      <c r="P19" s="88">
        <f t="shared" si="0"/>
        <v>0</v>
      </c>
      <c r="Q19" s="88">
        <f t="shared" si="0"/>
        <v>5591699</v>
      </c>
      <c r="R19" s="88">
        <f t="shared" si="0"/>
        <v>2641849</v>
      </c>
      <c r="S19" s="88">
        <f t="shared" si="0"/>
        <v>21735852</v>
      </c>
      <c r="T19" s="88">
        <f aca="true" t="shared" si="1" ref="T19:BM19">SUM(T6:T18)</f>
        <v>0</v>
      </c>
      <c r="U19" s="88">
        <f t="shared" si="1"/>
        <v>27889908</v>
      </c>
      <c r="V19" s="88">
        <f t="shared" si="1"/>
        <v>1112813</v>
      </c>
      <c r="W19" s="88">
        <f t="shared" si="1"/>
        <v>0</v>
      </c>
      <c r="X19" s="88">
        <f t="shared" si="1"/>
        <v>989980</v>
      </c>
      <c r="Y19" s="88">
        <f t="shared" si="1"/>
        <v>3364142</v>
      </c>
      <c r="Z19" s="88">
        <f t="shared" si="1"/>
        <v>0</v>
      </c>
      <c r="AA19" s="88">
        <f t="shared" si="1"/>
        <v>0</v>
      </c>
      <c r="AB19" s="88">
        <f t="shared" si="1"/>
        <v>79893</v>
      </c>
      <c r="AC19" s="88">
        <f t="shared" si="1"/>
        <v>0</v>
      </c>
      <c r="AD19" s="88">
        <f t="shared" si="1"/>
        <v>27473</v>
      </c>
      <c r="AE19" s="88">
        <f t="shared" si="1"/>
        <v>0</v>
      </c>
      <c r="AF19" s="88">
        <f t="shared" si="1"/>
        <v>658136</v>
      </c>
      <c r="AG19" s="88">
        <f t="shared" si="1"/>
        <v>0</v>
      </c>
      <c r="AH19" s="88">
        <f t="shared" si="1"/>
        <v>0</v>
      </c>
      <c r="AI19" s="88">
        <f t="shared" si="1"/>
        <v>13562058</v>
      </c>
      <c r="AJ19" s="88">
        <f t="shared" si="1"/>
        <v>11785525</v>
      </c>
      <c r="AK19" s="88">
        <f t="shared" si="1"/>
        <v>58357115</v>
      </c>
      <c r="AL19" s="88">
        <f t="shared" si="1"/>
        <v>0</v>
      </c>
      <c r="AM19" s="88">
        <f t="shared" si="1"/>
        <v>0</v>
      </c>
      <c r="AN19" s="88">
        <f t="shared" si="1"/>
        <v>0</v>
      </c>
      <c r="AO19" s="88">
        <f t="shared" si="1"/>
        <v>0</v>
      </c>
      <c r="AP19" s="88">
        <f t="shared" si="1"/>
        <v>0</v>
      </c>
      <c r="AQ19" s="88">
        <f t="shared" si="1"/>
        <v>38</v>
      </c>
      <c r="AR19" s="88">
        <f t="shared" si="1"/>
        <v>0</v>
      </c>
      <c r="AS19" s="88">
        <f t="shared" si="1"/>
        <v>0</v>
      </c>
      <c r="AT19" s="88">
        <f t="shared" si="1"/>
        <v>0</v>
      </c>
      <c r="AU19" s="88">
        <f t="shared" si="1"/>
        <v>0</v>
      </c>
      <c r="AV19" s="88">
        <f t="shared" si="1"/>
        <v>0</v>
      </c>
      <c r="AW19" s="88">
        <f t="shared" si="1"/>
        <v>0</v>
      </c>
      <c r="AX19" s="88">
        <f t="shared" si="1"/>
        <v>0</v>
      </c>
      <c r="AY19" s="88">
        <f t="shared" si="1"/>
        <v>0</v>
      </c>
      <c r="AZ19" s="88">
        <f t="shared" si="1"/>
        <v>0</v>
      </c>
      <c r="BA19" s="88">
        <f t="shared" si="1"/>
        <v>0</v>
      </c>
      <c r="BB19" s="88">
        <f t="shared" si="1"/>
        <v>1233305</v>
      </c>
      <c r="BC19" s="88">
        <f t="shared" si="1"/>
        <v>1233343</v>
      </c>
      <c r="BD19" s="88">
        <f t="shared" si="1"/>
        <v>0</v>
      </c>
      <c r="BE19" s="88">
        <f t="shared" si="1"/>
        <v>17538245</v>
      </c>
      <c r="BF19" s="88">
        <f t="shared" si="1"/>
        <v>139515</v>
      </c>
      <c r="BG19" s="88">
        <f t="shared" si="1"/>
        <v>0</v>
      </c>
      <c r="BH19" s="88">
        <f t="shared" si="1"/>
        <v>0</v>
      </c>
      <c r="BI19" s="88">
        <f t="shared" si="1"/>
        <v>5905055</v>
      </c>
      <c r="BJ19" s="88">
        <f t="shared" si="1"/>
        <v>2026</v>
      </c>
      <c r="BK19" s="88">
        <f t="shared" si="1"/>
        <v>1050753</v>
      </c>
      <c r="BL19" s="88">
        <f t="shared" si="1"/>
        <v>0</v>
      </c>
      <c r="BM19" s="88">
        <f t="shared" si="1"/>
        <v>0</v>
      </c>
      <c r="BN19" s="88">
        <f aca="true" t="shared" si="2" ref="BN19:CM19">SUM(BN6:BN18)</f>
        <v>0</v>
      </c>
      <c r="BO19" s="88">
        <f t="shared" si="2"/>
        <v>0</v>
      </c>
      <c r="BP19" s="88">
        <f t="shared" si="2"/>
        <v>20477789</v>
      </c>
      <c r="BQ19" s="88">
        <f t="shared" si="2"/>
        <v>0</v>
      </c>
      <c r="BR19" s="88">
        <f t="shared" si="2"/>
        <v>0</v>
      </c>
      <c r="BS19" s="88">
        <f t="shared" si="2"/>
        <v>31594878</v>
      </c>
      <c r="BT19" s="88">
        <f t="shared" si="2"/>
        <v>9641033</v>
      </c>
      <c r="BU19" s="88">
        <f t="shared" si="2"/>
        <v>85157000</v>
      </c>
      <c r="BV19" s="88">
        <f t="shared" si="2"/>
        <v>0</v>
      </c>
      <c r="BW19" s="88">
        <f t="shared" si="2"/>
        <v>243560</v>
      </c>
      <c r="BX19" s="88">
        <f t="shared" si="2"/>
        <v>4573</v>
      </c>
      <c r="BY19" s="88">
        <f t="shared" si="2"/>
        <v>124</v>
      </c>
      <c r="BZ19" s="88">
        <f t="shared" si="2"/>
        <v>0</v>
      </c>
      <c r="CA19" s="88">
        <f t="shared" si="2"/>
        <v>175762</v>
      </c>
      <c r="CB19" s="88">
        <f t="shared" si="2"/>
        <v>0</v>
      </c>
      <c r="CC19" s="88">
        <f t="shared" si="2"/>
        <v>0</v>
      </c>
      <c r="CD19" s="88">
        <f t="shared" si="2"/>
        <v>0</v>
      </c>
      <c r="CE19" s="88">
        <f t="shared" si="2"/>
        <v>0</v>
      </c>
      <c r="CF19" s="88">
        <f t="shared" si="2"/>
        <v>0</v>
      </c>
      <c r="CG19" s="88">
        <f t="shared" si="2"/>
        <v>0</v>
      </c>
      <c r="CH19" s="88">
        <f t="shared" si="2"/>
        <v>0</v>
      </c>
      <c r="CI19" s="88">
        <f t="shared" si="2"/>
        <v>0</v>
      </c>
      <c r="CJ19" s="88">
        <f t="shared" si="2"/>
        <v>0</v>
      </c>
      <c r="CK19" s="88">
        <f t="shared" si="2"/>
        <v>4179576</v>
      </c>
      <c r="CL19" s="88">
        <f t="shared" si="2"/>
        <v>59366586</v>
      </c>
      <c r="CM19" s="88">
        <f t="shared" si="2"/>
        <v>63965484</v>
      </c>
    </row>
    <row r="20" spans="1:91" ht="32.25" customHeight="1" thickTop="1">
      <c r="A20" s="70" t="s">
        <v>9</v>
      </c>
      <c r="B20" s="86">
        <v>0</v>
      </c>
      <c r="C20" s="86">
        <v>16382</v>
      </c>
      <c r="D20" s="86">
        <v>825</v>
      </c>
      <c r="E20" s="86">
        <v>0</v>
      </c>
      <c r="F20" s="86">
        <v>0</v>
      </c>
      <c r="G20" s="86">
        <v>207167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22690</v>
      </c>
      <c r="R20" s="86">
        <v>34474</v>
      </c>
      <c r="S20" s="86">
        <v>280713</v>
      </c>
      <c r="T20" s="86">
        <v>0</v>
      </c>
      <c r="U20" s="86">
        <v>388946</v>
      </c>
      <c r="V20" s="86">
        <v>10292</v>
      </c>
      <c r="W20" s="86">
        <v>0</v>
      </c>
      <c r="X20" s="86">
        <v>7538</v>
      </c>
      <c r="Y20" s="86">
        <v>27089</v>
      </c>
      <c r="Z20" s="86">
        <v>0</v>
      </c>
      <c r="AA20" s="86">
        <v>0</v>
      </c>
      <c r="AB20" s="86">
        <v>0</v>
      </c>
      <c r="AC20" s="86">
        <v>0</v>
      </c>
      <c r="AD20" s="86">
        <v>9</v>
      </c>
      <c r="AE20" s="86">
        <v>0</v>
      </c>
      <c r="AF20" s="86">
        <v>47</v>
      </c>
      <c r="AG20" s="86">
        <v>0</v>
      </c>
      <c r="AH20" s="86">
        <v>0</v>
      </c>
      <c r="AI20" s="86">
        <v>222872</v>
      </c>
      <c r="AJ20" s="86">
        <v>120325</v>
      </c>
      <c r="AK20" s="86">
        <v>766826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28437</v>
      </c>
      <c r="BC20" s="86">
        <v>28437</v>
      </c>
      <c r="BD20" s="86">
        <v>0</v>
      </c>
      <c r="BE20" s="86">
        <v>198742</v>
      </c>
      <c r="BF20" s="86">
        <v>1096</v>
      </c>
      <c r="BG20" s="86">
        <v>0</v>
      </c>
      <c r="BH20" s="86">
        <v>0</v>
      </c>
      <c r="BI20" s="86">
        <v>37529</v>
      </c>
      <c r="BJ20" s="86">
        <v>405</v>
      </c>
      <c r="BK20" s="86">
        <v>6386</v>
      </c>
      <c r="BL20" s="86">
        <v>0</v>
      </c>
      <c r="BM20" s="86">
        <v>0</v>
      </c>
      <c r="BN20" s="86">
        <v>0</v>
      </c>
      <c r="BO20" s="86">
        <v>0</v>
      </c>
      <c r="BP20" s="86">
        <v>83998</v>
      </c>
      <c r="BQ20" s="86">
        <v>0</v>
      </c>
      <c r="BR20" s="86">
        <v>0</v>
      </c>
      <c r="BS20" s="86">
        <v>358302</v>
      </c>
      <c r="BT20" s="86">
        <v>48421</v>
      </c>
      <c r="BU20" s="86">
        <v>726992</v>
      </c>
      <c r="BV20" s="86">
        <v>0</v>
      </c>
      <c r="BW20" s="86">
        <v>6391</v>
      </c>
      <c r="BX20" s="86">
        <v>0</v>
      </c>
      <c r="BY20" s="86">
        <v>0</v>
      </c>
      <c r="BZ20" s="86">
        <v>0</v>
      </c>
      <c r="CA20" s="86">
        <v>704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67503</v>
      </c>
      <c r="CL20" s="86">
        <v>494482</v>
      </c>
      <c r="CM20" s="86">
        <v>569080</v>
      </c>
    </row>
    <row r="21" spans="1:91" ht="32.25" customHeight="1">
      <c r="A21" s="70" t="s">
        <v>10</v>
      </c>
      <c r="B21" s="86">
        <v>0</v>
      </c>
      <c r="C21" s="86">
        <v>13110</v>
      </c>
      <c r="D21" s="86">
        <v>921</v>
      </c>
      <c r="E21" s="86">
        <v>0</v>
      </c>
      <c r="F21" s="86">
        <v>0</v>
      </c>
      <c r="G21" s="86">
        <v>169413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11761</v>
      </c>
      <c r="R21" s="86">
        <v>49556</v>
      </c>
      <c r="S21" s="86">
        <v>243840</v>
      </c>
      <c r="T21" s="86">
        <v>0</v>
      </c>
      <c r="U21" s="86">
        <v>286632</v>
      </c>
      <c r="V21" s="86">
        <v>10593</v>
      </c>
      <c r="W21" s="86">
        <v>0</v>
      </c>
      <c r="X21" s="86">
        <v>4498</v>
      </c>
      <c r="Y21" s="86">
        <v>30202</v>
      </c>
      <c r="Z21" s="86">
        <v>0</v>
      </c>
      <c r="AA21" s="86">
        <v>0</v>
      </c>
      <c r="AB21" s="86">
        <v>2770</v>
      </c>
      <c r="AC21" s="86">
        <v>0</v>
      </c>
      <c r="AD21" s="86">
        <v>0</v>
      </c>
      <c r="AE21" s="86">
        <v>0</v>
      </c>
      <c r="AF21" s="86">
        <v>8177</v>
      </c>
      <c r="AG21" s="86">
        <v>0</v>
      </c>
      <c r="AH21" s="86">
        <v>0</v>
      </c>
      <c r="AI21" s="86">
        <v>201827</v>
      </c>
      <c r="AJ21" s="86">
        <v>25929</v>
      </c>
      <c r="AK21" s="86">
        <v>560035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3866</v>
      </c>
      <c r="BC21" s="86">
        <v>3866</v>
      </c>
      <c r="BD21" s="86">
        <v>0</v>
      </c>
      <c r="BE21" s="86">
        <v>330155</v>
      </c>
      <c r="BF21" s="86">
        <v>3949</v>
      </c>
      <c r="BG21" s="86">
        <v>0</v>
      </c>
      <c r="BH21" s="86">
        <v>0</v>
      </c>
      <c r="BI21" s="86">
        <v>47751</v>
      </c>
      <c r="BJ21" s="86">
        <v>0</v>
      </c>
      <c r="BK21" s="86">
        <v>5766</v>
      </c>
      <c r="BL21" s="86">
        <v>0</v>
      </c>
      <c r="BM21" s="86">
        <v>0</v>
      </c>
      <c r="BN21" s="86">
        <v>24</v>
      </c>
      <c r="BO21" s="86">
        <v>0</v>
      </c>
      <c r="BP21" s="86">
        <v>40069</v>
      </c>
      <c r="BQ21" s="86">
        <v>0</v>
      </c>
      <c r="BR21" s="86">
        <v>0</v>
      </c>
      <c r="BS21" s="86">
        <v>407440</v>
      </c>
      <c r="BT21" s="86">
        <v>11458</v>
      </c>
      <c r="BU21" s="86">
        <v>836897</v>
      </c>
      <c r="BV21" s="86">
        <v>0</v>
      </c>
      <c r="BW21" s="86">
        <v>4064</v>
      </c>
      <c r="BX21" s="86">
        <v>0</v>
      </c>
      <c r="BY21" s="86">
        <v>0</v>
      </c>
      <c r="BZ21" s="86">
        <v>0</v>
      </c>
      <c r="CA21" s="86">
        <v>598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68122</v>
      </c>
      <c r="CL21" s="86">
        <v>568972</v>
      </c>
      <c r="CM21" s="86">
        <v>641756</v>
      </c>
    </row>
    <row r="22" spans="1:91" ht="32.25" customHeight="1">
      <c r="A22" s="70" t="s">
        <v>11</v>
      </c>
      <c r="B22" s="86">
        <v>0</v>
      </c>
      <c r="C22" s="86">
        <v>27335</v>
      </c>
      <c r="D22" s="86">
        <v>3342</v>
      </c>
      <c r="E22" s="86">
        <v>0</v>
      </c>
      <c r="F22" s="86">
        <v>0</v>
      </c>
      <c r="G22" s="86">
        <v>254044</v>
      </c>
      <c r="H22" s="86">
        <v>891</v>
      </c>
      <c r="I22" s="86">
        <v>0</v>
      </c>
      <c r="J22" s="86">
        <v>0</v>
      </c>
      <c r="K22" s="86">
        <v>0</v>
      </c>
      <c r="L22" s="86">
        <v>65</v>
      </c>
      <c r="M22" s="86">
        <v>65</v>
      </c>
      <c r="N22" s="86">
        <v>0</v>
      </c>
      <c r="O22" s="86">
        <v>0</v>
      </c>
      <c r="P22" s="86">
        <v>0</v>
      </c>
      <c r="Q22" s="86">
        <v>17840</v>
      </c>
      <c r="R22" s="86">
        <v>326731</v>
      </c>
      <c r="S22" s="86">
        <v>626015</v>
      </c>
      <c r="T22" s="86">
        <v>0</v>
      </c>
      <c r="U22" s="86">
        <v>329189</v>
      </c>
      <c r="V22" s="86">
        <v>2727</v>
      </c>
      <c r="W22" s="86">
        <v>0</v>
      </c>
      <c r="X22" s="86">
        <v>5104</v>
      </c>
      <c r="Y22" s="86">
        <v>113878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1642</v>
      </c>
      <c r="AG22" s="86">
        <v>0</v>
      </c>
      <c r="AH22" s="86">
        <v>0</v>
      </c>
      <c r="AI22" s="86">
        <v>185167</v>
      </c>
      <c r="AJ22" s="86">
        <v>62475</v>
      </c>
      <c r="AK22" s="86">
        <v>697455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82784</v>
      </c>
      <c r="BC22" s="86">
        <v>82784</v>
      </c>
      <c r="BD22" s="86">
        <v>0</v>
      </c>
      <c r="BE22" s="86">
        <v>252867</v>
      </c>
      <c r="BF22" s="86">
        <v>692</v>
      </c>
      <c r="BG22" s="86">
        <v>0</v>
      </c>
      <c r="BH22" s="86">
        <v>0</v>
      </c>
      <c r="BI22" s="86">
        <v>81384</v>
      </c>
      <c r="BJ22" s="86">
        <v>0</v>
      </c>
      <c r="BK22" s="86">
        <v>10321</v>
      </c>
      <c r="BL22" s="86">
        <v>0</v>
      </c>
      <c r="BM22" s="86">
        <v>0</v>
      </c>
      <c r="BN22" s="86">
        <v>0</v>
      </c>
      <c r="BO22" s="86">
        <v>0</v>
      </c>
      <c r="BP22" s="86">
        <v>442329</v>
      </c>
      <c r="BQ22" s="86">
        <v>0</v>
      </c>
      <c r="BR22" s="86">
        <v>0</v>
      </c>
      <c r="BS22" s="86">
        <v>460128</v>
      </c>
      <c r="BT22" s="86">
        <v>55888</v>
      </c>
      <c r="BU22" s="86">
        <v>1292596</v>
      </c>
      <c r="BV22" s="86">
        <v>0</v>
      </c>
      <c r="BW22" s="86">
        <v>16672</v>
      </c>
      <c r="BX22" s="86">
        <v>30</v>
      </c>
      <c r="BY22" s="86">
        <v>0</v>
      </c>
      <c r="BZ22" s="86">
        <v>0</v>
      </c>
      <c r="CA22" s="86">
        <v>736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80498</v>
      </c>
      <c r="CL22" s="86">
        <v>489598</v>
      </c>
      <c r="CM22" s="86">
        <v>587504</v>
      </c>
    </row>
    <row r="23" spans="1:91" ht="32.25" customHeight="1">
      <c r="A23" s="70" t="s">
        <v>12</v>
      </c>
      <c r="B23" s="86">
        <v>0</v>
      </c>
      <c r="C23" s="86">
        <v>17056</v>
      </c>
      <c r="D23" s="86">
        <v>207</v>
      </c>
      <c r="E23" s="86">
        <v>0</v>
      </c>
      <c r="F23" s="86">
        <v>0</v>
      </c>
      <c r="G23" s="86">
        <v>129500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6460</v>
      </c>
      <c r="R23" s="86">
        <v>78930</v>
      </c>
      <c r="S23" s="86">
        <v>231946</v>
      </c>
      <c r="T23" s="86">
        <v>0</v>
      </c>
      <c r="U23" s="86">
        <v>167887</v>
      </c>
      <c r="V23" s="86">
        <v>12829</v>
      </c>
      <c r="W23" s="86">
        <v>0</v>
      </c>
      <c r="X23" s="86">
        <v>3407</v>
      </c>
      <c r="Y23" s="86">
        <v>58521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203086</v>
      </c>
      <c r="AJ23" s="86">
        <v>255736</v>
      </c>
      <c r="AK23" s="86">
        <v>688637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9292</v>
      </c>
      <c r="BC23" s="86">
        <v>9292</v>
      </c>
      <c r="BD23" s="86">
        <v>0</v>
      </c>
      <c r="BE23" s="86">
        <v>164721</v>
      </c>
      <c r="BF23" s="86">
        <v>2510</v>
      </c>
      <c r="BG23" s="86">
        <v>0</v>
      </c>
      <c r="BH23" s="86">
        <v>0</v>
      </c>
      <c r="BI23" s="86">
        <v>36483</v>
      </c>
      <c r="BJ23" s="86">
        <v>0</v>
      </c>
      <c r="BK23" s="86">
        <v>2511</v>
      </c>
      <c r="BL23" s="86">
        <v>0</v>
      </c>
      <c r="BM23" s="86">
        <v>0</v>
      </c>
      <c r="BN23" s="86">
        <v>0</v>
      </c>
      <c r="BO23" s="86">
        <v>0</v>
      </c>
      <c r="BP23" s="86">
        <v>238986</v>
      </c>
      <c r="BQ23" s="86">
        <v>4500</v>
      </c>
      <c r="BR23" s="86">
        <v>0</v>
      </c>
      <c r="BS23" s="86">
        <v>333917</v>
      </c>
      <c r="BT23" s="86">
        <v>3699</v>
      </c>
      <c r="BU23" s="86">
        <v>782306</v>
      </c>
      <c r="BV23" s="86">
        <v>0</v>
      </c>
      <c r="BW23" s="86">
        <v>2697</v>
      </c>
      <c r="BX23" s="86">
        <v>23</v>
      </c>
      <c r="BY23" s="86">
        <v>0</v>
      </c>
      <c r="BZ23" s="86">
        <v>0</v>
      </c>
      <c r="CA23" s="86">
        <v>434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67971</v>
      </c>
      <c r="CL23" s="86">
        <v>393921</v>
      </c>
      <c r="CM23" s="86">
        <v>465023</v>
      </c>
    </row>
    <row r="24" spans="1:91" s="61" customFormat="1" ht="32.25" customHeight="1">
      <c r="A24" s="70" t="s">
        <v>13</v>
      </c>
      <c r="B24" s="86">
        <v>0</v>
      </c>
      <c r="C24" s="86">
        <v>10003</v>
      </c>
      <c r="D24" s="86">
        <v>1118</v>
      </c>
      <c r="E24" s="86">
        <v>0</v>
      </c>
      <c r="F24" s="86">
        <v>0</v>
      </c>
      <c r="G24" s="86">
        <v>192556</v>
      </c>
      <c r="H24" s="86">
        <v>3000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6739</v>
      </c>
      <c r="R24" s="86">
        <v>48406</v>
      </c>
      <c r="S24" s="86">
        <v>257704</v>
      </c>
      <c r="T24" s="86">
        <v>0</v>
      </c>
      <c r="U24" s="86">
        <v>253594</v>
      </c>
      <c r="V24" s="86">
        <v>14933</v>
      </c>
      <c r="W24" s="86">
        <v>0</v>
      </c>
      <c r="X24" s="86">
        <v>8415</v>
      </c>
      <c r="Y24" s="86">
        <v>28902</v>
      </c>
      <c r="Z24" s="86">
        <v>0</v>
      </c>
      <c r="AA24" s="86">
        <v>0</v>
      </c>
      <c r="AB24" s="86">
        <v>2040</v>
      </c>
      <c r="AC24" s="86">
        <v>0</v>
      </c>
      <c r="AD24" s="86">
        <v>0</v>
      </c>
      <c r="AE24" s="86">
        <v>0</v>
      </c>
      <c r="AF24" s="86">
        <v>3977</v>
      </c>
      <c r="AG24" s="86">
        <v>0</v>
      </c>
      <c r="AH24" s="86">
        <v>0</v>
      </c>
      <c r="AI24" s="86">
        <v>171028</v>
      </c>
      <c r="AJ24" s="86">
        <v>81741</v>
      </c>
      <c r="AK24" s="86">
        <v>549697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172668</v>
      </c>
      <c r="BF24" s="86">
        <v>1672</v>
      </c>
      <c r="BG24" s="86">
        <v>0</v>
      </c>
      <c r="BH24" s="86">
        <v>0</v>
      </c>
      <c r="BI24" s="86">
        <v>39467</v>
      </c>
      <c r="BJ24" s="86">
        <v>0</v>
      </c>
      <c r="BK24" s="86">
        <v>4520</v>
      </c>
      <c r="BL24" s="86">
        <v>0</v>
      </c>
      <c r="BM24" s="86">
        <v>0</v>
      </c>
      <c r="BN24" s="86">
        <v>0</v>
      </c>
      <c r="BO24" s="86">
        <v>0</v>
      </c>
      <c r="BP24" s="86">
        <v>109664</v>
      </c>
      <c r="BQ24" s="86">
        <v>0</v>
      </c>
      <c r="BR24" s="86">
        <v>0</v>
      </c>
      <c r="BS24" s="86">
        <v>283233</v>
      </c>
      <c r="BT24" s="86">
        <v>39229</v>
      </c>
      <c r="BU24" s="86">
        <v>644261</v>
      </c>
      <c r="BV24" s="86">
        <v>0</v>
      </c>
      <c r="BW24" s="86">
        <v>8450</v>
      </c>
      <c r="BX24" s="86">
        <v>44</v>
      </c>
      <c r="BY24" s="86">
        <v>0</v>
      </c>
      <c r="BZ24" s="86">
        <v>0</v>
      </c>
      <c r="CA24" s="86">
        <v>1623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72554</v>
      </c>
      <c r="CL24" s="86">
        <v>453642</v>
      </c>
      <c r="CM24" s="86">
        <v>536269</v>
      </c>
    </row>
    <row r="25" spans="1:91" ht="32.25" customHeight="1">
      <c r="A25" s="72" t="s">
        <v>14</v>
      </c>
      <c r="B25" s="89">
        <v>0</v>
      </c>
      <c r="C25" s="89">
        <v>13350</v>
      </c>
      <c r="D25" s="89">
        <v>3872</v>
      </c>
      <c r="E25" s="89">
        <v>0</v>
      </c>
      <c r="F25" s="89">
        <v>0</v>
      </c>
      <c r="G25" s="89">
        <v>137500</v>
      </c>
      <c r="H25" s="89">
        <v>8689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8256</v>
      </c>
      <c r="R25" s="89">
        <v>27340</v>
      </c>
      <c r="S25" s="89">
        <v>186446</v>
      </c>
      <c r="T25" s="89">
        <v>0</v>
      </c>
      <c r="U25" s="89">
        <v>176283</v>
      </c>
      <c r="V25" s="89">
        <v>9855</v>
      </c>
      <c r="W25" s="89">
        <v>0</v>
      </c>
      <c r="X25" s="89">
        <v>1453</v>
      </c>
      <c r="Y25" s="89">
        <v>21489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168221</v>
      </c>
      <c r="AJ25" s="89">
        <v>31923</v>
      </c>
      <c r="AK25" s="89">
        <v>399369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477</v>
      </c>
      <c r="BC25" s="89">
        <v>477</v>
      </c>
      <c r="BD25" s="89">
        <v>0</v>
      </c>
      <c r="BE25" s="89">
        <v>232452</v>
      </c>
      <c r="BF25" s="89">
        <v>3235</v>
      </c>
      <c r="BG25" s="89">
        <v>0</v>
      </c>
      <c r="BH25" s="89">
        <v>0</v>
      </c>
      <c r="BI25" s="89">
        <v>47447</v>
      </c>
      <c r="BJ25" s="89">
        <v>0</v>
      </c>
      <c r="BK25" s="89">
        <v>1581</v>
      </c>
      <c r="BL25" s="89">
        <v>0</v>
      </c>
      <c r="BM25" s="89">
        <v>0</v>
      </c>
      <c r="BN25" s="89">
        <v>1674</v>
      </c>
      <c r="BO25" s="89">
        <v>0</v>
      </c>
      <c r="BP25" s="89">
        <v>295785</v>
      </c>
      <c r="BQ25" s="89">
        <v>0</v>
      </c>
      <c r="BR25" s="89">
        <v>0</v>
      </c>
      <c r="BS25" s="89">
        <v>303864</v>
      </c>
      <c r="BT25" s="89">
        <v>32015</v>
      </c>
      <c r="BU25" s="89">
        <v>913237</v>
      </c>
      <c r="BV25" s="89">
        <v>0</v>
      </c>
      <c r="BW25" s="89">
        <v>6424</v>
      </c>
      <c r="BX25" s="89">
        <v>0</v>
      </c>
      <c r="BY25" s="89">
        <v>0</v>
      </c>
      <c r="BZ25" s="89">
        <v>0</v>
      </c>
      <c r="CA25" s="89">
        <v>1217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63813</v>
      </c>
      <c r="CL25" s="89">
        <v>392553</v>
      </c>
      <c r="CM25" s="89">
        <v>464007</v>
      </c>
    </row>
    <row r="26" spans="1:91" ht="32.25" customHeight="1">
      <c r="A26" s="70" t="s">
        <v>15</v>
      </c>
      <c r="B26" s="86">
        <v>0</v>
      </c>
      <c r="C26" s="86">
        <v>14578</v>
      </c>
      <c r="D26" s="86">
        <v>2427</v>
      </c>
      <c r="E26" s="86">
        <v>0</v>
      </c>
      <c r="F26" s="86">
        <v>0</v>
      </c>
      <c r="G26" s="86">
        <v>175943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20599</v>
      </c>
      <c r="R26" s="86">
        <v>26183</v>
      </c>
      <c r="S26" s="86">
        <v>237303</v>
      </c>
      <c r="T26" s="86">
        <v>0</v>
      </c>
      <c r="U26" s="86">
        <v>159482</v>
      </c>
      <c r="V26" s="86">
        <v>8713</v>
      </c>
      <c r="W26" s="86">
        <v>0</v>
      </c>
      <c r="X26" s="86">
        <v>5331</v>
      </c>
      <c r="Y26" s="86">
        <v>41704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10044</v>
      </c>
      <c r="AG26" s="86">
        <v>0</v>
      </c>
      <c r="AH26" s="86">
        <v>0</v>
      </c>
      <c r="AI26" s="86">
        <v>101003</v>
      </c>
      <c r="AJ26" s="86">
        <v>61038</v>
      </c>
      <c r="AK26" s="86">
        <v>378602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3352</v>
      </c>
      <c r="BC26" s="86">
        <v>3352</v>
      </c>
      <c r="BD26" s="86">
        <v>0</v>
      </c>
      <c r="BE26" s="86">
        <v>210004</v>
      </c>
      <c r="BF26" s="86">
        <v>3304</v>
      </c>
      <c r="BG26" s="86">
        <v>0</v>
      </c>
      <c r="BH26" s="86">
        <v>0</v>
      </c>
      <c r="BI26" s="86">
        <v>53868</v>
      </c>
      <c r="BJ26" s="86">
        <v>0</v>
      </c>
      <c r="BK26" s="86">
        <v>1105</v>
      </c>
      <c r="BL26" s="86">
        <v>0</v>
      </c>
      <c r="BM26" s="86">
        <v>0</v>
      </c>
      <c r="BN26" s="86">
        <v>0</v>
      </c>
      <c r="BO26" s="86">
        <v>0</v>
      </c>
      <c r="BP26" s="86">
        <v>22894</v>
      </c>
      <c r="BQ26" s="86">
        <v>0</v>
      </c>
      <c r="BR26" s="86">
        <v>0</v>
      </c>
      <c r="BS26" s="86">
        <v>309014</v>
      </c>
      <c r="BT26" s="86">
        <v>47009</v>
      </c>
      <c r="BU26" s="86">
        <v>642789</v>
      </c>
      <c r="BV26" s="86">
        <v>0</v>
      </c>
      <c r="BW26" s="86">
        <v>4088</v>
      </c>
      <c r="BX26" s="86">
        <v>0</v>
      </c>
      <c r="BY26" s="86">
        <v>0</v>
      </c>
      <c r="BZ26" s="86">
        <v>0</v>
      </c>
      <c r="CA26" s="86">
        <v>625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74850</v>
      </c>
      <c r="CL26" s="86">
        <v>405419</v>
      </c>
      <c r="CM26" s="86">
        <v>484982</v>
      </c>
    </row>
    <row r="27" spans="1:91" ht="32.25" customHeight="1">
      <c r="A27" s="70" t="s">
        <v>16</v>
      </c>
      <c r="B27" s="86">
        <v>0</v>
      </c>
      <c r="C27" s="86">
        <v>8404</v>
      </c>
      <c r="D27" s="86">
        <v>0</v>
      </c>
      <c r="E27" s="86">
        <v>0</v>
      </c>
      <c r="F27" s="86">
        <v>0</v>
      </c>
      <c r="G27" s="86">
        <v>47065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4544</v>
      </c>
      <c r="R27" s="86">
        <v>21673</v>
      </c>
      <c r="S27" s="86">
        <v>81686</v>
      </c>
      <c r="T27" s="86">
        <v>0</v>
      </c>
      <c r="U27" s="86">
        <v>61114</v>
      </c>
      <c r="V27" s="86">
        <v>2362</v>
      </c>
      <c r="W27" s="86">
        <v>0</v>
      </c>
      <c r="X27" s="86">
        <v>0</v>
      </c>
      <c r="Y27" s="86">
        <v>13187</v>
      </c>
      <c r="Z27" s="86">
        <v>0</v>
      </c>
      <c r="AA27" s="86">
        <v>0</v>
      </c>
      <c r="AB27" s="86">
        <v>0</v>
      </c>
      <c r="AC27" s="86">
        <v>0</v>
      </c>
      <c r="AD27" s="86">
        <v>1000</v>
      </c>
      <c r="AE27" s="86">
        <v>0</v>
      </c>
      <c r="AF27" s="86">
        <v>0</v>
      </c>
      <c r="AG27" s="86">
        <v>0</v>
      </c>
      <c r="AH27" s="86">
        <v>0</v>
      </c>
      <c r="AI27" s="86">
        <v>31565</v>
      </c>
      <c r="AJ27" s="86">
        <v>7039</v>
      </c>
      <c r="AK27" s="86">
        <v>113905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59897</v>
      </c>
      <c r="BF27" s="86">
        <v>2511</v>
      </c>
      <c r="BG27" s="86">
        <v>0</v>
      </c>
      <c r="BH27" s="86">
        <v>0</v>
      </c>
      <c r="BI27" s="86">
        <v>52189</v>
      </c>
      <c r="BJ27" s="86">
        <v>0</v>
      </c>
      <c r="BK27" s="86">
        <v>13</v>
      </c>
      <c r="BL27" s="86">
        <v>0</v>
      </c>
      <c r="BM27" s="86">
        <v>0</v>
      </c>
      <c r="BN27" s="86">
        <v>78</v>
      </c>
      <c r="BO27" s="86">
        <v>0</v>
      </c>
      <c r="BP27" s="86">
        <v>169043</v>
      </c>
      <c r="BQ27" s="86">
        <v>0</v>
      </c>
      <c r="BR27" s="86">
        <v>0</v>
      </c>
      <c r="BS27" s="86">
        <v>124177</v>
      </c>
      <c r="BT27" s="86">
        <v>109492</v>
      </c>
      <c r="BU27" s="86">
        <v>514876</v>
      </c>
      <c r="BV27" s="86">
        <v>0</v>
      </c>
      <c r="BW27" s="86">
        <v>1880</v>
      </c>
      <c r="BX27" s="86">
        <v>0</v>
      </c>
      <c r="BY27" s="86">
        <v>0</v>
      </c>
      <c r="BZ27" s="86">
        <v>0</v>
      </c>
      <c r="CA27" s="86">
        <v>477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35409</v>
      </c>
      <c r="CL27" s="86">
        <v>117959</v>
      </c>
      <c r="CM27" s="86">
        <v>155725</v>
      </c>
    </row>
    <row r="28" spans="1:91" ht="32.25" customHeight="1">
      <c r="A28" s="70" t="s">
        <v>17</v>
      </c>
      <c r="B28" s="86">
        <v>0</v>
      </c>
      <c r="C28" s="86">
        <v>13680</v>
      </c>
      <c r="D28" s="86">
        <v>1641</v>
      </c>
      <c r="E28" s="86">
        <v>0</v>
      </c>
      <c r="F28" s="86">
        <v>0</v>
      </c>
      <c r="G28" s="86">
        <v>193182</v>
      </c>
      <c r="H28" s="86">
        <v>0</v>
      </c>
      <c r="I28" s="86">
        <v>0</v>
      </c>
      <c r="J28" s="86">
        <v>0</v>
      </c>
      <c r="K28" s="86">
        <v>0</v>
      </c>
      <c r="L28" s="86">
        <v>1091</v>
      </c>
      <c r="M28" s="86">
        <v>0</v>
      </c>
      <c r="N28" s="86">
        <v>0</v>
      </c>
      <c r="O28" s="86">
        <v>0</v>
      </c>
      <c r="P28" s="86">
        <v>0</v>
      </c>
      <c r="Q28" s="86">
        <v>31266</v>
      </c>
      <c r="R28" s="86">
        <v>23050</v>
      </c>
      <c r="S28" s="86">
        <v>262269</v>
      </c>
      <c r="T28" s="86">
        <v>0</v>
      </c>
      <c r="U28" s="86">
        <v>286757</v>
      </c>
      <c r="V28" s="86">
        <v>6528</v>
      </c>
      <c r="W28" s="86">
        <v>0</v>
      </c>
      <c r="X28" s="86">
        <v>1185</v>
      </c>
      <c r="Y28" s="86">
        <v>53680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73</v>
      </c>
      <c r="AG28" s="86">
        <v>0</v>
      </c>
      <c r="AH28" s="86">
        <v>0</v>
      </c>
      <c r="AI28" s="86">
        <v>97931</v>
      </c>
      <c r="AJ28" s="86">
        <v>78770</v>
      </c>
      <c r="AK28" s="86">
        <v>518396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159611</v>
      </c>
      <c r="BC28" s="86">
        <v>159611</v>
      </c>
      <c r="BD28" s="86">
        <v>0</v>
      </c>
      <c r="BE28" s="86">
        <v>194126</v>
      </c>
      <c r="BF28" s="86">
        <v>24749</v>
      </c>
      <c r="BG28" s="86">
        <v>0</v>
      </c>
      <c r="BH28" s="86">
        <v>0</v>
      </c>
      <c r="BI28" s="86">
        <v>93899</v>
      </c>
      <c r="BJ28" s="86">
        <v>0</v>
      </c>
      <c r="BK28" s="86">
        <v>570</v>
      </c>
      <c r="BL28" s="86">
        <v>0</v>
      </c>
      <c r="BM28" s="86">
        <v>0</v>
      </c>
      <c r="BN28" s="86">
        <v>0</v>
      </c>
      <c r="BO28" s="86">
        <v>0</v>
      </c>
      <c r="BP28" s="86">
        <v>14750</v>
      </c>
      <c r="BQ28" s="86">
        <v>0</v>
      </c>
      <c r="BR28" s="86">
        <v>0</v>
      </c>
      <c r="BS28" s="86">
        <v>348476</v>
      </c>
      <c r="BT28" s="86">
        <v>163733</v>
      </c>
      <c r="BU28" s="86">
        <v>814984</v>
      </c>
      <c r="BV28" s="86">
        <v>0</v>
      </c>
      <c r="BW28" s="86">
        <v>7051</v>
      </c>
      <c r="BX28" s="86">
        <v>0</v>
      </c>
      <c r="BY28" s="86">
        <v>0</v>
      </c>
      <c r="BZ28" s="86">
        <v>0</v>
      </c>
      <c r="CA28" s="86">
        <v>1015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62314</v>
      </c>
      <c r="CL28" s="86">
        <v>755467</v>
      </c>
      <c r="CM28" s="86">
        <v>825847</v>
      </c>
    </row>
    <row r="29" spans="1:91" s="61" customFormat="1" ht="32.25" customHeight="1">
      <c r="A29" s="74" t="s">
        <v>104</v>
      </c>
      <c r="B29" s="90">
        <v>0</v>
      </c>
      <c r="C29" s="90">
        <v>41451</v>
      </c>
      <c r="D29" s="90">
        <v>0</v>
      </c>
      <c r="E29" s="90">
        <v>0</v>
      </c>
      <c r="F29" s="90">
        <v>0</v>
      </c>
      <c r="G29" s="90">
        <v>478192</v>
      </c>
      <c r="H29" s="90">
        <v>6058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42412</v>
      </c>
      <c r="R29" s="90">
        <v>31757</v>
      </c>
      <c r="S29" s="90">
        <v>593812</v>
      </c>
      <c r="T29" s="90">
        <v>0</v>
      </c>
      <c r="U29" s="90">
        <v>554284</v>
      </c>
      <c r="V29" s="90">
        <v>21377</v>
      </c>
      <c r="W29" s="90">
        <v>0</v>
      </c>
      <c r="X29" s="90">
        <v>13555</v>
      </c>
      <c r="Y29" s="90">
        <v>88675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111</v>
      </c>
      <c r="AG29" s="90">
        <v>0</v>
      </c>
      <c r="AH29" s="90">
        <v>0</v>
      </c>
      <c r="AI29" s="90">
        <v>307478</v>
      </c>
      <c r="AJ29" s="90">
        <v>144551</v>
      </c>
      <c r="AK29" s="90">
        <v>1108654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216433</v>
      </c>
      <c r="BC29" s="90">
        <v>216433</v>
      </c>
      <c r="BD29" s="90">
        <v>0</v>
      </c>
      <c r="BE29" s="90">
        <v>349567</v>
      </c>
      <c r="BF29" s="90">
        <v>4994</v>
      </c>
      <c r="BG29" s="90">
        <v>0</v>
      </c>
      <c r="BH29" s="90">
        <v>0</v>
      </c>
      <c r="BI29" s="90">
        <v>275560</v>
      </c>
      <c r="BJ29" s="90">
        <v>0</v>
      </c>
      <c r="BK29" s="90">
        <v>6603</v>
      </c>
      <c r="BL29" s="90">
        <v>0</v>
      </c>
      <c r="BM29" s="90">
        <v>0</v>
      </c>
      <c r="BN29" s="90">
        <v>0</v>
      </c>
      <c r="BO29" s="90">
        <v>0</v>
      </c>
      <c r="BP29" s="90">
        <v>179550</v>
      </c>
      <c r="BQ29" s="90">
        <v>0</v>
      </c>
      <c r="BR29" s="90">
        <v>0</v>
      </c>
      <c r="BS29" s="90">
        <v>779341</v>
      </c>
      <c r="BT29" s="90">
        <v>1502142</v>
      </c>
      <c r="BU29" s="90">
        <v>3086160</v>
      </c>
      <c r="BV29" s="90">
        <v>0</v>
      </c>
      <c r="BW29" s="90">
        <v>8108</v>
      </c>
      <c r="BX29" s="90">
        <v>343</v>
      </c>
      <c r="BY29" s="90">
        <v>0</v>
      </c>
      <c r="BZ29" s="90">
        <v>0</v>
      </c>
      <c r="CA29" s="90">
        <v>1096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107837</v>
      </c>
      <c r="CL29" s="90">
        <v>1567814</v>
      </c>
      <c r="CM29" s="90">
        <v>1684855</v>
      </c>
    </row>
    <row r="30" spans="1:91" ht="32.25" customHeight="1">
      <c r="A30" s="70" t="s">
        <v>18</v>
      </c>
      <c r="B30" s="86">
        <v>0</v>
      </c>
      <c r="C30" s="86">
        <v>14013</v>
      </c>
      <c r="D30" s="86">
        <v>3324</v>
      </c>
      <c r="E30" s="86">
        <v>0</v>
      </c>
      <c r="F30" s="86">
        <v>0</v>
      </c>
      <c r="G30" s="86">
        <v>83109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7977</v>
      </c>
      <c r="R30" s="86">
        <v>10525</v>
      </c>
      <c r="S30" s="86">
        <v>115624</v>
      </c>
      <c r="T30" s="86">
        <v>0</v>
      </c>
      <c r="U30" s="86">
        <v>107615</v>
      </c>
      <c r="V30" s="86">
        <v>8588</v>
      </c>
      <c r="W30" s="86">
        <v>0</v>
      </c>
      <c r="X30" s="86">
        <v>4644</v>
      </c>
      <c r="Y30" s="86">
        <v>18702</v>
      </c>
      <c r="Z30" s="86">
        <v>0</v>
      </c>
      <c r="AA30" s="86">
        <v>0</v>
      </c>
      <c r="AB30" s="86">
        <v>0</v>
      </c>
      <c r="AC30" s="86">
        <v>0</v>
      </c>
      <c r="AD30" s="86">
        <v>2</v>
      </c>
      <c r="AE30" s="86">
        <v>0</v>
      </c>
      <c r="AF30" s="86">
        <v>0</v>
      </c>
      <c r="AG30" s="86">
        <v>0</v>
      </c>
      <c r="AH30" s="86">
        <v>0</v>
      </c>
      <c r="AI30" s="86">
        <v>101607</v>
      </c>
      <c r="AJ30" s="86">
        <v>74869</v>
      </c>
      <c r="AK30" s="86">
        <v>307439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1188</v>
      </c>
      <c r="BC30" s="86">
        <v>1188</v>
      </c>
      <c r="BD30" s="86">
        <v>0</v>
      </c>
      <c r="BE30" s="86">
        <v>143543</v>
      </c>
      <c r="BF30" s="86">
        <v>3025</v>
      </c>
      <c r="BG30" s="86">
        <v>0</v>
      </c>
      <c r="BH30" s="86">
        <v>720</v>
      </c>
      <c r="BI30" s="86">
        <v>137260</v>
      </c>
      <c r="BJ30" s="86">
        <v>0</v>
      </c>
      <c r="BK30" s="86">
        <v>1</v>
      </c>
      <c r="BL30" s="86">
        <v>0</v>
      </c>
      <c r="BM30" s="86">
        <v>0</v>
      </c>
      <c r="BN30" s="86">
        <v>0</v>
      </c>
      <c r="BO30" s="86">
        <v>0</v>
      </c>
      <c r="BP30" s="86">
        <v>57432</v>
      </c>
      <c r="BQ30" s="86">
        <v>0</v>
      </c>
      <c r="BR30" s="86">
        <v>0</v>
      </c>
      <c r="BS30" s="86">
        <v>214354</v>
      </c>
      <c r="BT30" s="86">
        <v>62964</v>
      </c>
      <c r="BU30" s="86">
        <v>616273</v>
      </c>
      <c r="BV30" s="86">
        <v>0</v>
      </c>
      <c r="BW30" s="86">
        <v>3615</v>
      </c>
      <c r="BX30" s="86">
        <v>83</v>
      </c>
      <c r="BY30" s="86">
        <v>0</v>
      </c>
      <c r="BZ30" s="86">
        <v>0</v>
      </c>
      <c r="CA30" s="86">
        <v>575</v>
      </c>
      <c r="CB30" s="86">
        <v>0</v>
      </c>
      <c r="CC30" s="86">
        <v>0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50606</v>
      </c>
      <c r="CL30" s="86">
        <v>401142</v>
      </c>
      <c r="CM30" s="86">
        <v>455938</v>
      </c>
    </row>
    <row r="31" spans="1:91" ht="32.25" customHeight="1">
      <c r="A31" s="70" t="s">
        <v>19</v>
      </c>
      <c r="B31" s="86">
        <v>0</v>
      </c>
      <c r="C31" s="86">
        <v>23473</v>
      </c>
      <c r="D31" s="86">
        <v>0</v>
      </c>
      <c r="E31" s="86">
        <v>0</v>
      </c>
      <c r="F31" s="86">
        <v>0</v>
      </c>
      <c r="G31" s="86">
        <v>148361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36420</v>
      </c>
      <c r="R31" s="86">
        <v>31311</v>
      </c>
      <c r="S31" s="86">
        <v>239565</v>
      </c>
      <c r="T31" s="86">
        <v>0</v>
      </c>
      <c r="U31" s="86">
        <v>178043</v>
      </c>
      <c r="V31" s="86">
        <v>831</v>
      </c>
      <c r="W31" s="86">
        <v>0</v>
      </c>
      <c r="X31" s="86">
        <v>4923</v>
      </c>
      <c r="Y31" s="86">
        <v>20371</v>
      </c>
      <c r="Z31" s="86">
        <v>0</v>
      </c>
      <c r="AA31" s="86">
        <v>0</v>
      </c>
      <c r="AB31" s="86">
        <v>1656</v>
      </c>
      <c r="AC31" s="86">
        <v>0</v>
      </c>
      <c r="AD31" s="86">
        <v>0</v>
      </c>
      <c r="AE31" s="86">
        <v>0</v>
      </c>
      <c r="AF31" s="86">
        <v>13</v>
      </c>
      <c r="AG31" s="86">
        <v>0</v>
      </c>
      <c r="AH31" s="86">
        <v>0</v>
      </c>
      <c r="AI31" s="86">
        <v>124655</v>
      </c>
      <c r="AJ31" s="86">
        <v>27038</v>
      </c>
      <c r="AK31" s="86">
        <v>356699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10510</v>
      </c>
      <c r="BC31" s="86">
        <v>10510</v>
      </c>
      <c r="BD31" s="86">
        <v>0</v>
      </c>
      <c r="BE31" s="86">
        <v>446350</v>
      </c>
      <c r="BF31" s="86">
        <v>405</v>
      </c>
      <c r="BG31" s="86">
        <v>0</v>
      </c>
      <c r="BH31" s="86">
        <v>0</v>
      </c>
      <c r="BI31" s="86">
        <v>65989</v>
      </c>
      <c r="BJ31" s="86">
        <v>0</v>
      </c>
      <c r="BK31" s="86">
        <v>2252</v>
      </c>
      <c r="BL31" s="86">
        <v>0</v>
      </c>
      <c r="BM31" s="86">
        <v>0</v>
      </c>
      <c r="BN31" s="86">
        <v>0</v>
      </c>
      <c r="BO31" s="86">
        <v>0</v>
      </c>
      <c r="BP31" s="86">
        <v>528655</v>
      </c>
      <c r="BQ31" s="86">
        <v>0</v>
      </c>
      <c r="BR31" s="86">
        <v>0</v>
      </c>
      <c r="BS31" s="86">
        <v>354144</v>
      </c>
      <c r="BT31" s="86">
        <v>566586</v>
      </c>
      <c r="BU31" s="86">
        <v>1961724</v>
      </c>
      <c r="BV31" s="86">
        <v>0</v>
      </c>
      <c r="BW31" s="86">
        <v>6351</v>
      </c>
      <c r="BX31" s="86">
        <v>0</v>
      </c>
      <c r="BY31" s="86">
        <v>0</v>
      </c>
      <c r="BZ31" s="86">
        <v>0</v>
      </c>
      <c r="CA31" s="86">
        <v>986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6">
        <v>0</v>
      </c>
      <c r="CI31" s="86">
        <v>0</v>
      </c>
      <c r="CJ31" s="86">
        <v>0</v>
      </c>
      <c r="CK31" s="86">
        <v>84754</v>
      </c>
      <c r="CL31" s="86">
        <v>752620</v>
      </c>
      <c r="CM31" s="86">
        <v>844711</v>
      </c>
    </row>
    <row r="32" spans="1:91" ht="32.25" customHeight="1">
      <c r="A32" s="70" t="s">
        <v>20</v>
      </c>
      <c r="B32" s="86">
        <v>0</v>
      </c>
      <c r="C32" s="86">
        <v>13764</v>
      </c>
      <c r="D32" s="86">
        <v>0</v>
      </c>
      <c r="E32" s="86">
        <v>0</v>
      </c>
      <c r="F32" s="86">
        <v>0</v>
      </c>
      <c r="G32" s="86">
        <v>96504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7293</v>
      </c>
      <c r="R32" s="86">
        <v>22738</v>
      </c>
      <c r="S32" s="86">
        <v>140299</v>
      </c>
      <c r="T32" s="86">
        <v>0</v>
      </c>
      <c r="U32" s="86">
        <v>205886</v>
      </c>
      <c r="V32" s="86">
        <v>11674</v>
      </c>
      <c r="W32" s="86">
        <v>0</v>
      </c>
      <c r="X32" s="86">
        <v>742</v>
      </c>
      <c r="Y32" s="86">
        <v>16990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4949</v>
      </c>
      <c r="AG32" s="86">
        <v>0</v>
      </c>
      <c r="AH32" s="86">
        <v>0</v>
      </c>
      <c r="AI32" s="86">
        <v>81543</v>
      </c>
      <c r="AJ32" s="86">
        <v>130322</v>
      </c>
      <c r="AK32" s="86">
        <v>440432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317</v>
      </c>
      <c r="BC32" s="86">
        <v>317</v>
      </c>
      <c r="BD32" s="86">
        <v>0</v>
      </c>
      <c r="BE32" s="86">
        <v>153873</v>
      </c>
      <c r="BF32" s="86">
        <v>580</v>
      </c>
      <c r="BG32" s="86">
        <v>0</v>
      </c>
      <c r="BH32" s="86">
        <v>0</v>
      </c>
      <c r="BI32" s="86">
        <v>57153</v>
      </c>
      <c r="BJ32" s="86">
        <v>0</v>
      </c>
      <c r="BK32" s="86">
        <v>1036</v>
      </c>
      <c r="BL32" s="86">
        <v>0</v>
      </c>
      <c r="BM32" s="86">
        <v>0</v>
      </c>
      <c r="BN32" s="86">
        <v>0</v>
      </c>
      <c r="BO32" s="86">
        <v>0</v>
      </c>
      <c r="BP32" s="86">
        <v>260749</v>
      </c>
      <c r="BQ32" s="86">
        <v>0</v>
      </c>
      <c r="BR32" s="86">
        <v>0</v>
      </c>
      <c r="BS32" s="86">
        <v>323842</v>
      </c>
      <c r="BT32" s="86">
        <v>53502</v>
      </c>
      <c r="BU32" s="86">
        <v>849119</v>
      </c>
      <c r="BV32" s="86">
        <v>0</v>
      </c>
      <c r="BW32" s="86">
        <v>6498</v>
      </c>
      <c r="BX32" s="86">
        <v>0</v>
      </c>
      <c r="BY32" s="86">
        <v>0</v>
      </c>
      <c r="BZ32" s="86">
        <v>0</v>
      </c>
      <c r="CA32" s="86">
        <v>10269</v>
      </c>
      <c r="CB32" s="86">
        <v>0</v>
      </c>
      <c r="CC32" s="86">
        <v>0</v>
      </c>
      <c r="CD32" s="86">
        <v>0</v>
      </c>
      <c r="CE32" s="86">
        <v>0</v>
      </c>
      <c r="CF32" s="86">
        <v>0</v>
      </c>
      <c r="CG32" s="86">
        <v>0</v>
      </c>
      <c r="CH32" s="86">
        <v>0</v>
      </c>
      <c r="CI32" s="86">
        <v>0</v>
      </c>
      <c r="CJ32" s="86">
        <v>0</v>
      </c>
      <c r="CK32" s="86">
        <v>41430</v>
      </c>
      <c r="CL32" s="86">
        <v>502366</v>
      </c>
      <c r="CM32" s="86">
        <v>560563</v>
      </c>
    </row>
    <row r="33" spans="1:91" ht="32.25" customHeight="1">
      <c r="A33" s="70" t="s">
        <v>21</v>
      </c>
      <c r="B33" s="86">
        <v>0</v>
      </c>
      <c r="C33" s="86">
        <v>24933</v>
      </c>
      <c r="D33" s="86">
        <v>281</v>
      </c>
      <c r="E33" s="86">
        <v>0</v>
      </c>
      <c r="F33" s="86">
        <v>0</v>
      </c>
      <c r="G33" s="86">
        <v>298946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20537</v>
      </c>
      <c r="R33" s="86">
        <v>96498</v>
      </c>
      <c r="S33" s="86">
        <v>440914</v>
      </c>
      <c r="T33" s="86">
        <v>0</v>
      </c>
      <c r="U33" s="86">
        <v>317662</v>
      </c>
      <c r="V33" s="86">
        <v>15510</v>
      </c>
      <c r="W33" s="86">
        <v>0</v>
      </c>
      <c r="X33" s="86">
        <v>5722</v>
      </c>
      <c r="Y33" s="86">
        <v>46712</v>
      </c>
      <c r="Z33" s="86">
        <v>0</v>
      </c>
      <c r="AA33" s="86">
        <v>0</v>
      </c>
      <c r="AB33" s="86">
        <v>1920</v>
      </c>
      <c r="AC33" s="86">
        <v>0</v>
      </c>
      <c r="AD33" s="86">
        <v>0</v>
      </c>
      <c r="AE33" s="86">
        <v>0</v>
      </c>
      <c r="AF33" s="86">
        <v>131508</v>
      </c>
      <c r="AG33" s="86">
        <v>0</v>
      </c>
      <c r="AH33" s="86">
        <v>0</v>
      </c>
      <c r="AI33" s="86">
        <v>410247</v>
      </c>
      <c r="AJ33" s="86">
        <v>58313</v>
      </c>
      <c r="AK33" s="86">
        <v>972084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355540</v>
      </c>
      <c r="BF33" s="86">
        <v>934</v>
      </c>
      <c r="BG33" s="86">
        <v>0</v>
      </c>
      <c r="BH33" s="86">
        <v>0</v>
      </c>
      <c r="BI33" s="86">
        <v>47146</v>
      </c>
      <c r="BJ33" s="86">
        <v>0</v>
      </c>
      <c r="BK33" s="86">
        <v>5218</v>
      </c>
      <c r="BL33" s="86">
        <v>0</v>
      </c>
      <c r="BM33" s="86">
        <v>0</v>
      </c>
      <c r="BN33" s="86">
        <v>8</v>
      </c>
      <c r="BO33" s="86">
        <v>0</v>
      </c>
      <c r="BP33" s="86">
        <v>78</v>
      </c>
      <c r="BQ33" s="86">
        <v>0</v>
      </c>
      <c r="BR33" s="86">
        <v>0</v>
      </c>
      <c r="BS33" s="86">
        <v>460958</v>
      </c>
      <c r="BT33" s="86">
        <v>34295</v>
      </c>
      <c r="BU33" s="86">
        <v>898025</v>
      </c>
      <c r="BV33" s="86">
        <v>0</v>
      </c>
      <c r="BW33" s="86">
        <v>7081</v>
      </c>
      <c r="BX33" s="86">
        <v>0</v>
      </c>
      <c r="BY33" s="86">
        <v>0</v>
      </c>
      <c r="BZ33" s="86">
        <v>0</v>
      </c>
      <c r="CA33" s="86">
        <v>1404</v>
      </c>
      <c r="CB33" s="86">
        <v>0</v>
      </c>
      <c r="CC33" s="86">
        <v>0</v>
      </c>
      <c r="CD33" s="86">
        <v>0</v>
      </c>
      <c r="CE33" s="86">
        <v>0</v>
      </c>
      <c r="CF33" s="86">
        <v>0</v>
      </c>
      <c r="CG33" s="86">
        <v>0</v>
      </c>
      <c r="CH33" s="86">
        <v>0</v>
      </c>
      <c r="CI33" s="86">
        <v>0</v>
      </c>
      <c r="CJ33" s="86">
        <v>0</v>
      </c>
      <c r="CK33" s="86">
        <v>99403</v>
      </c>
      <c r="CL33" s="86">
        <v>1006271</v>
      </c>
      <c r="CM33" s="86">
        <v>1114159</v>
      </c>
    </row>
    <row r="34" spans="1:91" s="61" customFormat="1" ht="32.25" customHeight="1">
      <c r="A34" s="70" t="s">
        <v>22</v>
      </c>
      <c r="B34" s="86">
        <v>0</v>
      </c>
      <c r="C34" s="86">
        <v>14014</v>
      </c>
      <c r="D34" s="86">
        <v>965</v>
      </c>
      <c r="E34" s="86">
        <v>0</v>
      </c>
      <c r="F34" s="86">
        <v>0</v>
      </c>
      <c r="G34" s="86">
        <v>283590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33546</v>
      </c>
      <c r="R34" s="86">
        <v>10822</v>
      </c>
      <c r="S34" s="86">
        <v>341972</v>
      </c>
      <c r="T34" s="86">
        <v>0</v>
      </c>
      <c r="U34" s="86">
        <v>500502</v>
      </c>
      <c r="V34" s="86">
        <v>6536</v>
      </c>
      <c r="W34" s="86">
        <v>0</v>
      </c>
      <c r="X34" s="86">
        <v>22077</v>
      </c>
      <c r="Y34" s="86">
        <v>26627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9</v>
      </c>
      <c r="AG34" s="86">
        <v>0</v>
      </c>
      <c r="AH34" s="86">
        <v>0</v>
      </c>
      <c r="AI34" s="86">
        <v>360914</v>
      </c>
      <c r="AJ34" s="86">
        <v>11956</v>
      </c>
      <c r="AK34" s="86">
        <v>922085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22591</v>
      </c>
      <c r="BC34" s="86">
        <v>22591</v>
      </c>
      <c r="BD34" s="86">
        <v>0</v>
      </c>
      <c r="BE34" s="86">
        <v>224581</v>
      </c>
      <c r="BF34" s="86">
        <v>172</v>
      </c>
      <c r="BG34" s="86">
        <v>0</v>
      </c>
      <c r="BH34" s="86">
        <v>0</v>
      </c>
      <c r="BI34" s="86">
        <v>92166</v>
      </c>
      <c r="BJ34" s="86">
        <v>0</v>
      </c>
      <c r="BK34" s="86">
        <v>4205</v>
      </c>
      <c r="BL34" s="86">
        <v>0</v>
      </c>
      <c r="BM34" s="86">
        <v>0</v>
      </c>
      <c r="BN34" s="86">
        <v>0</v>
      </c>
      <c r="BO34" s="86">
        <v>0</v>
      </c>
      <c r="BP34" s="86">
        <v>102792</v>
      </c>
      <c r="BQ34" s="86">
        <v>0</v>
      </c>
      <c r="BR34" s="86">
        <v>0</v>
      </c>
      <c r="BS34" s="86">
        <v>397142</v>
      </c>
      <c r="BT34" s="86">
        <v>14758</v>
      </c>
      <c r="BU34" s="86">
        <v>831439</v>
      </c>
      <c r="BV34" s="86">
        <v>0</v>
      </c>
      <c r="BW34" s="86">
        <v>4624</v>
      </c>
      <c r="BX34" s="86">
        <v>0</v>
      </c>
      <c r="BY34" s="86">
        <v>0</v>
      </c>
      <c r="BZ34" s="86">
        <v>0</v>
      </c>
      <c r="CA34" s="86">
        <v>1302</v>
      </c>
      <c r="CB34" s="86">
        <v>0</v>
      </c>
      <c r="CC34" s="86">
        <v>0</v>
      </c>
      <c r="CD34" s="86">
        <v>0</v>
      </c>
      <c r="CE34" s="86">
        <v>0</v>
      </c>
      <c r="CF34" s="86">
        <v>0</v>
      </c>
      <c r="CG34" s="86">
        <v>0</v>
      </c>
      <c r="CH34" s="86">
        <v>0</v>
      </c>
      <c r="CI34" s="86">
        <v>0</v>
      </c>
      <c r="CJ34" s="86">
        <v>0</v>
      </c>
      <c r="CK34" s="86">
        <v>99722</v>
      </c>
      <c r="CL34" s="86">
        <v>1208231</v>
      </c>
      <c r="CM34" s="86">
        <v>1313879</v>
      </c>
    </row>
    <row r="35" spans="1:91" ht="32.25" customHeight="1">
      <c r="A35" s="72" t="s">
        <v>23</v>
      </c>
      <c r="B35" s="89">
        <v>0</v>
      </c>
      <c r="C35" s="89">
        <v>9580</v>
      </c>
      <c r="D35" s="89">
        <v>182</v>
      </c>
      <c r="E35" s="89">
        <v>0</v>
      </c>
      <c r="F35" s="89">
        <v>0</v>
      </c>
      <c r="G35" s="89">
        <v>79870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6529</v>
      </c>
      <c r="R35" s="89">
        <v>14131</v>
      </c>
      <c r="S35" s="89">
        <v>110110</v>
      </c>
      <c r="T35" s="89">
        <v>0</v>
      </c>
      <c r="U35" s="89">
        <v>116634</v>
      </c>
      <c r="V35" s="89">
        <v>3803</v>
      </c>
      <c r="W35" s="89">
        <v>0</v>
      </c>
      <c r="X35" s="89">
        <v>1572</v>
      </c>
      <c r="Y35" s="89">
        <v>42534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1255</v>
      </c>
      <c r="AG35" s="89">
        <v>0</v>
      </c>
      <c r="AH35" s="89">
        <v>0</v>
      </c>
      <c r="AI35" s="89">
        <v>112690</v>
      </c>
      <c r="AJ35" s="89">
        <v>44978</v>
      </c>
      <c r="AK35" s="89">
        <v>319663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379014</v>
      </c>
      <c r="BF35" s="89">
        <v>1344</v>
      </c>
      <c r="BG35" s="89">
        <v>0</v>
      </c>
      <c r="BH35" s="89">
        <v>0</v>
      </c>
      <c r="BI35" s="89">
        <v>56666</v>
      </c>
      <c r="BJ35" s="89">
        <v>0</v>
      </c>
      <c r="BK35" s="89">
        <v>779</v>
      </c>
      <c r="BL35" s="89">
        <v>0</v>
      </c>
      <c r="BM35" s="89">
        <v>0</v>
      </c>
      <c r="BN35" s="89">
        <v>3</v>
      </c>
      <c r="BO35" s="89">
        <v>0</v>
      </c>
      <c r="BP35" s="89">
        <v>110279</v>
      </c>
      <c r="BQ35" s="89">
        <v>0</v>
      </c>
      <c r="BR35" s="89">
        <v>0</v>
      </c>
      <c r="BS35" s="89">
        <v>158609</v>
      </c>
      <c r="BT35" s="89">
        <v>8234</v>
      </c>
      <c r="BU35" s="89">
        <v>712805</v>
      </c>
      <c r="BV35" s="89">
        <v>0</v>
      </c>
      <c r="BW35" s="89">
        <v>3524</v>
      </c>
      <c r="BX35" s="89">
        <v>0</v>
      </c>
      <c r="BY35" s="89">
        <v>0</v>
      </c>
      <c r="BZ35" s="89">
        <v>0</v>
      </c>
      <c r="CA35" s="89">
        <v>340</v>
      </c>
      <c r="CB35" s="89">
        <v>0</v>
      </c>
      <c r="CC35" s="89">
        <v>0</v>
      </c>
      <c r="CD35" s="89">
        <v>0</v>
      </c>
      <c r="CE35" s="89">
        <v>0</v>
      </c>
      <c r="CF35" s="89">
        <v>0</v>
      </c>
      <c r="CG35" s="89">
        <v>0</v>
      </c>
      <c r="CH35" s="89">
        <v>0</v>
      </c>
      <c r="CI35" s="89">
        <v>0</v>
      </c>
      <c r="CJ35" s="89">
        <v>0</v>
      </c>
      <c r="CK35" s="89">
        <v>48730</v>
      </c>
      <c r="CL35" s="89">
        <v>215374</v>
      </c>
      <c r="CM35" s="89">
        <v>267968</v>
      </c>
    </row>
    <row r="36" spans="1:91" ht="32.25" customHeight="1">
      <c r="A36" s="70" t="s">
        <v>24</v>
      </c>
      <c r="B36" s="86">
        <v>0</v>
      </c>
      <c r="C36" s="86">
        <v>7288</v>
      </c>
      <c r="D36" s="86">
        <v>1875</v>
      </c>
      <c r="E36" s="86">
        <v>0</v>
      </c>
      <c r="F36" s="86">
        <v>0</v>
      </c>
      <c r="G36" s="86">
        <v>119698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8722</v>
      </c>
      <c r="R36" s="86">
        <v>26195</v>
      </c>
      <c r="S36" s="86">
        <v>161903</v>
      </c>
      <c r="T36" s="86">
        <v>0</v>
      </c>
      <c r="U36" s="86">
        <v>182254</v>
      </c>
      <c r="V36" s="86">
        <v>9842</v>
      </c>
      <c r="W36" s="86">
        <v>0</v>
      </c>
      <c r="X36" s="86">
        <v>262</v>
      </c>
      <c r="Y36" s="86">
        <v>24526</v>
      </c>
      <c r="Z36" s="86">
        <v>0</v>
      </c>
      <c r="AA36" s="86">
        <v>0</v>
      </c>
      <c r="AB36" s="86">
        <v>0</v>
      </c>
      <c r="AC36" s="86">
        <v>0</v>
      </c>
      <c r="AD36" s="86">
        <v>2</v>
      </c>
      <c r="AE36" s="86">
        <v>0</v>
      </c>
      <c r="AF36" s="86">
        <v>0</v>
      </c>
      <c r="AG36" s="86">
        <v>0</v>
      </c>
      <c r="AH36" s="86">
        <v>0</v>
      </c>
      <c r="AI36" s="86">
        <v>66037</v>
      </c>
      <c r="AJ36" s="86">
        <v>136635</v>
      </c>
      <c r="AK36" s="86">
        <v>409716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15011</v>
      </c>
      <c r="BC36" s="86">
        <v>15011</v>
      </c>
      <c r="BD36" s="86">
        <v>0</v>
      </c>
      <c r="BE36" s="86">
        <v>103098</v>
      </c>
      <c r="BF36" s="86">
        <v>0</v>
      </c>
      <c r="BG36" s="86">
        <v>0</v>
      </c>
      <c r="BH36" s="86">
        <v>0</v>
      </c>
      <c r="BI36" s="86">
        <v>53269</v>
      </c>
      <c r="BJ36" s="86">
        <v>0</v>
      </c>
      <c r="BK36" s="86">
        <v>2676</v>
      </c>
      <c r="BL36" s="86">
        <v>0</v>
      </c>
      <c r="BM36" s="86">
        <v>0</v>
      </c>
      <c r="BN36" s="86">
        <v>41</v>
      </c>
      <c r="BO36" s="86">
        <v>0</v>
      </c>
      <c r="BP36" s="86">
        <v>23056</v>
      </c>
      <c r="BQ36" s="86">
        <v>0</v>
      </c>
      <c r="BR36" s="86">
        <v>0</v>
      </c>
      <c r="BS36" s="86">
        <v>288981</v>
      </c>
      <c r="BT36" s="86">
        <v>12385</v>
      </c>
      <c r="BU36" s="86">
        <v>480830</v>
      </c>
      <c r="BV36" s="86">
        <v>0</v>
      </c>
      <c r="BW36" s="86">
        <v>4660</v>
      </c>
      <c r="BX36" s="86">
        <v>0</v>
      </c>
      <c r="BY36" s="86">
        <v>0</v>
      </c>
      <c r="BZ36" s="86">
        <v>0</v>
      </c>
      <c r="CA36" s="86">
        <v>403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52820</v>
      </c>
      <c r="CL36" s="86">
        <v>530155</v>
      </c>
      <c r="CM36" s="86">
        <v>588038</v>
      </c>
    </row>
    <row r="37" spans="1:91" ht="32.25" customHeight="1">
      <c r="A37" s="70" t="s">
        <v>25</v>
      </c>
      <c r="B37" s="86">
        <v>0</v>
      </c>
      <c r="C37" s="86">
        <v>4687</v>
      </c>
      <c r="D37" s="86">
        <v>63</v>
      </c>
      <c r="E37" s="86">
        <v>0</v>
      </c>
      <c r="F37" s="86">
        <v>0</v>
      </c>
      <c r="G37" s="86">
        <v>60143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5347</v>
      </c>
      <c r="R37" s="86">
        <v>14199</v>
      </c>
      <c r="S37" s="86">
        <v>84376</v>
      </c>
      <c r="T37" s="86">
        <v>0</v>
      </c>
      <c r="U37" s="86">
        <v>58791</v>
      </c>
      <c r="V37" s="86">
        <v>3438</v>
      </c>
      <c r="W37" s="86">
        <v>0</v>
      </c>
      <c r="X37" s="86">
        <v>0</v>
      </c>
      <c r="Y37" s="86">
        <v>13871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39690</v>
      </c>
      <c r="AJ37" s="86">
        <v>106865</v>
      </c>
      <c r="AK37" s="86">
        <v>219217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864</v>
      </c>
      <c r="BC37" s="86">
        <v>864</v>
      </c>
      <c r="BD37" s="86">
        <v>0</v>
      </c>
      <c r="BE37" s="86">
        <v>187742</v>
      </c>
      <c r="BF37" s="86">
        <v>4023</v>
      </c>
      <c r="BG37" s="86">
        <v>0</v>
      </c>
      <c r="BH37" s="86">
        <v>0</v>
      </c>
      <c r="BI37" s="86">
        <v>41883</v>
      </c>
      <c r="BJ37" s="86">
        <v>0</v>
      </c>
      <c r="BK37" s="86">
        <v>174</v>
      </c>
      <c r="BL37" s="86">
        <v>0</v>
      </c>
      <c r="BM37" s="86">
        <v>0</v>
      </c>
      <c r="BN37" s="86">
        <v>0</v>
      </c>
      <c r="BO37" s="86">
        <v>0</v>
      </c>
      <c r="BP37" s="86">
        <v>280408</v>
      </c>
      <c r="BQ37" s="86">
        <v>0</v>
      </c>
      <c r="BR37" s="86">
        <v>0</v>
      </c>
      <c r="BS37" s="86">
        <v>188144</v>
      </c>
      <c r="BT37" s="86">
        <v>109859</v>
      </c>
      <c r="BU37" s="86">
        <v>808036</v>
      </c>
      <c r="BV37" s="86">
        <v>0</v>
      </c>
      <c r="BW37" s="86">
        <v>1965</v>
      </c>
      <c r="BX37" s="86">
        <v>0</v>
      </c>
      <c r="BY37" s="86">
        <v>0</v>
      </c>
      <c r="BZ37" s="86">
        <v>0</v>
      </c>
      <c r="CA37" s="86">
        <v>408</v>
      </c>
      <c r="CB37" s="86">
        <v>0</v>
      </c>
      <c r="CC37" s="86">
        <v>0</v>
      </c>
      <c r="CD37" s="86">
        <v>0</v>
      </c>
      <c r="CE37" s="86">
        <v>0</v>
      </c>
      <c r="CF37" s="86">
        <v>0</v>
      </c>
      <c r="CG37" s="86">
        <v>0</v>
      </c>
      <c r="CH37" s="86">
        <v>0</v>
      </c>
      <c r="CI37" s="86">
        <v>0</v>
      </c>
      <c r="CJ37" s="86">
        <v>0</v>
      </c>
      <c r="CK37" s="86">
        <v>33819</v>
      </c>
      <c r="CL37" s="86">
        <v>171589</v>
      </c>
      <c r="CM37" s="86">
        <v>207781</v>
      </c>
    </row>
    <row r="38" spans="1:91" ht="32.25" customHeight="1">
      <c r="A38" s="70" t="s">
        <v>26</v>
      </c>
      <c r="B38" s="86">
        <v>0</v>
      </c>
      <c r="C38" s="86">
        <v>7099</v>
      </c>
      <c r="D38" s="86">
        <v>0</v>
      </c>
      <c r="E38" s="86">
        <v>0</v>
      </c>
      <c r="F38" s="86">
        <v>0</v>
      </c>
      <c r="G38" s="86">
        <v>100555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11682</v>
      </c>
      <c r="R38" s="86">
        <v>9068</v>
      </c>
      <c r="S38" s="86">
        <v>128404</v>
      </c>
      <c r="T38" s="86">
        <v>0</v>
      </c>
      <c r="U38" s="86">
        <v>191310</v>
      </c>
      <c r="V38" s="86">
        <v>1562</v>
      </c>
      <c r="W38" s="86">
        <v>0</v>
      </c>
      <c r="X38" s="86">
        <v>1156</v>
      </c>
      <c r="Y38" s="86">
        <v>17655</v>
      </c>
      <c r="Z38" s="86">
        <v>0</v>
      </c>
      <c r="AA38" s="86">
        <v>0</v>
      </c>
      <c r="AB38" s="86">
        <v>6720</v>
      </c>
      <c r="AC38" s="86">
        <v>0</v>
      </c>
      <c r="AD38" s="86">
        <v>0</v>
      </c>
      <c r="AE38" s="86">
        <v>0</v>
      </c>
      <c r="AF38" s="86">
        <v>4</v>
      </c>
      <c r="AG38" s="86">
        <v>0</v>
      </c>
      <c r="AH38" s="86">
        <v>0</v>
      </c>
      <c r="AI38" s="86">
        <v>72481</v>
      </c>
      <c r="AJ38" s="86">
        <v>100716</v>
      </c>
      <c r="AK38" s="86">
        <v>390042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27717</v>
      </c>
      <c r="BC38" s="86">
        <v>27717</v>
      </c>
      <c r="BD38" s="86">
        <v>0</v>
      </c>
      <c r="BE38" s="86">
        <v>148067</v>
      </c>
      <c r="BF38" s="86">
        <v>1325</v>
      </c>
      <c r="BG38" s="86">
        <v>0</v>
      </c>
      <c r="BH38" s="86">
        <v>0</v>
      </c>
      <c r="BI38" s="86">
        <v>63187</v>
      </c>
      <c r="BJ38" s="86">
        <v>0</v>
      </c>
      <c r="BK38" s="86">
        <v>485</v>
      </c>
      <c r="BL38" s="86">
        <v>0</v>
      </c>
      <c r="BM38" s="86">
        <v>0</v>
      </c>
      <c r="BN38" s="86">
        <v>0</v>
      </c>
      <c r="BO38" s="86">
        <v>0</v>
      </c>
      <c r="BP38" s="86">
        <v>213638</v>
      </c>
      <c r="BQ38" s="86">
        <v>0</v>
      </c>
      <c r="BR38" s="86">
        <v>0</v>
      </c>
      <c r="BS38" s="86">
        <v>212485</v>
      </c>
      <c r="BT38" s="86">
        <v>20014</v>
      </c>
      <c r="BU38" s="86">
        <v>657391</v>
      </c>
      <c r="BV38" s="86">
        <v>0</v>
      </c>
      <c r="BW38" s="86">
        <v>2586</v>
      </c>
      <c r="BX38" s="86">
        <v>0</v>
      </c>
      <c r="BY38" s="86">
        <v>0</v>
      </c>
      <c r="BZ38" s="86">
        <v>0</v>
      </c>
      <c r="CA38" s="86">
        <v>336</v>
      </c>
      <c r="CB38" s="86">
        <v>0</v>
      </c>
      <c r="CC38" s="86">
        <v>0</v>
      </c>
      <c r="CD38" s="86">
        <v>0</v>
      </c>
      <c r="CE38" s="86">
        <v>0</v>
      </c>
      <c r="CF38" s="86">
        <v>0</v>
      </c>
      <c r="CG38" s="86">
        <v>0</v>
      </c>
      <c r="CH38" s="86">
        <v>0</v>
      </c>
      <c r="CI38" s="86">
        <v>0</v>
      </c>
      <c r="CJ38" s="86">
        <v>0</v>
      </c>
      <c r="CK38" s="86">
        <v>47561</v>
      </c>
      <c r="CL38" s="86">
        <v>369867</v>
      </c>
      <c r="CM38" s="86">
        <v>420350</v>
      </c>
    </row>
    <row r="39" spans="1:91" s="61" customFormat="1" ht="32.25" customHeight="1">
      <c r="A39" s="74" t="s">
        <v>27</v>
      </c>
      <c r="B39" s="90">
        <v>0</v>
      </c>
      <c r="C39" s="90">
        <v>7386</v>
      </c>
      <c r="D39" s="90">
        <v>1941</v>
      </c>
      <c r="E39" s="90">
        <v>0</v>
      </c>
      <c r="F39" s="90">
        <v>0</v>
      </c>
      <c r="G39" s="90">
        <v>60412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3377</v>
      </c>
      <c r="R39" s="90">
        <v>178940</v>
      </c>
      <c r="S39" s="90">
        <v>250115</v>
      </c>
      <c r="T39" s="90">
        <v>0</v>
      </c>
      <c r="U39" s="90">
        <v>65784</v>
      </c>
      <c r="V39" s="90">
        <v>2235</v>
      </c>
      <c r="W39" s="90">
        <v>0</v>
      </c>
      <c r="X39" s="90">
        <v>113</v>
      </c>
      <c r="Y39" s="90">
        <v>5789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26845</v>
      </c>
      <c r="AJ39" s="90">
        <v>42690</v>
      </c>
      <c r="AK39" s="90">
        <v>141221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90">
        <v>0</v>
      </c>
      <c r="AX39" s="90">
        <v>0</v>
      </c>
      <c r="AY39" s="90">
        <v>0</v>
      </c>
      <c r="AZ39" s="90">
        <v>0</v>
      </c>
      <c r="BA39" s="90">
        <v>0</v>
      </c>
      <c r="BB39" s="90">
        <v>4547</v>
      </c>
      <c r="BC39" s="90">
        <v>4547</v>
      </c>
      <c r="BD39" s="90">
        <v>0</v>
      </c>
      <c r="BE39" s="90">
        <v>62604</v>
      </c>
      <c r="BF39" s="90">
        <v>2047</v>
      </c>
      <c r="BG39" s="90">
        <v>0</v>
      </c>
      <c r="BH39" s="90">
        <v>0</v>
      </c>
      <c r="BI39" s="90">
        <v>74753</v>
      </c>
      <c r="BJ39" s="90">
        <v>0</v>
      </c>
      <c r="BK39" s="90">
        <v>0</v>
      </c>
      <c r="BL39" s="90">
        <v>0</v>
      </c>
      <c r="BM39" s="90">
        <v>0</v>
      </c>
      <c r="BN39" s="90">
        <v>0</v>
      </c>
      <c r="BO39" s="90">
        <v>0</v>
      </c>
      <c r="BP39" s="90">
        <v>107256</v>
      </c>
      <c r="BQ39" s="90">
        <v>0</v>
      </c>
      <c r="BR39" s="90">
        <v>0</v>
      </c>
      <c r="BS39" s="90">
        <v>133450</v>
      </c>
      <c r="BT39" s="90">
        <v>16127</v>
      </c>
      <c r="BU39" s="90">
        <v>394190</v>
      </c>
      <c r="BV39" s="90">
        <v>0</v>
      </c>
      <c r="BW39" s="90">
        <v>2887</v>
      </c>
      <c r="BX39" s="90">
        <v>0</v>
      </c>
      <c r="BY39" s="90">
        <v>0</v>
      </c>
      <c r="BZ39" s="90">
        <v>0</v>
      </c>
      <c r="CA39" s="90">
        <v>277</v>
      </c>
      <c r="CB39" s="90">
        <v>0</v>
      </c>
      <c r="CC39" s="90">
        <v>0</v>
      </c>
      <c r="CD39" s="90">
        <v>0</v>
      </c>
      <c r="CE39" s="90">
        <v>0</v>
      </c>
      <c r="CF39" s="90">
        <v>0</v>
      </c>
      <c r="CG39" s="90">
        <v>0</v>
      </c>
      <c r="CH39" s="90">
        <v>0</v>
      </c>
      <c r="CI39" s="90">
        <v>0</v>
      </c>
      <c r="CJ39" s="90">
        <v>0</v>
      </c>
      <c r="CK39" s="90">
        <v>42030</v>
      </c>
      <c r="CL39" s="90">
        <v>139789</v>
      </c>
      <c r="CM39" s="90">
        <v>184983</v>
      </c>
    </row>
    <row r="40" spans="1:91" ht="32.25" customHeight="1">
      <c r="A40" s="70" t="s">
        <v>105</v>
      </c>
      <c r="B40" s="86">
        <v>0</v>
      </c>
      <c r="C40" s="86">
        <v>20902</v>
      </c>
      <c r="D40" s="86">
        <v>0</v>
      </c>
      <c r="E40" s="86">
        <v>0</v>
      </c>
      <c r="F40" s="86">
        <v>0</v>
      </c>
      <c r="G40" s="86">
        <v>449794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45831</v>
      </c>
      <c r="R40" s="86">
        <v>13982</v>
      </c>
      <c r="S40" s="86">
        <v>530509</v>
      </c>
      <c r="T40" s="86">
        <v>0</v>
      </c>
      <c r="U40" s="86">
        <v>558863</v>
      </c>
      <c r="V40" s="86">
        <v>6559</v>
      </c>
      <c r="W40" s="86">
        <v>0</v>
      </c>
      <c r="X40" s="86">
        <v>13724</v>
      </c>
      <c r="Y40" s="86">
        <v>32982</v>
      </c>
      <c r="Z40" s="86">
        <v>0</v>
      </c>
      <c r="AA40" s="86">
        <v>0</v>
      </c>
      <c r="AB40" s="86">
        <v>0</v>
      </c>
      <c r="AC40" s="86">
        <v>0</v>
      </c>
      <c r="AD40" s="86">
        <v>200</v>
      </c>
      <c r="AE40" s="86">
        <v>0</v>
      </c>
      <c r="AF40" s="86">
        <v>418</v>
      </c>
      <c r="AG40" s="86">
        <v>0</v>
      </c>
      <c r="AH40" s="86">
        <v>0</v>
      </c>
      <c r="AI40" s="86">
        <v>283671</v>
      </c>
      <c r="AJ40" s="86">
        <v>117246</v>
      </c>
      <c r="AK40" s="86">
        <v>1007104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13064</v>
      </c>
      <c r="BC40" s="86">
        <v>13064</v>
      </c>
      <c r="BD40" s="86">
        <v>0</v>
      </c>
      <c r="BE40" s="86">
        <v>435948</v>
      </c>
      <c r="BF40" s="86">
        <v>4166</v>
      </c>
      <c r="BG40" s="86">
        <v>0</v>
      </c>
      <c r="BH40" s="86">
        <v>0</v>
      </c>
      <c r="BI40" s="86">
        <v>121702</v>
      </c>
      <c r="BJ40" s="86">
        <v>0</v>
      </c>
      <c r="BK40" s="86">
        <v>3394</v>
      </c>
      <c r="BL40" s="86">
        <v>0</v>
      </c>
      <c r="BM40" s="86">
        <v>0</v>
      </c>
      <c r="BN40" s="86">
        <v>4151</v>
      </c>
      <c r="BO40" s="86">
        <v>0</v>
      </c>
      <c r="BP40" s="86">
        <v>731240</v>
      </c>
      <c r="BQ40" s="86">
        <v>0</v>
      </c>
      <c r="BR40" s="86">
        <v>0</v>
      </c>
      <c r="BS40" s="86">
        <v>832937</v>
      </c>
      <c r="BT40" s="86">
        <v>26373</v>
      </c>
      <c r="BU40" s="86">
        <v>2152351</v>
      </c>
      <c r="BV40" s="86">
        <v>0</v>
      </c>
      <c r="BW40" s="86">
        <v>7107</v>
      </c>
      <c r="BX40" s="86">
        <v>0</v>
      </c>
      <c r="BY40" s="86">
        <v>0</v>
      </c>
      <c r="BZ40" s="86">
        <v>0</v>
      </c>
      <c r="CA40" s="86">
        <v>1679</v>
      </c>
      <c r="CB40" s="86">
        <v>0</v>
      </c>
      <c r="CC40" s="86">
        <v>0</v>
      </c>
      <c r="CD40" s="86">
        <v>0</v>
      </c>
      <c r="CE40" s="86">
        <v>0</v>
      </c>
      <c r="CF40" s="86">
        <v>0</v>
      </c>
      <c r="CG40" s="86">
        <v>0</v>
      </c>
      <c r="CH40" s="86">
        <v>0</v>
      </c>
      <c r="CI40" s="86">
        <v>0</v>
      </c>
      <c r="CJ40" s="86">
        <v>0</v>
      </c>
      <c r="CK40" s="86">
        <v>98581</v>
      </c>
      <c r="CL40" s="86">
        <v>1440943</v>
      </c>
      <c r="CM40" s="86">
        <v>1548310</v>
      </c>
    </row>
    <row r="41" spans="1:91" ht="32.25" customHeight="1">
      <c r="A41" s="70" t="s">
        <v>28</v>
      </c>
      <c r="B41" s="86">
        <v>0</v>
      </c>
      <c r="C41" s="86">
        <v>9284</v>
      </c>
      <c r="D41" s="86">
        <v>60</v>
      </c>
      <c r="E41" s="86">
        <v>0</v>
      </c>
      <c r="F41" s="86">
        <v>0</v>
      </c>
      <c r="G41" s="86">
        <v>261636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11082</v>
      </c>
      <c r="R41" s="86">
        <v>11217</v>
      </c>
      <c r="S41" s="86">
        <v>293219</v>
      </c>
      <c r="T41" s="86">
        <v>0</v>
      </c>
      <c r="U41" s="86">
        <v>303707</v>
      </c>
      <c r="V41" s="86">
        <v>3483</v>
      </c>
      <c r="W41" s="86">
        <v>0</v>
      </c>
      <c r="X41" s="86">
        <v>14926</v>
      </c>
      <c r="Y41" s="86">
        <v>71550</v>
      </c>
      <c r="Z41" s="86">
        <v>0</v>
      </c>
      <c r="AA41" s="86">
        <v>0</v>
      </c>
      <c r="AB41" s="86">
        <v>2800</v>
      </c>
      <c r="AC41" s="86">
        <v>0</v>
      </c>
      <c r="AD41" s="86">
        <v>0</v>
      </c>
      <c r="AE41" s="86">
        <v>0</v>
      </c>
      <c r="AF41" s="86">
        <v>492</v>
      </c>
      <c r="AG41" s="86">
        <v>0</v>
      </c>
      <c r="AH41" s="86">
        <v>0</v>
      </c>
      <c r="AI41" s="86">
        <v>201806</v>
      </c>
      <c r="AJ41" s="86">
        <v>128764</v>
      </c>
      <c r="AK41" s="86">
        <v>724045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277564</v>
      </c>
      <c r="BF41" s="86">
        <v>225</v>
      </c>
      <c r="BG41" s="86">
        <v>0</v>
      </c>
      <c r="BH41" s="86">
        <v>0</v>
      </c>
      <c r="BI41" s="86">
        <v>97952</v>
      </c>
      <c r="BJ41" s="86">
        <v>0</v>
      </c>
      <c r="BK41" s="86">
        <v>12960</v>
      </c>
      <c r="BL41" s="86">
        <v>0</v>
      </c>
      <c r="BM41" s="86">
        <v>0</v>
      </c>
      <c r="BN41" s="86">
        <v>0</v>
      </c>
      <c r="BO41" s="86">
        <v>0</v>
      </c>
      <c r="BP41" s="86">
        <v>158975</v>
      </c>
      <c r="BQ41" s="86">
        <v>0</v>
      </c>
      <c r="BR41" s="86">
        <v>0</v>
      </c>
      <c r="BS41" s="86">
        <v>538578</v>
      </c>
      <c r="BT41" s="86">
        <v>21992</v>
      </c>
      <c r="BU41" s="86">
        <v>1095061</v>
      </c>
      <c r="BV41" s="86">
        <v>0</v>
      </c>
      <c r="BW41" s="86">
        <v>6622</v>
      </c>
      <c r="BX41" s="86">
        <v>0</v>
      </c>
      <c r="BY41" s="86">
        <v>0</v>
      </c>
      <c r="BZ41" s="86">
        <v>0</v>
      </c>
      <c r="CA41" s="86">
        <v>6206</v>
      </c>
      <c r="CB41" s="86">
        <v>0</v>
      </c>
      <c r="CC41" s="86">
        <v>0</v>
      </c>
      <c r="CD41" s="86">
        <v>0</v>
      </c>
      <c r="CE41" s="86">
        <v>0</v>
      </c>
      <c r="CF41" s="86">
        <v>0</v>
      </c>
      <c r="CG41" s="86">
        <v>0</v>
      </c>
      <c r="CH41" s="86">
        <v>0</v>
      </c>
      <c r="CI41" s="86">
        <v>0</v>
      </c>
      <c r="CJ41" s="86">
        <v>0</v>
      </c>
      <c r="CK41" s="86">
        <v>102969</v>
      </c>
      <c r="CL41" s="86">
        <v>651709</v>
      </c>
      <c r="CM41" s="86">
        <v>767506</v>
      </c>
    </row>
    <row r="42" spans="1:91" ht="32.25" customHeight="1">
      <c r="A42" s="70" t="s">
        <v>29</v>
      </c>
      <c r="B42" s="86">
        <v>0</v>
      </c>
      <c r="C42" s="86">
        <v>4917</v>
      </c>
      <c r="D42" s="86">
        <v>133</v>
      </c>
      <c r="E42" s="86">
        <v>0</v>
      </c>
      <c r="F42" s="86">
        <v>0</v>
      </c>
      <c r="G42" s="86">
        <v>106631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5977</v>
      </c>
      <c r="R42" s="86">
        <v>42593</v>
      </c>
      <c r="S42" s="86">
        <v>160118</v>
      </c>
      <c r="T42" s="86">
        <v>0</v>
      </c>
      <c r="U42" s="86">
        <v>207080</v>
      </c>
      <c r="V42" s="86">
        <v>23892</v>
      </c>
      <c r="W42" s="86">
        <v>0</v>
      </c>
      <c r="X42" s="86">
        <v>1631</v>
      </c>
      <c r="Y42" s="86">
        <v>26884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1000</v>
      </c>
      <c r="AG42" s="86">
        <v>0</v>
      </c>
      <c r="AH42" s="86">
        <v>0</v>
      </c>
      <c r="AI42" s="86">
        <v>150781</v>
      </c>
      <c r="AJ42" s="86">
        <v>64313</v>
      </c>
      <c r="AK42" s="86">
        <v>451689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12734</v>
      </c>
      <c r="BC42" s="86">
        <v>12734</v>
      </c>
      <c r="BD42" s="86">
        <v>0</v>
      </c>
      <c r="BE42" s="86">
        <v>136106</v>
      </c>
      <c r="BF42" s="86">
        <v>3510</v>
      </c>
      <c r="BG42" s="86">
        <v>0</v>
      </c>
      <c r="BH42" s="86">
        <v>0</v>
      </c>
      <c r="BI42" s="86">
        <v>45682</v>
      </c>
      <c r="BJ42" s="86">
        <v>0</v>
      </c>
      <c r="BK42" s="86">
        <v>1940</v>
      </c>
      <c r="BL42" s="86">
        <v>0</v>
      </c>
      <c r="BM42" s="86">
        <v>0</v>
      </c>
      <c r="BN42" s="86">
        <v>0</v>
      </c>
      <c r="BO42" s="86">
        <v>0</v>
      </c>
      <c r="BP42" s="86">
        <v>302547</v>
      </c>
      <c r="BQ42" s="86">
        <v>0</v>
      </c>
      <c r="BR42" s="86">
        <v>0</v>
      </c>
      <c r="BS42" s="86">
        <v>267945</v>
      </c>
      <c r="BT42" s="86">
        <v>46910</v>
      </c>
      <c r="BU42" s="86">
        <v>799190</v>
      </c>
      <c r="BV42" s="86">
        <v>0</v>
      </c>
      <c r="BW42" s="86">
        <v>4878</v>
      </c>
      <c r="BX42" s="86">
        <v>0</v>
      </c>
      <c r="BY42" s="86">
        <v>0</v>
      </c>
      <c r="BZ42" s="86">
        <v>0</v>
      </c>
      <c r="CA42" s="86">
        <v>1204</v>
      </c>
      <c r="CB42" s="86">
        <v>0</v>
      </c>
      <c r="CC42" s="86">
        <v>0</v>
      </c>
      <c r="CD42" s="86">
        <v>0</v>
      </c>
      <c r="CE42" s="86">
        <v>0</v>
      </c>
      <c r="CF42" s="86">
        <v>0</v>
      </c>
      <c r="CG42" s="86">
        <v>0</v>
      </c>
      <c r="CH42" s="86">
        <v>0</v>
      </c>
      <c r="CI42" s="86">
        <v>0</v>
      </c>
      <c r="CJ42" s="86">
        <v>0</v>
      </c>
      <c r="CK42" s="86">
        <v>56487</v>
      </c>
      <c r="CL42" s="86">
        <v>341971</v>
      </c>
      <c r="CM42" s="86">
        <v>404540</v>
      </c>
    </row>
    <row r="43" spans="1:91" ht="32.25" customHeight="1">
      <c r="A43" s="70" t="s">
        <v>30</v>
      </c>
      <c r="B43" s="86">
        <v>0</v>
      </c>
      <c r="C43" s="86">
        <v>8207</v>
      </c>
      <c r="D43" s="86">
        <v>0</v>
      </c>
      <c r="E43" s="86">
        <v>0</v>
      </c>
      <c r="F43" s="86">
        <v>0</v>
      </c>
      <c r="G43" s="86">
        <v>86839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13994</v>
      </c>
      <c r="R43" s="86">
        <v>26567</v>
      </c>
      <c r="S43" s="86">
        <v>135607</v>
      </c>
      <c r="T43" s="86">
        <v>0</v>
      </c>
      <c r="U43" s="86">
        <v>145355</v>
      </c>
      <c r="V43" s="86">
        <v>4851</v>
      </c>
      <c r="W43" s="86">
        <v>0</v>
      </c>
      <c r="X43" s="86">
        <v>980</v>
      </c>
      <c r="Y43" s="86">
        <v>22375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90101</v>
      </c>
      <c r="AJ43" s="86">
        <v>39956</v>
      </c>
      <c r="AK43" s="86">
        <v>298767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0</v>
      </c>
      <c r="BB43" s="86">
        <v>0</v>
      </c>
      <c r="BC43" s="86">
        <v>0</v>
      </c>
      <c r="BD43" s="86">
        <v>0</v>
      </c>
      <c r="BE43" s="86">
        <v>413764</v>
      </c>
      <c r="BF43" s="86">
        <v>324</v>
      </c>
      <c r="BG43" s="86">
        <v>0</v>
      </c>
      <c r="BH43" s="86">
        <v>0</v>
      </c>
      <c r="BI43" s="86">
        <v>71237</v>
      </c>
      <c r="BJ43" s="86">
        <v>0</v>
      </c>
      <c r="BK43" s="86">
        <v>1205</v>
      </c>
      <c r="BL43" s="86">
        <v>0</v>
      </c>
      <c r="BM43" s="86">
        <v>0</v>
      </c>
      <c r="BN43" s="86">
        <v>0</v>
      </c>
      <c r="BO43" s="86">
        <v>0</v>
      </c>
      <c r="BP43" s="86">
        <v>2019</v>
      </c>
      <c r="BQ43" s="86">
        <v>0</v>
      </c>
      <c r="BR43" s="86">
        <v>0</v>
      </c>
      <c r="BS43" s="86">
        <v>178202</v>
      </c>
      <c r="BT43" s="86">
        <v>43006</v>
      </c>
      <c r="BU43" s="86">
        <v>708228</v>
      </c>
      <c r="BV43" s="86">
        <v>0</v>
      </c>
      <c r="BW43" s="86">
        <v>6171</v>
      </c>
      <c r="BX43" s="86">
        <v>1562</v>
      </c>
      <c r="BY43" s="86">
        <v>0</v>
      </c>
      <c r="BZ43" s="86">
        <v>0</v>
      </c>
      <c r="CA43" s="86">
        <v>1381</v>
      </c>
      <c r="CB43" s="86">
        <v>0</v>
      </c>
      <c r="CC43" s="86">
        <v>0</v>
      </c>
      <c r="CD43" s="86">
        <v>0</v>
      </c>
      <c r="CE43" s="86">
        <v>0</v>
      </c>
      <c r="CF43" s="86">
        <v>0</v>
      </c>
      <c r="CG43" s="86">
        <v>0</v>
      </c>
      <c r="CH43" s="86">
        <v>0</v>
      </c>
      <c r="CI43" s="86">
        <v>0</v>
      </c>
      <c r="CJ43" s="86">
        <v>0</v>
      </c>
      <c r="CK43" s="86">
        <v>48230</v>
      </c>
      <c r="CL43" s="86">
        <v>221585</v>
      </c>
      <c r="CM43" s="86">
        <v>277367</v>
      </c>
    </row>
    <row r="44" spans="1:91" s="61" customFormat="1" ht="32.25" customHeight="1">
      <c r="A44" s="70" t="s">
        <v>31</v>
      </c>
      <c r="B44" s="86">
        <v>0</v>
      </c>
      <c r="C44" s="86">
        <v>18931</v>
      </c>
      <c r="D44" s="86">
        <v>1971</v>
      </c>
      <c r="E44" s="86">
        <v>0</v>
      </c>
      <c r="F44" s="86">
        <v>0</v>
      </c>
      <c r="G44" s="86">
        <v>222436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14102</v>
      </c>
      <c r="R44" s="86">
        <v>45291</v>
      </c>
      <c r="S44" s="86">
        <v>300760</v>
      </c>
      <c r="T44" s="86">
        <v>0</v>
      </c>
      <c r="U44" s="86">
        <v>326495</v>
      </c>
      <c r="V44" s="86">
        <v>12468</v>
      </c>
      <c r="W44" s="86">
        <v>0</v>
      </c>
      <c r="X44" s="86">
        <v>13099</v>
      </c>
      <c r="Y44" s="86">
        <v>24472</v>
      </c>
      <c r="Z44" s="86">
        <v>0</v>
      </c>
      <c r="AA44" s="86">
        <v>0</v>
      </c>
      <c r="AB44" s="86">
        <v>0</v>
      </c>
      <c r="AC44" s="86">
        <v>0</v>
      </c>
      <c r="AD44" s="86">
        <v>153</v>
      </c>
      <c r="AE44" s="86">
        <v>0</v>
      </c>
      <c r="AF44" s="86">
        <v>3</v>
      </c>
      <c r="AG44" s="86">
        <v>0</v>
      </c>
      <c r="AH44" s="86">
        <v>0</v>
      </c>
      <c r="AI44" s="86">
        <v>325002</v>
      </c>
      <c r="AJ44" s="86">
        <v>36142</v>
      </c>
      <c r="AK44" s="86">
        <v>725366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119</v>
      </c>
      <c r="BC44" s="86">
        <v>119</v>
      </c>
      <c r="BD44" s="86">
        <v>0</v>
      </c>
      <c r="BE44" s="86">
        <v>124371</v>
      </c>
      <c r="BF44" s="86">
        <v>585</v>
      </c>
      <c r="BG44" s="86">
        <v>0</v>
      </c>
      <c r="BH44" s="86">
        <v>0</v>
      </c>
      <c r="BI44" s="86">
        <v>81852</v>
      </c>
      <c r="BJ44" s="86">
        <v>0</v>
      </c>
      <c r="BK44" s="86">
        <v>10499</v>
      </c>
      <c r="BL44" s="86">
        <v>0</v>
      </c>
      <c r="BM44" s="86">
        <v>0</v>
      </c>
      <c r="BN44" s="86">
        <v>6</v>
      </c>
      <c r="BO44" s="86">
        <v>0</v>
      </c>
      <c r="BP44" s="86">
        <v>120446</v>
      </c>
      <c r="BQ44" s="86">
        <v>0</v>
      </c>
      <c r="BR44" s="86">
        <v>0</v>
      </c>
      <c r="BS44" s="86">
        <v>411629</v>
      </c>
      <c r="BT44" s="86">
        <v>1190</v>
      </c>
      <c r="BU44" s="86">
        <v>739494</v>
      </c>
      <c r="BV44" s="86">
        <v>0</v>
      </c>
      <c r="BW44" s="86">
        <v>6635</v>
      </c>
      <c r="BX44" s="86">
        <v>0</v>
      </c>
      <c r="BY44" s="86">
        <v>561</v>
      </c>
      <c r="BZ44" s="86">
        <v>0</v>
      </c>
      <c r="CA44" s="86">
        <v>4954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86">
        <v>0</v>
      </c>
      <c r="CI44" s="86">
        <v>0</v>
      </c>
      <c r="CJ44" s="86">
        <v>0</v>
      </c>
      <c r="CK44" s="86">
        <v>89192</v>
      </c>
      <c r="CL44" s="86">
        <v>793378</v>
      </c>
      <c r="CM44" s="86">
        <v>894159</v>
      </c>
    </row>
    <row r="45" spans="1:91" ht="32.25" customHeight="1">
      <c r="A45" s="72" t="s">
        <v>32</v>
      </c>
      <c r="B45" s="89">
        <v>0</v>
      </c>
      <c r="C45" s="89">
        <v>17567</v>
      </c>
      <c r="D45" s="89">
        <v>219</v>
      </c>
      <c r="E45" s="89">
        <v>0</v>
      </c>
      <c r="F45" s="89">
        <v>0</v>
      </c>
      <c r="G45" s="89">
        <v>206189</v>
      </c>
      <c r="H45" s="89">
        <v>5211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29270</v>
      </c>
      <c r="R45" s="89">
        <v>30350</v>
      </c>
      <c r="S45" s="89">
        <v>283376</v>
      </c>
      <c r="T45" s="89">
        <v>0</v>
      </c>
      <c r="U45" s="89">
        <v>346509</v>
      </c>
      <c r="V45" s="89">
        <v>17384</v>
      </c>
      <c r="W45" s="89">
        <v>0</v>
      </c>
      <c r="X45" s="89">
        <v>0</v>
      </c>
      <c r="Y45" s="89">
        <v>39829</v>
      </c>
      <c r="Z45" s="89">
        <v>0</v>
      </c>
      <c r="AA45" s="89">
        <v>0</v>
      </c>
      <c r="AB45" s="89">
        <v>0</v>
      </c>
      <c r="AC45" s="89">
        <v>0</v>
      </c>
      <c r="AD45" s="89">
        <v>15</v>
      </c>
      <c r="AE45" s="89">
        <v>0</v>
      </c>
      <c r="AF45" s="89">
        <v>41091</v>
      </c>
      <c r="AG45" s="89">
        <v>0</v>
      </c>
      <c r="AH45" s="89">
        <v>0</v>
      </c>
      <c r="AI45" s="89">
        <v>268817</v>
      </c>
      <c r="AJ45" s="89">
        <v>26246</v>
      </c>
      <c r="AK45" s="89">
        <v>722507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11602</v>
      </c>
      <c r="BC45" s="89">
        <v>11602</v>
      </c>
      <c r="BD45" s="89">
        <v>0</v>
      </c>
      <c r="BE45" s="89">
        <v>215795</v>
      </c>
      <c r="BF45" s="89">
        <v>3847</v>
      </c>
      <c r="BG45" s="89">
        <v>0</v>
      </c>
      <c r="BH45" s="89">
        <v>0</v>
      </c>
      <c r="BI45" s="89">
        <v>84572</v>
      </c>
      <c r="BJ45" s="89">
        <v>0</v>
      </c>
      <c r="BK45" s="89">
        <v>10149</v>
      </c>
      <c r="BL45" s="89">
        <v>0</v>
      </c>
      <c r="BM45" s="89">
        <v>0</v>
      </c>
      <c r="BN45" s="89">
        <v>855</v>
      </c>
      <c r="BO45" s="89">
        <v>0</v>
      </c>
      <c r="BP45" s="89">
        <v>200374</v>
      </c>
      <c r="BQ45" s="89">
        <v>0</v>
      </c>
      <c r="BR45" s="89">
        <v>0</v>
      </c>
      <c r="BS45" s="89">
        <v>398350</v>
      </c>
      <c r="BT45" s="89">
        <v>33568</v>
      </c>
      <c r="BU45" s="89">
        <v>933514</v>
      </c>
      <c r="BV45" s="89">
        <v>0</v>
      </c>
      <c r="BW45" s="89">
        <v>4003</v>
      </c>
      <c r="BX45" s="89">
        <v>0</v>
      </c>
      <c r="BY45" s="89">
        <v>0</v>
      </c>
      <c r="BZ45" s="89">
        <v>0</v>
      </c>
      <c r="CA45" s="89">
        <v>656</v>
      </c>
      <c r="CB45" s="89">
        <v>0</v>
      </c>
      <c r="CC45" s="89">
        <v>0</v>
      </c>
      <c r="CD45" s="89">
        <v>0</v>
      </c>
      <c r="CE45" s="89">
        <v>0</v>
      </c>
      <c r="CF45" s="89">
        <v>0</v>
      </c>
      <c r="CG45" s="89">
        <v>0</v>
      </c>
      <c r="CH45" s="89">
        <v>0</v>
      </c>
      <c r="CI45" s="89">
        <v>0</v>
      </c>
      <c r="CJ45" s="89">
        <v>0</v>
      </c>
      <c r="CK45" s="89">
        <v>79089</v>
      </c>
      <c r="CL45" s="89">
        <v>807061</v>
      </c>
      <c r="CM45" s="89">
        <v>890809</v>
      </c>
    </row>
    <row r="46" spans="1:91" ht="32.25" customHeight="1">
      <c r="A46" s="70" t="s">
        <v>33</v>
      </c>
      <c r="B46" s="86">
        <v>0</v>
      </c>
      <c r="C46" s="86">
        <v>10837</v>
      </c>
      <c r="D46" s="86">
        <v>70</v>
      </c>
      <c r="E46" s="86">
        <v>0</v>
      </c>
      <c r="F46" s="86">
        <v>0</v>
      </c>
      <c r="G46" s="86">
        <v>113074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14645</v>
      </c>
      <c r="R46" s="86">
        <v>44497</v>
      </c>
      <c r="S46" s="86">
        <v>183053</v>
      </c>
      <c r="T46" s="86">
        <v>0</v>
      </c>
      <c r="U46" s="86">
        <v>314995</v>
      </c>
      <c r="V46" s="86">
        <v>4199</v>
      </c>
      <c r="W46" s="86">
        <v>0</v>
      </c>
      <c r="X46" s="86">
        <v>0</v>
      </c>
      <c r="Y46" s="86">
        <v>35269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12331</v>
      </c>
      <c r="AG46" s="86">
        <v>0</v>
      </c>
      <c r="AH46" s="86">
        <v>0</v>
      </c>
      <c r="AI46" s="86">
        <v>112021</v>
      </c>
      <c r="AJ46" s="86">
        <v>58479</v>
      </c>
      <c r="AK46" s="86">
        <v>533095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0</v>
      </c>
      <c r="BB46" s="86">
        <v>9</v>
      </c>
      <c r="BC46" s="86">
        <v>9</v>
      </c>
      <c r="BD46" s="86">
        <v>0</v>
      </c>
      <c r="BE46" s="86">
        <v>177154</v>
      </c>
      <c r="BF46" s="86">
        <v>5484</v>
      </c>
      <c r="BG46" s="86">
        <v>0</v>
      </c>
      <c r="BH46" s="86">
        <v>0</v>
      </c>
      <c r="BI46" s="86">
        <v>108431</v>
      </c>
      <c r="BJ46" s="86">
        <v>0</v>
      </c>
      <c r="BK46" s="86">
        <v>3149</v>
      </c>
      <c r="BL46" s="86">
        <v>0</v>
      </c>
      <c r="BM46" s="86">
        <v>0</v>
      </c>
      <c r="BN46" s="86">
        <v>803</v>
      </c>
      <c r="BO46" s="86">
        <v>0</v>
      </c>
      <c r="BP46" s="86">
        <v>158839</v>
      </c>
      <c r="BQ46" s="86">
        <v>0</v>
      </c>
      <c r="BR46" s="86">
        <v>0</v>
      </c>
      <c r="BS46" s="86">
        <v>197825</v>
      </c>
      <c r="BT46" s="86">
        <v>60945</v>
      </c>
      <c r="BU46" s="86">
        <v>703997</v>
      </c>
      <c r="BV46" s="86">
        <v>0</v>
      </c>
      <c r="BW46" s="86">
        <v>2726</v>
      </c>
      <c r="BX46" s="86">
        <v>0</v>
      </c>
      <c r="BY46" s="86">
        <v>0</v>
      </c>
      <c r="BZ46" s="86">
        <v>961</v>
      </c>
      <c r="CA46" s="86">
        <v>501</v>
      </c>
      <c r="CB46" s="86">
        <v>0</v>
      </c>
      <c r="CC46" s="86">
        <v>0</v>
      </c>
      <c r="CD46" s="86">
        <v>0</v>
      </c>
      <c r="CE46" s="86">
        <v>0</v>
      </c>
      <c r="CF46" s="86">
        <v>0</v>
      </c>
      <c r="CG46" s="86">
        <v>0</v>
      </c>
      <c r="CH46" s="86">
        <v>0</v>
      </c>
      <c r="CI46" s="86">
        <v>0</v>
      </c>
      <c r="CJ46" s="86">
        <v>0</v>
      </c>
      <c r="CK46" s="86">
        <v>25429</v>
      </c>
      <c r="CL46" s="86">
        <v>660016</v>
      </c>
      <c r="CM46" s="86">
        <v>689633</v>
      </c>
    </row>
    <row r="47" spans="1:91" ht="32.25" customHeight="1">
      <c r="A47" s="70" t="s">
        <v>34</v>
      </c>
      <c r="B47" s="86">
        <v>0</v>
      </c>
      <c r="C47" s="86">
        <v>18357</v>
      </c>
      <c r="D47" s="86">
        <v>878</v>
      </c>
      <c r="E47" s="86">
        <v>0</v>
      </c>
      <c r="F47" s="86">
        <v>0</v>
      </c>
      <c r="G47" s="86">
        <v>158752</v>
      </c>
      <c r="H47" s="86">
        <v>22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10326</v>
      </c>
      <c r="R47" s="86">
        <v>9914</v>
      </c>
      <c r="S47" s="86">
        <v>197349</v>
      </c>
      <c r="T47" s="86">
        <v>0</v>
      </c>
      <c r="U47" s="86">
        <v>255103</v>
      </c>
      <c r="V47" s="86">
        <v>9045</v>
      </c>
      <c r="W47" s="86">
        <v>0</v>
      </c>
      <c r="X47" s="86">
        <v>0</v>
      </c>
      <c r="Y47" s="86">
        <v>32116</v>
      </c>
      <c r="Z47" s="86">
        <v>0</v>
      </c>
      <c r="AA47" s="86">
        <v>0</v>
      </c>
      <c r="AB47" s="86">
        <v>0</v>
      </c>
      <c r="AC47" s="86">
        <v>0</v>
      </c>
      <c r="AD47" s="86">
        <v>1</v>
      </c>
      <c r="AE47" s="86">
        <v>0</v>
      </c>
      <c r="AF47" s="86">
        <v>1</v>
      </c>
      <c r="AG47" s="86">
        <v>0</v>
      </c>
      <c r="AH47" s="86">
        <v>0</v>
      </c>
      <c r="AI47" s="86">
        <v>205842</v>
      </c>
      <c r="AJ47" s="86">
        <v>13979</v>
      </c>
      <c r="AK47" s="86">
        <v>507042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23116</v>
      </c>
      <c r="BC47" s="86">
        <v>23116</v>
      </c>
      <c r="BD47" s="86">
        <v>0</v>
      </c>
      <c r="BE47" s="86">
        <v>238555</v>
      </c>
      <c r="BF47" s="86">
        <v>7894</v>
      </c>
      <c r="BG47" s="86">
        <v>0</v>
      </c>
      <c r="BH47" s="86">
        <v>0</v>
      </c>
      <c r="BI47" s="86">
        <v>60110</v>
      </c>
      <c r="BJ47" s="86">
        <v>0</v>
      </c>
      <c r="BK47" s="86">
        <v>3163</v>
      </c>
      <c r="BL47" s="86">
        <v>0</v>
      </c>
      <c r="BM47" s="86">
        <v>0</v>
      </c>
      <c r="BN47" s="86">
        <v>0</v>
      </c>
      <c r="BO47" s="86">
        <v>0</v>
      </c>
      <c r="BP47" s="86">
        <v>123161</v>
      </c>
      <c r="BQ47" s="86">
        <v>0</v>
      </c>
      <c r="BR47" s="86">
        <v>0</v>
      </c>
      <c r="BS47" s="86">
        <v>373477</v>
      </c>
      <c r="BT47" s="86">
        <v>74328</v>
      </c>
      <c r="BU47" s="86">
        <v>869631</v>
      </c>
      <c r="BV47" s="86">
        <v>0</v>
      </c>
      <c r="BW47" s="86">
        <v>6651</v>
      </c>
      <c r="BX47" s="86">
        <v>0</v>
      </c>
      <c r="BY47" s="86">
        <v>0</v>
      </c>
      <c r="BZ47" s="86">
        <v>0</v>
      </c>
      <c r="CA47" s="86">
        <v>504</v>
      </c>
      <c r="CB47" s="86">
        <v>0</v>
      </c>
      <c r="CC47" s="86">
        <v>0</v>
      </c>
      <c r="CD47" s="86">
        <v>0</v>
      </c>
      <c r="CE47" s="86">
        <v>0</v>
      </c>
      <c r="CF47" s="86">
        <v>0</v>
      </c>
      <c r="CG47" s="86">
        <v>0</v>
      </c>
      <c r="CH47" s="86">
        <v>0</v>
      </c>
      <c r="CI47" s="86">
        <v>0</v>
      </c>
      <c r="CJ47" s="86">
        <v>0</v>
      </c>
      <c r="CK47" s="86">
        <v>64961</v>
      </c>
      <c r="CL47" s="86">
        <v>590881</v>
      </c>
      <c r="CM47" s="86">
        <v>662997</v>
      </c>
    </row>
    <row r="48" spans="1:91" ht="32.25" customHeight="1">
      <c r="A48" s="70" t="s">
        <v>35</v>
      </c>
      <c r="B48" s="86">
        <v>0</v>
      </c>
      <c r="C48" s="86">
        <v>12595</v>
      </c>
      <c r="D48" s="86">
        <v>24</v>
      </c>
      <c r="E48" s="86">
        <v>0</v>
      </c>
      <c r="F48" s="86">
        <v>0</v>
      </c>
      <c r="G48" s="86">
        <v>81996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7348</v>
      </c>
      <c r="R48" s="86">
        <v>1354</v>
      </c>
      <c r="S48" s="86">
        <v>103293</v>
      </c>
      <c r="T48" s="86">
        <v>0</v>
      </c>
      <c r="U48" s="86">
        <v>180067</v>
      </c>
      <c r="V48" s="86">
        <v>4533</v>
      </c>
      <c r="W48" s="86">
        <v>0</v>
      </c>
      <c r="X48" s="86">
        <v>1291</v>
      </c>
      <c r="Y48" s="86">
        <v>26991</v>
      </c>
      <c r="Z48" s="86">
        <v>0</v>
      </c>
      <c r="AA48" s="86">
        <v>0</v>
      </c>
      <c r="AB48" s="86">
        <v>0</v>
      </c>
      <c r="AC48" s="86">
        <v>0</v>
      </c>
      <c r="AD48" s="86">
        <v>1054</v>
      </c>
      <c r="AE48" s="86">
        <v>0</v>
      </c>
      <c r="AF48" s="86">
        <v>73018</v>
      </c>
      <c r="AG48" s="86">
        <v>0</v>
      </c>
      <c r="AH48" s="86">
        <v>0</v>
      </c>
      <c r="AI48" s="86">
        <v>86485</v>
      </c>
      <c r="AJ48" s="86">
        <v>1968</v>
      </c>
      <c r="AK48" s="86">
        <v>370874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650</v>
      </c>
      <c r="BC48" s="86">
        <v>650</v>
      </c>
      <c r="BD48" s="86">
        <v>0</v>
      </c>
      <c r="BE48" s="86">
        <v>105357</v>
      </c>
      <c r="BF48" s="86">
        <v>5613</v>
      </c>
      <c r="BG48" s="86">
        <v>0</v>
      </c>
      <c r="BH48" s="86">
        <v>0</v>
      </c>
      <c r="BI48" s="86">
        <v>44784</v>
      </c>
      <c r="BJ48" s="86">
        <v>0</v>
      </c>
      <c r="BK48" s="86">
        <v>177</v>
      </c>
      <c r="BL48" s="86">
        <v>0</v>
      </c>
      <c r="BM48" s="86">
        <v>0</v>
      </c>
      <c r="BN48" s="86">
        <v>1</v>
      </c>
      <c r="BO48" s="86">
        <v>0</v>
      </c>
      <c r="BP48" s="86">
        <v>257588</v>
      </c>
      <c r="BQ48" s="86">
        <v>0</v>
      </c>
      <c r="BR48" s="86">
        <v>0</v>
      </c>
      <c r="BS48" s="86">
        <v>207860</v>
      </c>
      <c r="BT48" s="86">
        <v>27242</v>
      </c>
      <c r="BU48" s="86">
        <v>642832</v>
      </c>
      <c r="BV48" s="86">
        <v>0</v>
      </c>
      <c r="BW48" s="86">
        <v>2374</v>
      </c>
      <c r="BX48" s="86">
        <v>0</v>
      </c>
      <c r="BY48" s="86">
        <v>0</v>
      </c>
      <c r="BZ48" s="86">
        <v>0</v>
      </c>
      <c r="CA48" s="86">
        <v>263</v>
      </c>
      <c r="CB48" s="86">
        <v>0</v>
      </c>
      <c r="CC48" s="86">
        <v>0</v>
      </c>
      <c r="CD48" s="86">
        <v>0</v>
      </c>
      <c r="CE48" s="86">
        <v>0</v>
      </c>
      <c r="CF48" s="86">
        <v>0</v>
      </c>
      <c r="CG48" s="86">
        <v>0</v>
      </c>
      <c r="CH48" s="86">
        <v>0</v>
      </c>
      <c r="CI48" s="86">
        <v>0</v>
      </c>
      <c r="CJ48" s="86">
        <v>0</v>
      </c>
      <c r="CK48" s="86">
        <v>43870</v>
      </c>
      <c r="CL48" s="86">
        <v>377353</v>
      </c>
      <c r="CM48" s="86">
        <v>423860</v>
      </c>
    </row>
    <row r="49" spans="1:91" s="61" customFormat="1" ht="32.25" customHeight="1">
      <c r="A49" s="74" t="s">
        <v>36</v>
      </c>
      <c r="B49" s="90">
        <v>0</v>
      </c>
      <c r="C49" s="90">
        <v>22899</v>
      </c>
      <c r="D49" s="90">
        <v>3570</v>
      </c>
      <c r="E49" s="90">
        <v>0</v>
      </c>
      <c r="F49" s="90">
        <v>0</v>
      </c>
      <c r="G49" s="90">
        <v>251277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33872</v>
      </c>
      <c r="R49" s="90">
        <v>65380</v>
      </c>
      <c r="S49" s="90">
        <v>373428</v>
      </c>
      <c r="T49" s="90">
        <v>0</v>
      </c>
      <c r="U49" s="90">
        <v>256926</v>
      </c>
      <c r="V49" s="90">
        <v>13972</v>
      </c>
      <c r="W49" s="90">
        <v>0</v>
      </c>
      <c r="X49" s="90">
        <v>6265</v>
      </c>
      <c r="Y49" s="90">
        <v>50176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157657</v>
      </c>
      <c r="AJ49" s="90">
        <v>164737</v>
      </c>
      <c r="AK49" s="90">
        <v>635761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13306</v>
      </c>
      <c r="BC49" s="90">
        <v>13306</v>
      </c>
      <c r="BD49" s="90">
        <v>0</v>
      </c>
      <c r="BE49" s="90">
        <v>337992</v>
      </c>
      <c r="BF49" s="90">
        <v>1764</v>
      </c>
      <c r="BG49" s="90">
        <v>0</v>
      </c>
      <c r="BH49" s="90">
        <v>0</v>
      </c>
      <c r="BI49" s="90">
        <v>131207</v>
      </c>
      <c r="BJ49" s="90">
        <v>0</v>
      </c>
      <c r="BK49" s="90">
        <v>11918</v>
      </c>
      <c r="BL49" s="90">
        <v>0</v>
      </c>
      <c r="BM49" s="90">
        <v>0</v>
      </c>
      <c r="BN49" s="90">
        <v>0</v>
      </c>
      <c r="BO49" s="90">
        <v>0</v>
      </c>
      <c r="BP49" s="90">
        <v>174162</v>
      </c>
      <c r="BQ49" s="90">
        <v>0</v>
      </c>
      <c r="BR49" s="90">
        <v>0</v>
      </c>
      <c r="BS49" s="90">
        <v>500924</v>
      </c>
      <c r="BT49" s="90">
        <v>174909</v>
      </c>
      <c r="BU49" s="90">
        <v>1319194</v>
      </c>
      <c r="BV49" s="90">
        <v>0</v>
      </c>
      <c r="BW49" s="90">
        <v>3342</v>
      </c>
      <c r="BX49" s="90">
        <v>254</v>
      </c>
      <c r="BY49" s="90">
        <v>8</v>
      </c>
      <c r="BZ49" s="90">
        <v>0</v>
      </c>
      <c r="CA49" s="90">
        <v>995</v>
      </c>
      <c r="CB49" s="90">
        <v>0</v>
      </c>
      <c r="CC49" s="90">
        <v>0</v>
      </c>
      <c r="CD49" s="90">
        <v>0</v>
      </c>
      <c r="CE49" s="90">
        <v>0</v>
      </c>
      <c r="CF49" s="90">
        <v>0</v>
      </c>
      <c r="CG49" s="90">
        <v>0</v>
      </c>
      <c r="CH49" s="90">
        <v>0</v>
      </c>
      <c r="CI49" s="90">
        <v>0</v>
      </c>
      <c r="CJ49" s="90">
        <v>0</v>
      </c>
      <c r="CK49" s="90">
        <v>86755</v>
      </c>
      <c r="CL49" s="90">
        <v>507183</v>
      </c>
      <c r="CM49" s="90">
        <v>598275</v>
      </c>
    </row>
    <row r="50" spans="1:91" ht="32.25" customHeight="1">
      <c r="A50" s="70" t="s">
        <v>37</v>
      </c>
      <c r="B50" s="86">
        <v>0</v>
      </c>
      <c r="C50" s="86">
        <v>7103</v>
      </c>
      <c r="D50" s="86">
        <v>1094</v>
      </c>
      <c r="E50" s="86">
        <v>0</v>
      </c>
      <c r="F50" s="86">
        <v>0</v>
      </c>
      <c r="G50" s="86">
        <v>130632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18884</v>
      </c>
      <c r="R50" s="86">
        <v>24552</v>
      </c>
      <c r="S50" s="86">
        <v>181171</v>
      </c>
      <c r="T50" s="86">
        <v>0</v>
      </c>
      <c r="U50" s="86">
        <v>161093</v>
      </c>
      <c r="V50" s="86">
        <v>13768</v>
      </c>
      <c r="W50" s="86">
        <v>0</v>
      </c>
      <c r="X50" s="86">
        <v>13691</v>
      </c>
      <c r="Y50" s="86">
        <v>18666</v>
      </c>
      <c r="Z50" s="86">
        <v>0</v>
      </c>
      <c r="AA50" s="86">
        <v>0</v>
      </c>
      <c r="AB50" s="86">
        <v>0</v>
      </c>
      <c r="AC50" s="86">
        <v>0</v>
      </c>
      <c r="AD50" s="86">
        <v>3000</v>
      </c>
      <c r="AE50" s="86">
        <v>0</v>
      </c>
      <c r="AF50" s="86">
        <v>100001</v>
      </c>
      <c r="AG50" s="86">
        <v>0</v>
      </c>
      <c r="AH50" s="86">
        <v>0</v>
      </c>
      <c r="AI50" s="86">
        <v>71436</v>
      </c>
      <c r="AJ50" s="86">
        <v>48773</v>
      </c>
      <c r="AK50" s="86">
        <v>416660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3156</v>
      </c>
      <c r="BC50" s="86">
        <v>3156</v>
      </c>
      <c r="BD50" s="86">
        <v>0</v>
      </c>
      <c r="BE50" s="86">
        <v>154646</v>
      </c>
      <c r="BF50" s="86">
        <v>617</v>
      </c>
      <c r="BG50" s="86">
        <v>0</v>
      </c>
      <c r="BH50" s="86">
        <v>0</v>
      </c>
      <c r="BI50" s="86">
        <v>37352</v>
      </c>
      <c r="BJ50" s="86">
        <v>0</v>
      </c>
      <c r="BK50" s="86">
        <v>895</v>
      </c>
      <c r="BL50" s="86">
        <v>0</v>
      </c>
      <c r="BM50" s="86">
        <v>0</v>
      </c>
      <c r="BN50" s="86">
        <v>0</v>
      </c>
      <c r="BO50" s="86">
        <v>0</v>
      </c>
      <c r="BP50" s="86">
        <v>181614</v>
      </c>
      <c r="BQ50" s="86">
        <v>0</v>
      </c>
      <c r="BR50" s="86">
        <v>0</v>
      </c>
      <c r="BS50" s="86">
        <v>228641</v>
      </c>
      <c r="BT50" s="86">
        <v>10503</v>
      </c>
      <c r="BU50" s="86">
        <v>612756</v>
      </c>
      <c r="BV50" s="86">
        <v>0</v>
      </c>
      <c r="BW50" s="86">
        <v>3255</v>
      </c>
      <c r="BX50" s="86">
        <v>0</v>
      </c>
      <c r="BY50" s="86">
        <v>0</v>
      </c>
      <c r="BZ50" s="86">
        <v>0</v>
      </c>
      <c r="CA50" s="86">
        <v>408</v>
      </c>
      <c r="CB50" s="86">
        <v>0</v>
      </c>
      <c r="CC50" s="86">
        <v>0</v>
      </c>
      <c r="CD50" s="86">
        <v>0</v>
      </c>
      <c r="CE50" s="86">
        <v>0</v>
      </c>
      <c r="CF50" s="86">
        <v>0</v>
      </c>
      <c r="CG50" s="86">
        <v>0</v>
      </c>
      <c r="CH50" s="86">
        <v>0</v>
      </c>
      <c r="CI50" s="86">
        <v>0</v>
      </c>
      <c r="CJ50" s="86">
        <v>0</v>
      </c>
      <c r="CK50" s="86">
        <v>70148</v>
      </c>
      <c r="CL50" s="86">
        <v>374951</v>
      </c>
      <c r="CM50" s="86">
        <v>448762</v>
      </c>
    </row>
    <row r="51" spans="1:91" ht="32.25" customHeight="1">
      <c r="A51" s="70" t="s">
        <v>38</v>
      </c>
      <c r="B51" s="86">
        <v>0</v>
      </c>
      <c r="C51" s="86">
        <v>10943</v>
      </c>
      <c r="D51" s="86">
        <v>1672</v>
      </c>
      <c r="E51" s="86">
        <v>0</v>
      </c>
      <c r="F51" s="86">
        <v>0</v>
      </c>
      <c r="G51" s="86">
        <v>136002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17816</v>
      </c>
      <c r="R51" s="86">
        <v>4277</v>
      </c>
      <c r="S51" s="86">
        <v>169038</v>
      </c>
      <c r="T51" s="86">
        <v>0</v>
      </c>
      <c r="U51" s="86">
        <v>210429</v>
      </c>
      <c r="V51" s="86">
        <v>9614</v>
      </c>
      <c r="W51" s="86">
        <v>0</v>
      </c>
      <c r="X51" s="86">
        <v>1939</v>
      </c>
      <c r="Y51" s="86">
        <v>19504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1839</v>
      </c>
      <c r="AG51" s="86">
        <v>0</v>
      </c>
      <c r="AH51" s="86">
        <v>0</v>
      </c>
      <c r="AI51" s="86">
        <v>80481</v>
      </c>
      <c r="AJ51" s="86">
        <v>580193</v>
      </c>
      <c r="AK51" s="86">
        <v>894385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6">
        <v>0</v>
      </c>
      <c r="BB51" s="86">
        <v>5978</v>
      </c>
      <c r="BC51" s="86">
        <v>5978</v>
      </c>
      <c r="BD51" s="86">
        <v>0</v>
      </c>
      <c r="BE51" s="86">
        <v>143492</v>
      </c>
      <c r="BF51" s="86">
        <v>740</v>
      </c>
      <c r="BG51" s="86">
        <v>0</v>
      </c>
      <c r="BH51" s="86">
        <v>0</v>
      </c>
      <c r="BI51" s="86">
        <v>47481</v>
      </c>
      <c r="BJ51" s="86">
        <v>0</v>
      </c>
      <c r="BK51" s="86">
        <v>1572</v>
      </c>
      <c r="BL51" s="86">
        <v>0</v>
      </c>
      <c r="BM51" s="86">
        <v>0</v>
      </c>
      <c r="BN51" s="86">
        <v>0</v>
      </c>
      <c r="BO51" s="86">
        <v>0</v>
      </c>
      <c r="BP51" s="86">
        <v>130076</v>
      </c>
      <c r="BQ51" s="86">
        <v>0</v>
      </c>
      <c r="BR51" s="86">
        <v>0</v>
      </c>
      <c r="BS51" s="86">
        <v>217718</v>
      </c>
      <c r="BT51" s="86">
        <v>21408</v>
      </c>
      <c r="BU51" s="86">
        <v>560175</v>
      </c>
      <c r="BV51" s="86">
        <v>0</v>
      </c>
      <c r="BW51" s="86">
        <v>4861</v>
      </c>
      <c r="BX51" s="86">
        <v>0</v>
      </c>
      <c r="BY51" s="86">
        <v>0</v>
      </c>
      <c r="BZ51" s="86">
        <v>0</v>
      </c>
      <c r="CA51" s="86">
        <v>460</v>
      </c>
      <c r="CB51" s="86">
        <v>0</v>
      </c>
      <c r="CC51" s="86">
        <v>0</v>
      </c>
      <c r="CD51" s="86">
        <v>0</v>
      </c>
      <c r="CE51" s="86">
        <v>0</v>
      </c>
      <c r="CF51" s="86">
        <v>0</v>
      </c>
      <c r="CG51" s="86">
        <v>0</v>
      </c>
      <c r="CH51" s="86">
        <v>0</v>
      </c>
      <c r="CI51" s="86">
        <v>0</v>
      </c>
      <c r="CJ51" s="86">
        <v>0</v>
      </c>
      <c r="CK51" s="86">
        <v>75683</v>
      </c>
      <c r="CL51" s="86">
        <v>395609</v>
      </c>
      <c r="CM51" s="86">
        <v>476613</v>
      </c>
    </row>
    <row r="52" spans="1:91" ht="32.25" customHeight="1">
      <c r="A52" s="70" t="s">
        <v>39</v>
      </c>
      <c r="B52" s="86">
        <v>0</v>
      </c>
      <c r="C52" s="86">
        <v>6496</v>
      </c>
      <c r="D52" s="86">
        <v>400</v>
      </c>
      <c r="E52" s="86">
        <v>0</v>
      </c>
      <c r="F52" s="86">
        <v>0</v>
      </c>
      <c r="G52" s="86">
        <v>121309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9405</v>
      </c>
      <c r="R52" s="86">
        <v>10244</v>
      </c>
      <c r="S52" s="86">
        <v>147454</v>
      </c>
      <c r="T52" s="86">
        <v>0</v>
      </c>
      <c r="U52" s="86">
        <v>151344</v>
      </c>
      <c r="V52" s="86">
        <v>11686</v>
      </c>
      <c r="W52" s="86">
        <v>0</v>
      </c>
      <c r="X52" s="86">
        <v>2492</v>
      </c>
      <c r="Y52" s="86">
        <v>33095</v>
      </c>
      <c r="Z52" s="86">
        <v>0</v>
      </c>
      <c r="AA52" s="86">
        <v>0</v>
      </c>
      <c r="AB52" s="86">
        <v>0</v>
      </c>
      <c r="AC52" s="86">
        <v>0</v>
      </c>
      <c r="AD52" s="86">
        <v>74</v>
      </c>
      <c r="AE52" s="86">
        <v>0</v>
      </c>
      <c r="AF52" s="86">
        <v>0</v>
      </c>
      <c r="AG52" s="86">
        <v>0</v>
      </c>
      <c r="AH52" s="86">
        <v>0</v>
      </c>
      <c r="AI52" s="86">
        <v>83021</v>
      </c>
      <c r="AJ52" s="86">
        <v>274690</v>
      </c>
      <c r="AK52" s="86">
        <v>544716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6661</v>
      </c>
      <c r="BC52" s="86">
        <v>6661</v>
      </c>
      <c r="BD52" s="86">
        <v>0</v>
      </c>
      <c r="BE52" s="86">
        <v>129306</v>
      </c>
      <c r="BF52" s="86">
        <v>480</v>
      </c>
      <c r="BG52" s="86">
        <v>0</v>
      </c>
      <c r="BH52" s="86">
        <v>0</v>
      </c>
      <c r="BI52" s="86">
        <v>32604</v>
      </c>
      <c r="BJ52" s="86">
        <v>0</v>
      </c>
      <c r="BK52" s="86">
        <v>370</v>
      </c>
      <c r="BL52" s="86">
        <v>0</v>
      </c>
      <c r="BM52" s="86">
        <v>0</v>
      </c>
      <c r="BN52" s="86">
        <v>0</v>
      </c>
      <c r="BO52" s="86">
        <v>0</v>
      </c>
      <c r="BP52" s="86">
        <v>202205</v>
      </c>
      <c r="BQ52" s="86">
        <v>0</v>
      </c>
      <c r="BR52" s="86">
        <v>0</v>
      </c>
      <c r="BS52" s="86">
        <v>212779</v>
      </c>
      <c r="BT52" s="86">
        <v>29649</v>
      </c>
      <c r="BU52" s="86">
        <v>606543</v>
      </c>
      <c r="BV52" s="86">
        <v>0</v>
      </c>
      <c r="BW52" s="86">
        <v>3007</v>
      </c>
      <c r="BX52" s="86">
        <v>0</v>
      </c>
      <c r="BY52" s="86">
        <v>0</v>
      </c>
      <c r="BZ52" s="86">
        <v>0</v>
      </c>
      <c r="CA52" s="86">
        <v>427</v>
      </c>
      <c r="CB52" s="86">
        <v>0</v>
      </c>
      <c r="CC52" s="86">
        <v>0</v>
      </c>
      <c r="CD52" s="86">
        <v>0</v>
      </c>
      <c r="CE52" s="86">
        <v>0</v>
      </c>
      <c r="CF52" s="86">
        <v>0</v>
      </c>
      <c r="CG52" s="86">
        <v>0</v>
      </c>
      <c r="CH52" s="86">
        <v>0</v>
      </c>
      <c r="CI52" s="86">
        <v>0</v>
      </c>
      <c r="CJ52" s="86">
        <v>0</v>
      </c>
      <c r="CK52" s="86">
        <v>71340</v>
      </c>
      <c r="CL52" s="86">
        <v>277035</v>
      </c>
      <c r="CM52" s="86">
        <v>351809</v>
      </c>
    </row>
    <row r="53" spans="1:91" ht="32.25" customHeight="1">
      <c r="A53" s="70" t="s">
        <v>40</v>
      </c>
      <c r="B53" s="86">
        <v>0</v>
      </c>
      <c r="C53" s="86">
        <v>8693</v>
      </c>
      <c r="D53" s="86">
        <v>2380</v>
      </c>
      <c r="E53" s="86">
        <v>0</v>
      </c>
      <c r="F53" s="86">
        <v>0</v>
      </c>
      <c r="G53" s="86">
        <v>123002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9645</v>
      </c>
      <c r="R53" s="86">
        <v>46170</v>
      </c>
      <c r="S53" s="86">
        <v>187510</v>
      </c>
      <c r="T53" s="86">
        <v>0</v>
      </c>
      <c r="U53" s="86">
        <v>276233</v>
      </c>
      <c r="V53" s="86">
        <v>6120</v>
      </c>
      <c r="W53" s="86">
        <v>0</v>
      </c>
      <c r="X53" s="86">
        <v>14</v>
      </c>
      <c r="Y53" s="86">
        <v>21393</v>
      </c>
      <c r="Z53" s="86">
        <v>0</v>
      </c>
      <c r="AA53" s="86">
        <v>0</v>
      </c>
      <c r="AB53" s="86">
        <v>0</v>
      </c>
      <c r="AC53" s="86">
        <v>0</v>
      </c>
      <c r="AD53" s="86">
        <v>1772</v>
      </c>
      <c r="AE53" s="86">
        <v>0</v>
      </c>
      <c r="AF53" s="86">
        <v>184</v>
      </c>
      <c r="AG53" s="86">
        <v>0</v>
      </c>
      <c r="AH53" s="86">
        <v>0</v>
      </c>
      <c r="AI53" s="86">
        <v>110415</v>
      </c>
      <c r="AJ53" s="86">
        <v>988852</v>
      </c>
      <c r="AK53" s="86">
        <v>1398863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158642</v>
      </c>
      <c r="BF53" s="86">
        <v>8774</v>
      </c>
      <c r="BG53" s="86">
        <v>0</v>
      </c>
      <c r="BH53" s="86">
        <v>0</v>
      </c>
      <c r="BI53" s="86">
        <v>63096</v>
      </c>
      <c r="BJ53" s="86">
        <v>0</v>
      </c>
      <c r="BK53" s="86">
        <v>2553</v>
      </c>
      <c r="BL53" s="86">
        <v>0</v>
      </c>
      <c r="BM53" s="86">
        <v>0</v>
      </c>
      <c r="BN53" s="86">
        <v>0</v>
      </c>
      <c r="BO53" s="86">
        <v>0</v>
      </c>
      <c r="BP53" s="86">
        <v>197659</v>
      </c>
      <c r="BQ53" s="86">
        <v>0</v>
      </c>
      <c r="BR53" s="86">
        <v>0</v>
      </c>
      <c r="BS53" s="86">
        <v>216074</v>
      </c>
      <c r="BT53" s="86">
        <v>36817</v>
      </c>
      <c r="BU53" s="86">
        <v>672288</v>
      </c>
      <c r="BV53" s="86">
        <v>0</v>
      </c>
      <c r="BW53" s="86">
        <v>2339</v>
      </c>
      <c r="BX53" s="86">
        <v>0</v>
      </c>
      <c r="BY53" s="86">
        <v>0</v>
      </c>
      <c r="BZ53" s="86">
        <v>0</v>
      </c>
      <c r="CA53" s="86">
        <v>471</v>
      </c>
      <c r="CB53" s="86">
        <v>0</v>
      </c>
      <c r="CC53" s="86">
        <v>0</v>
      </c>
      <c r="CD53" s="86">
        <v>0</v>
      </c>
      <c r="CE53" s="86">
        <v>0</v>
      </c>
      <c r="CF53" s="86">
        <v>0</v>
      </c>
      <c r="CG53" s="86">
        <v>0</v>
      </c>
      <c r="CH53" s="86">
        <v>0</v>
      </c>
      <c r="CI53" s="86">
        <v>0</v>
      </c>
      <c r="CJ53" s="86">
        <v>0</v>
      </c>
      <c r="CK53" s="86">
        <v>70900</v>
      </c>
      <c r="CL53" s="86">
        <v>574860</v>
      </c>
      <c r="CM53" s="86">
        <v>648570</v>
      </c>
    </row>
    <row r="54" spans="1:91" s="61" customFormat="1" ht="32.25" customHeight="1">
      <c r="A54" s="70" t="s">
        <v>41</v>
      </c>
      <c r="B54" s="86">
        <v>0</v>
      </c>
      <c r="C54" s="86">
        <v>24319</v>
      </c>
      <c r="D54" s="86">
        <v>3103</v>
      </c>
      <c r="E54" s="86">
        <v>0</v>
      </c>
      <c r="F54" s="86">
        <v>0</v>
      </c>
      <c r="G54" s="86">
        <v>229002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13419</v>
      </c>
      <c r="R54" s="86">
        <v>225160</v>
      </c>
      <c r="S54" s="86">
        <v>491900</v>
      </c>
      <c r="T54" s="86">
        <v>0</v>
      </c>
      <c r="U54" s="86">
        <v>396162</v>
      </c>
      <c r="V54" s="86">
        <v>20097</v>
      </c>
      <c r="W54" s="86">
        <v>0</v>
      </c>
      <c r="X54" s="86">
        <v>22427</v>
      </c>
      <c r="Y54" s="86">
        <v>48240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163</v>
      </c>
      <c r="AG54" s="86">
        <v>0</v>
      </c>
      <c r="AH54" s="86">
        <v>0</v>
      </c>
      <c r="AI54" s="86">
        <v>255132</v>
      </c>
      <c r="AJ54" s="86">
        <v>150064</v>
      </c>
      <c r="AK54" s="86">
        <v>872188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17546</v>
      </c>
      <c r="BC54" s="86">
        <v>17546</v>
      </c>
      <c r="BD54" s="86">
        <v>0</v>
      </c>
      <c r="BE54" s="86">
        <v>268277</v>
      </c>
      <c r="BF54" s="86">
        <v>5868</v>
      </c>
      <c r="BG54" s="86">
        <v>0</v>
      </c>
      <c r="BH54" s="86">
        <v>0</v>
      </c>
      <c r="BI54" s="86">
        <v>87048</v>
      </c>
      <c r="BJ54" s="86">
        <v>0</v>
      </c>
      <c r="BK54" s="86">
        <v>3457</v>
      </c>
      <c r="BL54" s="86">
        <v>0</v>
      </c>
      <c r="BM54" s="86">
        <v>0</v>
      </c>
      <c r="BN54" s="86">
        <v>0</v>
      </c>
      <c r="BO54" s="86">
        <v>0</v>
      </c>
      <c r="BP54" s="86">
        <v>121407</v>
      </c>
      <c r="BQ54" s="86">
        <v>0</v>
      </c>
      <c r="BR54" s="86">
        <v>0</v>
      </c>
      <c r="BS54" s="86">
        <v>402652</v>
      </c>
      <c r="BT54" s="86">
        <v>17342</v>
      </c>
      <c r="BU54" s="86">
        <v>896726</v>
      </c>
      <c r="BV54" s="86">
        <v>0</v>
      </c>
      <c r="BW54" s="86">
        <v>5541</v>
      </c>
      <c r="BX54" s="86">
        <v>49</v>
      </c>
      <c r="BY54" s="86">
        <v>0</v>
      </c>
      <c r="BZ54" s="86">
        <v>0</v>
      </c>
      <c r="CA54" s="86">
        <v>982</v>
      </c>
      <c r="CB54" s="86">
        <v>0</v>
      </c>
      <c r="CC54" s="86">
        <v>0</v>
      </c>
      <c r="CD54" s="86">
        <v>0</v>
      </c>
      <c r="CE54" s="86">
        <v>0</v>
      </c>
      <c r="CF54" s="86">
        <v>0</v>
      </c>
      <c r="CG54" s="86">
        <v>0</v>
      </c>
      <c r="CH54" s="86">
        <v>0</v>
      </c>
      <c r="CI54" s="86">
        <v>0</v>
      </c>
      <c r="CJ54" s="86">
        <v>0</v>
      </c>
      <c r="CK54" s="86">
        <v>98131</v>
      </c>
      <c r="CL54" s="86">
        <v>715685</v>
      </c>
      <c r="CM54" s="86">
        <v>820339</v>
      </c>
    </row>
    <row r="55" spans="1:91" ht="32.25" customHeight="1">
      <c r="A55" s="72" t="s">
        <v>42</v>
      </c>
      <c r="B55" s="89">
        <v>0</v>
      </c>
      <c r="C55" s="89">
        <v>20430</v>
      </c>
      <c r="D55" s="89">
        <v>367</v>
      </c>
      <c r="E55" s="89">
        <v>0</v>
      </c>
      <c r="F55" s="89">
        <v>0</v>
      </c>
      <c r="G55" s="89">
        <v>190113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47394</v>
      </c>
      <c r="R55" s="89">
        <v>385675</v>
      </c>
      <c r="S55" s="89">
        <v>643612</v>
      </c>
      <c r="T55" s="89">
        <v>0</v>
      </c>
      <c r="U55" s="89">
        <v>190296</v>
      </c>
      <c r="V55" s="89">
        <v>31914</v>
      </c>
      <c r="W55" s="89">
        <v>0</v>
      </c>
      <c r="X55" s="89">
        <v>0</v>
      </c>
      <c r="Y55" s="89">
        <v>12058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1919</v>
      </c>
      <c r="AG55" s="89">
        <v>0</v>
      </c>
      <c r="AH55" s="89">
        <v>0</v>
      </c>
      <c r="AI55" s="89">
        <v>171747</v>
      </c>
      <c r="AJ55" s="89">
        <v>50897</v>
      </c>
      <c r="AK55" s="89">
        <v>426917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1688</v>
      </c>
      <c r="BC55" s="89">
        <v>1688</v>
      </c>
      <c r="BD55" s="89">
        <v>0</v>
      </c>
      <c r="BE55" s="89">
        <v>157662</v>
      </c>
      <c r="BF55" s="89">
        <v>9218</v>
      </c>
      <c r="BG55" s="89">
        <v>0</v>
      </c>
      <c r="BH55" s="89">
        <v>0</v>
      </c>
      <c r="BI55" s="89">
        <v>78871</v>
      </c>
      <c r="BJ55" s="89">
        <v>0</v>
      </c>
      <c r="BK55" s="89">
        <v>3311</v>
      </c>
      <c r="BL55" s="89">
        <v>0</v>
      </c>
      <c r="BM55" s="89">
        <v>0</v>
      </c>
      <c r="BN55" s="89">
        <v>0</v>
      </c>
      <c r="BO55" s="89">
        <v>0</v>
      </c>
      <c r="BP55" s="89">
        <v>130917</v>
      </c>
      <c r="BQ55" s="89">
        <v>0</v>
      </c>
      <c r="BR55" s="89">
        <v>0</v>
      </c>
      <c r="BS55" s="89">
        <v>321640</v>
      </c>
      <c r="BT55" s="89">
        <v>101274</v>
      </c>
      <c r="BU55" s="89">
        <v>790364</v>
      </c>
      <c r="BV55" s="89">
        <v>0</v>
      </c>
      <c r="BW55" s="89">
        <v>8774</v>
      </c>
      <c r="BX55" s="89">
        <v>97</v>
      </c>
      <c r="BY55" s="89">
        <v>631</v>
      </c>
      <c r="BZ55" s="89">
        <v>0</v>
      </c>
      <c r="CA55" s="89">
        <v>624</v>
      </c>
      <c r="CB55" s="89">
        <v>0</v>
      </c>
      <c r="CC55" s="89">
        <v>0</v>
      </c>
      <c r="CD55" s="89">
        <v>0</v>
      </c>
      <c r="CE55" s="89">
        <v>0</v>
      </c>
      <c r="CF55" s="89">
        <v>0</v>
      </c>
      <c r="CG55" s="89">
        <v>0</v>
      </c>
      <c r="CH55" s="89">
        <v>0</v>
      </c>
      <c r="CI55" s="89">
        <v>0</v>
      </c>
      <c r="CJ55" s="89">
        <v>0</v>
      </c>
      <c r="CK55" s="89">
        <v>74382</v>
      </c>
      <c r="CL55" s="89">
        <v>431946</v>
      </c>
      <c r="CM55" s="89">
        <v>515726</v>
      </c>
    </row>
    <row r="56" spans="1:91" ht="32.25" customHeight="1">
      <c r="A56" s="70" t="s">
        <v>43</v>
      </c>
      <c r="B56" s="86">
        <v>0</v>
      </c>
      <c r="C56" s="86">
        <v>25247</v>
      </c>
      <c r="D56" s="86">
        <v>2982</v>
      </c>
      <c r="E56" s="86">
        <v>0</v>
      </c>
      <c r="F56" s="86">
        <v>0</v>
      </c>
      <c r="G56" s="86">
        <v>229827</v>
      </c>
      <c r="H56" s="86">
        <v>6840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12438</v>
      </c>
      <c r="R56" s="86">
        <v>30402</v>
      </c>
      <c r="S56" s="86">
        <v>297914</v>
      </c>
      <c r="T56" s="86">
        <v>0</v>
      </c>
      <c r="U56" s="86">
        <v>243611</v>
      </c>
      <c r="V56" s="86">
        <v>5596</v>
      </c>
      <c r="W56" s="86">
        <v>0</v>
      </c>
      <c r="X56" s="86">
        <v>565</v>
      </c>
      <c r="Y56" s="86">
        <v>43584</v>
      </c>
      <c r="Z56" s="86">
        <v>0</v>
      </c>
      <c r="AA56" s="86">
        <v>0</v>
      </c>
      <c r="AB56" s="86">
        <v>15480</v>
      </c>
      <c r="AC56" s="86">
        <v>0</v>
      </c>
      <c r="AD56" s="86">
        <v>0</v>
      </c>
      <c r="AE56" s="86">
        <v>0</v>
      </c>
      <c r="AF56" s="86">
        <v>17270</v>
      </c>
      <c r="AG56" s="86">
        <v>0</v>
      </c>
      <c r="AH56" s="86">
        <v>0</v>
      </c>
      <c r="AI56" s="86">
        <v>97197</v>
      </c>
      <c r="AJ56" s="86">
        <v>11772</v>
      </c>
      <c r="AK56" s="86">
        <v>429479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6">
        <v>299933</v>
      </c>
      <c r="BF56" s="86">
        <v>1110</v>
      </c>
      <c r="BG56" s="86">
        <v>0</v>
      </c>
      <c r="BH56" s="86">
        <v>0</v>
      </c>
      <c r="BI56" s="86">
        <v>90945</v>
      </c>
      <c r="BJ56" s="86">
        <v>0</v>
      </c>
      <c r="BK56" s="86">
        <v>23077</v>
      </c>
      <c r="BL56" s="86">
        <v>0</v>
      </c>
      <c r="BM56" s="86">
        <v>0</v>
      </c>
      <c r="BN56" s="86">
        <v>0</v>
      </c>
      <c r="BO56" s="86">
        <v>0</v>
      </c>
      <c r="BP56" s="86">
        <v>733498</v>
      </c>
      <c r="BQ56" s="86">
        <v>0</v>
      </c>
      <c r="BR56" s="86">
        <v>0</v>
      </c>
      <c r="BS56" s="86">
        <v>294461</v>
      </c>
      <c r="BT56" s="86">
        <v>399751</v>
      </c>
      <c r="BU56" s="86">
        <v>1818588</v>
      </c>
      <c r="BV56" s="86">
        <v>0</v>
      </c>
      <c r="BW56" s="86">
        <v>6575</v>
      </c>
      <c r="BX56" s="86">
        <v>120</v>
      </c>
      <c r="BY56" s="86">
        <v>0</v>
      </c>
      <c r="BZ56" s="86">
        <v>0</v>
      </c>
      <c r="CA56" s="86">
        <v>379</v>
      </c>
      <c r="CB56" s="86">
        <v>0</v>
      </c>
      <c r="CC56" s="86">
        <v>0</v>
      </c>
      <c r="CD56" s="86">
        <v>0</v>
      </c>
      <c r="CE56" s="86">
        <v>0</v>
      </c>
      <c r="CF56" s="86">
        <v>0</v>
      </c>
      <c r="CG56" s="86">
        <v>0</v>
      </c>
      <c r="CH56" s="86">
        <v>0</v>
      </c>
      <c r="CI56" s="86">
        <v>0</v>
      </c>
      <c r="CJ56" s="86">
        <v>0</v>
      </c>
      <c r="CK56" s="86">
        <v>62313</v>
      </c>
      <c r="CL56" s="86">
        <v>207458</v>
      </c>
      <c r="CM56" s="86">
        <v>276725</v>
      </c>
    </row>
    <row r="57" spans="1:91" ht="32.25" customHeight="1">
      <c r="A57" s="70" t="s">
        <v>44</v>
      </c>
      <c r="B57" s="86">
        <v>0</v>
      </c>
      <c r="C57" s="86">
        <v>13271</v>
      </c>
      <c r="D57" s="86">
        <v>146</v>
      </c>
      <c r="E57" s="86">
        <v>0</v>
      </c>
      <c r="F57" s="86">
        <v>0</v>
      </c>
      <c r="G57" s="86">
        <v>223547</v>
      </c>
      <c r="H57" s="86">
        <v>7680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4259</v>
      </c>
      <c r="O57" s="86">
        <v>0</v>
      </c>
      <c r="P57" s="86">
        <v>0</v>
      </c>
      <c r="Q57" s="86">
        <v>11866</v>
      </c>
      <c r="R57" s="86">
        <v>43501</v>
      </c>
      <c r="S57" s="86">
        <v>296444</v>
      </c>
      <c r="T57" s="86">
        <v>0</v>
      </c>
      <c r="U57" s="86">
        <v>223346</v>
      </c>
      <c r="V57" s="86">
        <v>2932</v>
      </c>
      <c r="W57" s="86">
        <v>0</v>
      </c>
      <c r="X57" s="86">
        <v>1958</v>
      </c>
      <c r="Y57" s="86">
        <v>18072</v>
      </c>
      <c r="Z57" s="86">
        <v>0</v>
      </c>
      <c r="AA57" s="86">
        <v>0</v>
      </c>
      <c r="AB57" s="86">
        <v>1000</v>
      </c>
      <c r="AC57" s="86">
        <v>1000</v>
      </c>
      <c r="AD57" s="86">
        <v>0</v>
      </c>
      <c r="AE57" s="86">
        <v>0</v>
      </c>
      <c r="AF57" s="86">
        <v>1954</v>
      </c>
      <c r="AG57" s="86">
        <v>0</v>
      </c>
      <c r="AH57" s="86">
        <v>0</v>
      </c>
      <c r="AI57" s="86">
        <v>141442</v>
      </c>
      <c r="AJ57" s="86">
        <v>579501</v>
      </c>
      <c r="AK57" s="86">
        <v>967273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0</v>
      </c>
      <c r="BB57" s="86">
        <v>192023</v>
      </c>
      <c r="BC57" s="86">
        <v>192023</v>
      </c>
      <c r="BD57" s="86">
        <v>0</v>
      </c>
      <c r="BE57" s="86">
        <v>297330</v>
      </c>
      <c r="BF57" s="86">
        <v>2773</v>
      </c>
      <c r="BG57" s="86">
        <v>0</v>
      </c>
      <c r="BH57" s="86">
        <v>0</v>
      </c>
      <c r="BI57" s="86">
        <v>144283</v>
      </c>
      <c r="BJ57" s="86">
        <v>0</v>
      </c>
      <c r="BK57" s="86">
        <v>30477</v>
      </c>
      <c r="BL57" s="86">
        <v>0</v>
      </c>
      <c r="BM57" s="86">
        <v>0</v>
      </c>
      <c r="BN57" s="86">
        <v>0</v>
      </c>
      <c r="BO57" s="86">
        <v>0</v>
      </c>
      <c r="BP57" s="86">
        <v>1501848</v>
      </c>
      <c r="BQ57" s="86">
        <v>0</v>
      </c>
      <c r="BR57" s="86">
        <v>0</v>
      </c>
      <c r="BS57" s="86">
        <v>422342</v>
      </c>
      <c r="BT57" s="86">
        <v>95344</v>
      </c>
      <c r="BU57" s="86">
        <v>2461147</v>
      </c>
      <c r="BV57" s="86">
        <v>0</v>
      </c>
      <c r="BW57" s="86">
        <v>10797</v>
      </c>
      <c r="BX57" s="86">
        <v>0</v>
      </c>
      <c r="BY57" s="86">
        <v>0</v>
      </c>
      <c r="BZ57" s="86">
        <v>0</v>
      </c>
      <c r="CA57" s="86">
        <v>512</v>
      </c>
      <c r="CB57" s="86">
        <v>0</v>
      </c>
      <c r="CC57" s="86">
        <v>0</v>
      </c>
      <c r="CD57" s="86">
        <v>0</v>
      </c>
      <c r="CE57" s="86">
        <v>0</v>
      </c>
      <c r="CF57" s="86">
        <v>0</v>
      </c>
      <c r="CG57" s="86">
        <v>0</v>
      </c>
      <c r="CH57" s="86">
        <v>0</v>
      </c>
      <c r="CI57" s="86">
        <v>0</v>
      </c>
      <c r="CJ57" s="86">
        <v>0</v>
      </c>
      <c r="CK57" s="86">
        <v>71098</v>
      </c>
      <c r="CL57" s="86">
        <v>188936</v>
      </c>
      <c r="CM57" s="86">
        <v>271343</v>
      </c>
    </row>
    <row r="58" spans="1:91" ht="32.25" customHeight="1">
      <c r="A58" s="70" t="s">
        <v>45</v>
      </c>
      <c r="B58" s="86">
        <v>0</v>
      </c>
      <c r="C58" s="86">
        <v>149862</v>
      </c>
      <c r="D58" s="86">
        <v>12420</v>
      </c>
      <c r="E58" s="86">
        <v>0</v>
      </c>
      <c r="F58" s="86">
        <v>0</v>
      </c>
      <c r="G58" s="86">
        <v>334702</v>
      </c>
      <c r="H58" s="86">
        <v>14403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13673</v>
      </c>
      <c r="R58" s="86">
        <v>14925</v>
      </c>
      <c r="S58" s="86">
        <v>513162</v>
      </c>
      <c r="T58" s="86">
        <v>0</v>
      </c>
      <c r="U58" s="86">
        <v>284383</v>
      </c>
      <c r="V58" s="86">
        <v>61360</v>
      </c>
      <c r="W58" s="86">
        <v>0</v>
      </c>
      <c r="X58" s="86">
        <v>0</v>
      </c>
      <c r="Y58" s="86">
        <v>110561</v>
      </c>
      <c r="Z58" s="86">
        <v>0</v>
      </c>
      <c r="AA58" s="86">
        <v>0</v>
      </c>
      <c r="AB58" s="86">
        <v>0</v>
      </c>
      <c r="AC58" s="86">
        <v>0</v>
      </c>
      <c r="AD58" s="86">
        <v>1845</v>
      </c>
      <c r="AE58" s="86">
        <v>0</v>
      </c>
      <c r="AF58" s="86">
        <v>405</v>
      </c>
      <c r="AG58" s="86">
        <v>0</v>
      </c>
      <c r="AH58" s="86">
        <v>0</v>
      </c>
      <c r="AI58" s="86">
        <v>82962</v>
      </c>
      <c r="AJ58" s="86">
        <v>77234</v>
      </c>
      <c r="AK58" s="86">
        <v>557390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198029</v>
      </c>
      <c r="BC58" s="86">
        <v>198029</v>
      </c>
      <c r="BD58" s="86">
        <v>0</v>
      </c>
      <c r="BE58" s="86">
        <v>583276</v>
      </c>
      <c r="BF58" s="86">
        <v>1769</v>
      </c>
      <c r="BG58" s="86">
        <v>0</v>
      </c>
      <c r="BH58" s="86">
        <v>0</v>
      </c>
      <c r="BI58" s="86">
        <v>190002</v>
      </c>
      <c r="BJ58" s="86">
        <v>0</v>
      </c>
      <c r="BK58" s="86">
        <v>29924</v>
      </c>
      <c r="BL58" s="86">
        <v>0</v>
      </c>
      <c r="BM58" s="86">
        <v>0</v>
      </c>
      <c r="BN58" s="86">
        <v>0</v>
      </c>
      <c r="BO58" s="86">
        <v>0</v>
      </c>
      <c r="BP58" s="86">
        <v>1133575</v>
      </c>
      <c r="BQ58" s="86">
        <v>0</v>
      </c>
      <c r="BR58" s="86">
        <v>0</v>
      </c>
      <c r="BS58" s="86">
        <v>747866</v>
      </c>
      <c r="BT58" s="86">
        <v>9036</v>
      </c>
      <c r="BU58" s="86">
        <v>2663755</v>
      </c>
      <c r="BV58" s="86">
        <v>0</v>
      </c>
      <c r="BW58" s="86">
        <v>9936</v>
      </c>
      <c r="BX58" s="86">
        <v>0</v>
      </c>
      <c r="BY58" s="86">
        <v>0</v>
      </c>
      <c r="BZ58" s="86">
        <v>0</v>
      </c>
      <c r="CA58" s="86">
        <v>682</v>
      </c>
      <c r="CB58" s="86">
        <v>0</v>
      </c>
      <c r="CC58" s="86">
        <v>0</v>
      </c>
      <c r="CD58" s="86">
        <v>0</v>
      </c>
      <c r="CE58" s="86">
        <v>0</v>
      </c>
      <c r="CF58" s="86">
        <v>0</v>
      </c>
      <c r="CG58" s="86">
        <v>0</v>
      </c>
      <c r="CH58" s="86">
        <v>0</v>
      </c>
      <c r="CI58" s="86">
        <v>0</v>
      </c>
      <c r="CJ58" s="86">
        <v>0</v>
      </c>
      <c r="CK58" s="86">
        <v>91108</v>
      </c>
      <c r="CL58" s="86">
        <v>183044</v>
      </c>
      <c r="CM58" s="86">
        <v>284770</v>
      </c>
    </row>
    <row r="59" spans="1:91" s="61" customFormat="1" ht="32.25" customHeight="1">
      <c r="A59" s="74" t="s">
        <v>46</v>
      </c>
      <c r="B59" s="90">
        <v>0</v>
      </c>
      <c r="C59" s="90">
        <v>10318</v>
      </c>
      <c r="D59" s="90">
        <v>805</v>
      </c>
      <c r="E59" s="90">
        <v>0</v>
      </c>
      <c r="F59" s="90">
        <v>0</v>
      </c>
      <c r="G59" s="90">
        <v>116102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12508</v>
      </c>
      <c r="R59" s="90">
        <v>7219</v>
      </c>
      <c r="S59" s="90">
        <v>146147</v>
      </c>
      <c r="T59" s="90">
        <v>0</v>
      </c>
      <c r="U59" s="90">
        <v>90528</v>
      </c>
      <c r="V59" s="90">
        <v>3351</v>
      </c>
      <c r="W59" s="90">
        <v>0</v>
      </c>
      <c r="X59" s="90">
        <v>0</v>
      </c>
      <c r="Y59" s="90">
        <v>14875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66015</v>
      </c>
      <c r="AJ59" s="90">
        <v>18409</v>
      </c>
      <c r="AK59" s="90">
        <v>189827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192046</v>
      </c>
      <c r="BF59" s="90">
        <v>271</v>
      </c>
      <c r="BG59" s="90">
        <v>0</v>
      </c>
      <c r="BH59" s="90">
        <v>0</v>
      </c>
      <c r="BI59" s="90">
        <v>45411</v>
      </c>
      <c r="BJ59" s="90">
        <v>0</v>
      </c>
      <c r="BK59" s="90">
        <v>1134</v>
      </c>
      <c r="BL59" s="90">
        <v>0</v>
      </c>
      <c r="BM59" s="90">
        <v>0</v>
      </c>
      <c r="BN59" s="90">
        <v>0</v>
      </c>
      <c r="BO59" s="90">
        <v>0</v>
      </c>
      <c r="BP59" s="90">
        <v>952497</v>
      </c>
      <c r="BQ59" s="90">
        <v>0</v>
      </c>
      <c r="BR59" s="90">
        <v>0</v>
      </c>
      <c r="BS59" s="90">
        <v>226164</v>
      </c>
      <c r="BT59" s="90">
        <v>15857</v>
      </c>
      <c r="BU59" s="90">
        <v>1431975</v>
      </c>
      <c r="BV59" s="90">
        <v>0</v>
      </c>
      <c r="BW59" s="90">
        <v>5468</v>
      </c>
      <c r="BX59" s="90">
        <v>0</v>
      </c>
      <c r="BY59" s="90">
        <v>0</v>
      </c>
      <c r="BZ59" s="90">
        <v>0</v>
      </c>
      <c r="CA59" s="90">
        <v>581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54978</v>
      </c>
      <c r="CL59" s="90">
        <v>279070</v>
      </c>
      <c r="CM59" s="90">
        <v>340097</v>
      </c>
    </row>
    <row r="60" spans="1:91" ht="32.25" customHeight="1">
      <c r="A60" s="70" t="s">
        <v>47</v>
      </c>
      <c r="B60" s="86">
        <v>0</v>
      </c>
      <c r="C60" s="86">
        <v>54468</v>
      </c>
      <c r="D60" s="86">
        <v>1180</v>
      </c>
      <c r="E60" s="86">
        <v>0</v>
      </c>
      <c r="F60" s="86">
        <v>0</v>
      </c>
      <c r="G60" s="86">
        <v>270585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5890</v>
      </c>
      <c r="R60" s="86">
        <v>1045</v>
      </c>
      <c r="S60" s="86">
        <v>331988</v>
      </c>
      <c r="T60" s="86">
        <v>0</v>
      </c>
      <c r="U60" s="86">
        <v>192063</v>
      </c>
      <c r="V60" s="86">
        <v>2237</v>
      </c>
      <c r="W60" s="86">
        <v>0</v>
      </c>
      <c r="X60" s="86">
        <v>810</v>
      </c>
      <c r="Y60" s="86">
        <v>21605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352</v>
      </c>
      <c r="AG60" s="86">
        <v>0</v>
      </c>
      <c r="AH60" s="86">
        <v>0</v>
      </c>
      <c r="AI60" s="86">
        <v>105448</v>
      </c>
      <c r="AJ60" s="86">
        <v>10454</v>
      </c>
      <c r="AK60" s="86">
        <v>330732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6">
        <v>785862</v>
      </c>
      <c r="BF60" s="86">
        <v>964</v>
      </c>
      <c r="BG60" s="86">
        <v>0</v>
      </c>
      <c r="BH60" s="86">
        <v>0</v>
      </c>
      <c r="BI60" s="86">
        <v>4985190</v>
      </c>
      <c r="BJ60" s="86">
        <v>0</v>
      </c>
      <c r="BK60" s="86">
        <v>61268</v>
      </c>
      <c r="BL60" s="86">
        <v>0</v>
      </c>
      <c r="BM60" s="86">
        <v>0</v>
      </c>
      <c r="BN60" s="86">
        <v>0</v>
      </c>
      <c r="BO60" s="86">
        <v>0</v>
      </c>
      <c r="BP60" s="86">
        <v>5443427</v>
      </c>
      <c r="BQ60" s="86">
        <v>20000</v>
      </c>
      <c r="BR60" s="86">
        <v>0</v>
      </c>
      <c r="BS60" s="86">
        <v>549359</v>
      </c>
      <c r="BT60" s="86">
        <v>281163</v>
      </c>
      <c r="BU60" s="86">
        <v>12065001</v>
      </c>
      <c r="BV60" s="86">
        <v>0</v>
      </c>
      <c r="BW60" s="86">
        <v>12115</v>
      </c>
      <c r="BX60" s="86">
        <v>0</v>
      </c>
      <c r="BY60" s="86">
        <v>0</v>
      </c>
      <c r="BZ60" s="86">
        <v>0</v>
      </c>
      <c r="CA60" s="86">
        <v>6072</v>
      </c>
      <c r="CB60" s="86">
        <v>0</v>
      </c>
      <c r="CC60" s="86">
        <v>0</v>
      </c>
      <c r="CD60" s="86">
        <v>0</v>
      </c>
      <c r="CE60" s="86">
        <v>0</v>
      </c>
      <c r="CF60" s="86">
        <v>0</v>
      </c>
      <c r="CG60" s="86">
        <v>0</v>
      </c>
      <c r="CH60" s="86">
        <v>0</v>
      </c>
      <c r="CI60" s="86">
        <v>0</v>
      </c>
      <c r="CJ60" s="86">
        <v>0</v>
      </c>
      <c r="CK60" s="86">
        <v>69066</v>
      </c>
      <c r="CL60" s="86">
        <v>18</v>
      </c>
      <c r="CM60" s="86">
        <v>87271</v>
      </c>
    </row>
    <row r="61" spans="1:91" ht="32.25" customHeight="1">
      <c r="A61" s="70" t="s">
        <v>48</v>
      </c>
      <c r="B61" s="86">
        <v>0</v>
      </c>
      <c r="C61" s="86">
        <v>3196</v>
      </c>
      <c r="D61" s="86">
        <v>1490</v>
      </c>
      <c r="E61" s="86">
        <v>0</v>
      </c>
      <c r="F61" s="86">
        <v>0</v>
      </c>
      <c r="G61" s="86">
        <v>178802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37854</v>
      </c>
      <c r="R61" s="86">
        <v>0</v>
      </c>
      <c r="S61" s="86">
        <v>219852</v>
      </c>
      <c r="T61" s="86">
        <v>0</v>
      </c>
      <c r="U61" s="86">
        <v>52368</v>
      </c>
      <c r="V61" s="86">
        <v>1979</v>
      </c>
      <c r="W61" s="86">
        <v>0</v>
      </c>
      <c r="X61" s="86">
        <v>0</v>
      </c>
      <c r="Y61" s="86">
        <v>39983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6286</v>
      </c>
      <c r="AG61" s="86">
        <v>0</v>
      </c>
      <c r="AH61" s="86">
        <v>0</v>
      </c>
      <c r="AI61" s="86">
        <v>87791</v>
      </c>
      <c r="AJ61" s="86">
        <v>270</v>
      </c>
      <c r="AK61" s="86">
        <v>186698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224105</v>
      </c>
      <c r="BC61" s="86">
        <v>224105</v>
      </c>
      <c r="BD61" s="86">
        <v>0</v>
      </c>
      <c r="BE61" s="86">
        <v>282920</v>
      </c>
      <c r="BF61" s="86">
        <v>14244</v>
      </c>
      <c r="BG61" s="86">
        <v>0</v>
      </c>
      <c r="BH61" s="86">
        <v>0</v>
      </c>
      <c r="BI61" s="86">
        <v>154741</v>
      </c>
      <c r="BJ61" s="86">
        <v>0</v>
      </c>
      <c r="BK61" s="86">
        <v>76794</v>
      </c>
      <c r="BL61" s="86">
        <v>0</v>
      </c>
      <c r="BM61" s="86">
        <v>0</v>
      </c>
      <c r="BN61" s="86">
        <v>0</v>
      </c>
      <c r="BO61" s="86">
        <v>0</v>
      </c>
      <c r="BP61" s="86">
        <v>2173374</v>
      </c>
      <c r="BQ61" s="86">
        <v>0</v>
      </c>
      <c r="BR61" s="86">
        <v>0</v>
      </c>
      <c r="BS61" s="86">
        <v>430068</v>
      </c>
      <c r="BT61" s="86">
        <v>1033930</v>
      </c>
      <c r="BU61" s="86">
        <v>4075033</v>
      </c>
      <c r="BV61" s="86">
        <v>0</v>
      </c>
      <c r="BW61" s="86">
        <v>2924</v>
      </c>
      <c r="BX61" s="86">
        <v>56</v>
      </c>
      <c r="BY61" s="86">
        <v>0</v>
      </c>
      <c r="BZ61" s="86">
        <v>0</v>
      </c>
      <c r="CA61" s="86">
        <v>458</v>
      </c>
      <c r="CB61" s="86">
        <v>0</v>
      </c>
      <c r="CC61" s="86">
        <v>0</v>
      </c>
      <c r="CD61" s="86">
        <v>0</v>
      </c>
      <c r="CE61" s="86">
        <v>0</v>
      </c>
      <c r="CF61" s="86">
        <v>0</v>
      </c>
      <c r="CG61" s="86">
        <v>0</v>
      </c>
      <c r="CH61" s="86">
        <v>0</v>
      </c>
      <c r="CI61" s="86">
        <v>0</v>
      </c>
      <c r="CJ61" s="86">
        <v>0</v>
      </c>
      <c r="CK61" s="86">
        <v>54810</v>
      </c>
      <c r="CL61" s="86">
        <v>234286</v>
      </c>
      <c r="CM61" s="86">
        <v>292478</v>
      </c>
    </row>
    <row r="62" spans="1:91" ht="32.25" customHeight="1">
      <c r="A62" s="70" t="s">
        <v>110</v>
      </c>
      <c r="B62" s="86">
        <v>0</v>
      </c>
      <c r="C62" s="86">
        <v>106231</v>
      </c>
      <c r="D62" s="86">
        <v>0</v>
      </c>
      <c r="E62" s="86">
        <v>0</v>
      </c>
      <c r="F62" s="86">
        <v>0</v>
      </c>
      <c r="G62" s="86">
        <v>423715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46439</v>
      </c>
      <c r="R62" s="86">
        <v>4436</v>
      </c>
      <c r="S62" s="86">
        <v>580821</v>
      </c>
      <c r="T62" s="86">
        <v>0</v>
      </c>
      <c r="U62" s="86">
        <v>149034</v>
      </c>
      <c r="V62" s="86">
        <v>5483</v>
      </c>
      <c r="W62" s="86">
        <v>0</v>
      </c>
      <c r="X62" s="86">
        <v>25075</v>
      </c>
      <c r="Y62" s="86">
        <v>8753</v>
      </c>
      <c r="Z62" s="86">
        <v>0</v>
      </c>
      <c r="AA62" s="86">
        <v>0</v>
      </c>
      <c r="AB62" s="86">
        <v>720</v>
      </c>
      <c r="AC62" s="86">
        <v>0</v>
      </c>
      <c r="AD62" s="86">
        <v>0</v>
      </c>
      <c r="AE62" s="86">
        <v>0</v>
      </c>
      <c r="AF62" s="86">
        <v>668</v>
      </c>
      <c r="AG62" s="86">
        <v>0</v>
      </c>
      <c r="AH62" s="86">
        <v>0</v>
      </c>
      <c r="AI62" s="86">
        <v>90775</v>
      </c>
      <c r="AJ62" s="86">
        <v>7562</v>
      </c>
      <c r="AK62" s="86">
        <v>282587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77663</v>
      </c>
      <c r="BC62" s="86">
        <v>77663</v>
      </c>
      <c r="BD62" s="86">
        <v>0</v>
      </c>
      <c r="BE62" s="86">
        <v>412644</v>
      </c>
      <c r="BF62" s="86">
        <v>6900</v>
      </c>
      <c r="BG62" s="86">
        <v>0</v>
      </c>
      <c r="BH62" s="86">
        <v>0</v>
      </c>
      <c r="BI62" s="86">
        <v>214544</v>
      </c>
      <c r="BJ62" s="86">
        <v>0</v>
      </c>
      <c r="BK62" s="86">
        <v>7333</v>
      </c>
      <c r="BL62" s="86">
        <v>0</v>
      </c>
      <c r="BM62" s="86">
        <v>0</v>
      </c>
      <c r="BN62" s="86">
        <v>0</v>
      </c>
      <c r="BO62" s="86">
        <v>0</v>
      </c>
      <c r="BP62" s="86">
        <v>8130642</v>
      </c>
      <c r="BQ62" s="86">
        <v>0</v>
      </c>
      <c r="BR62" s="86">
        <v>0</v>
      </c>
      <c r="BS62" s="86">
        <v>638354</v>
      </c>
      <c r="BT62" s="86">
        <v>30812</v>
      </c>
      <c r="BU62" s="86">
        <v>9426996</v>
      </c>
      <c r="BV62" s="86">
        <v>0</v>
      </c>
      <c r="BW62" s="86">
        <v>13174</v>
      </c>
      <c r="BX62" s="86">
        <v>0</v>
      </c>
      <c r="BY62" s="86">
        <v>0</v>
      </c>
      <c r="BZ62" s="86">
        <v>0</v>
      </c>
      <c r="CA62" s="86">
        <v>1470</v>
      </c>
      <c r="CB62" s="86">
        <v>0</v>
      </c>
      <c r="CC62" s="86">
        <v>0</v>
      </c>
      <c r="CD62" s="86">
        <v>0</v>
      </c>
      <c r="CE62" s="86">
        <v>0</v>
      </c>
      <c r="CF62" s="86">
        <v>0</v>
      </c>
      <c r="CG62" s="86">
        <v>0</v>
      </c>
      <c r="CH62" s="86">
        <v>0</v>
      </c>
      <c r="CI62" s="86">
        <v>0</v>
      </c>
      <c r="CJ62" s="86">
        <v>0</v>
      </c>
      <c r="CK62" s="86">
        <v>99024</v>
      </c>
      <c r="CL62" s="86">
        <v>554696</v>
      </c>
      <c r="CM62" s="86">
        <v>668364</v>
      </c>
    </row>
    <row r="63" spans="1:91" ht="32.25" customHeight="1">
      <c r="A63" s="70" t="s">
        <v>50</v>
      </c>
      <c r="B63" s="86">
        <v>0</v>
      </c>
      <c r="C63" s="86">
        <v>5857</v>
      </c>
      <c r="D63" s="86">
        <v>1564</v>
      </c>
      <c r="E63" s="86">
        <v>0</v>
      </c>
      <c r="F63" s="86">
        <v>0</v>
      </c>
      <c r="G63" s="86">
        <v>64067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11280</v>
      </c>
      <c r="R63" s="86">
        <v>120079</v>
      </c>
      <c r="S63" s="86">
        <v>201283</v>
      </c>
      <c r="T63" s="86">
        <v>0</v>
      </c>
      <c r="U63" s="86">
        <v>67802</v>
      </c>
      <c r="V63" s="86">
        <v>8019</v>
      </c>
      <c r="W63" s="86">
        <v>0</v>
      </c>
      <c r="X63" s="86">
        <v>0</v>
      </c>
      <c r="Y63" s="86">
        <v>11924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1502</v>
      </c>
      <c r="AG63" s="86">
        <v>0</v>
      </c>
      <c r="AH63" s="86">
        <v>0</v>
      </c>
      <c r="AI63" s="86">
        <v>64559</v>
      </c>
      <c r="AJ63" s="86">
        <v>12046</v>
      </c>
      <c r="AK63" s="86">
        <v>157833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22121</v>
      </c>
      <c r="BC63" s="86">
        <v>22121</v>
      </c>
      <c r="BD63" s="86">
        <v>0</v>
      </c>
      <c r="BE63" s="86">
        <v>123888</v>
      </c>
      <c r="BF63" s="86">
        <v>7690</v>
      </c>
      <c r="BG63" s="86">
        <v>0</v>
      </c>
      <c r="BH63" s="86">
        <v>0</v>
      </c>
      <c r="BI63" s="86">
        <v>79997</v>
      </c>
      <c r="BJ63" s="86">
        <v>0</v>
      </c>
      <c r="BK63" s="86">
        <v>5647</v>
      </c>
      <c r="BL63" s="86">
        <v>0</v>
      </c>
      <c r="BM63" s="86">
        <v>0</v>
      </c>
      <c r="BN63" s="86">
        <v>1802</v>
      </c>
      <c r="BO63" s="86">
        <v>1802</v>
      </c>
      <c r="BP63" s="86">
        <v>505104</v>
      </c>
      <c r="BQ63" s="86">
        <v>50000</v>
      </c>
      <c r="BR63" s="86">
        <v>0</v>
      </c>
      <c r="BS63" s="86">
        <v>119473</v>
      </c>
      <c r="BT63" s="86">
        <v>8638</v>
      </c>
      <c r="BU63" s="86">
        <v>888902</v>
      </c>
      <c r="BV63" s="86">
        <v>0</v>
      </c>
      <c r="BW63" s="86">
        <v>1720</v>
      </c>
      <c r="BX63" s="86">
        <v>0</v>
      </c>
      <c r="BY63" s="86">
        <v>0</v>
      </c>
      <c r="BZ63" s="86">
        <v>0</v>
      </c>
      <c r="CA63" s="86">
        <v>277</v>
      </c>
      <c r="CB63" s="86">
        <v>0</v>
      </c>
      <c r="CC63" s="86">
        <v>0</v>
      </c>
      <c r="CD63" s="86">
        <v>0</v>
      </c>
      <c r="CE63" s="86">
        <v>0</v>
      </c>
      <c r="CF63" s="86">
        <v>0</v>
      </c>
      <c r="CG63" s="86">
        <v>0</v>
      </c>
      <c r="CH63" s="86">
        <v>0</v>
      </c>
      <c r="CI63" s="86">
        <v>0</v>
      </c>
      <c r="CJ63" s="86">
        <v>0</v>
      </c>
      <c r="CK63" s="86">
        <v>42178</v>
      </c>
      <c r="CL63" s="86">
        <v>153165</v>
      </c>
      <c r="CM63" s="86">
        <v>197340</v>
      </c>
    </row>
    <row r="64" spans="1:91" s="61" customFormat="1" ht="32.25" customHeight="1">
      <c r="A64" s="74" t="s">
        <v>51</v>
      </c>
      <c r="B64" s="90">
        <v>0</v>
      </c>
      <c r="C64" s="90">
        <v>25504</v>
      </c>
      <c r="D64" s="90">
        <v>3917</v>
      </c>
      <c r="E64" s="90">
        <v>0</v>
      </c>
      <c r="F64" s="90">
        <v>0</v>
      </c>
      <c r="G64" s="90">
        <v>140925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9107</v>
      </c>
      <c r="R64" s="90">
        <v>2397</v>
      </c>
      <c r="S64" s="90">
        <v>177933</v>
      </c>
      <c r="T64" s="90">
        <v>0</v>
      </c>
      <c r="U64" s="90">
        <v>259549</v>
      </c>
      <c r="V64" s="90">
        <v>22095</v>
      </c>
      <c r="W64" s="90">
        <v>0</v>
      </c>
      <c r="X64" s="90">
        <v>3669</v>
      </c>
      <c r="Y64" s="90">
        <v>15482</v>
      </c>
      <c r="Z64" s="90">
        <v>0</v>
      </c>
      <c r="AA64" s="90">
        <v>0</v>
      </c>
      <c r="AB64" s="90">
        <v>12840</v>
      </c>
      <c r="AC64" s="90">
        <v>0</v>
      </c>
      <c r="AD64" s="90">
        <v>17672</v>
      </c>
      <c r="AE64" s="90">
        <v>0</v>
      </c>
      <c r="AF64" s="90">
        <v>2</v>
      </c>
      <c r="AG64" s="90">
        <v>0</v>
      </c>
      <c r="AH64" s="90">
        <v>0</v>
      </c>
      <c r="AI64" s="90">
        <v>129405</v>
      </c>
      <c r="AJ64" s="90">
        <v>46830</v>
      </c>
      <c r="AK64" s="90">
        <v>485449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58329</v>
      </c>
      <c r="BC64" s="90">
        <v>58329</v>
      </c>
      <c r="BD64" s="90">
        <v>0</v>
      </c>
      <c r="BE64" s="90">
        <v>293023</v>
      </c>
      <c r="BF64" s="90">
        <v>6854</v>
      </c>
      <c r="BG64" s="90">
        <v>0</v>
      </c>
      <c r="BH64" s="90">
        <v>0</v>
      </c>
      <c r="BI64" s="90">
        <v>147323</v>
      </c>
      <c r="BJ64" s="90">
        <v>0</v>
      </c>
      <c r="BK64" s="90">
        <v>3023</v>
      </c>
      <c r="BL64" s="90">
        <v>0</v>
      </c>
      <c r="BM64" s="90">
        <v>0</v>
      </c>
      <c r="BN64" s="90">
        <v>518</v>
      </c>
      <c r="BO64" s="90">
        <v>518</v>
      </c>
      <c r="BP64" s="90">
        <v>63289</v>
      </c>
      <c r="BQ64" s="90">
        <v>25500</v>
      </c>
      <c r="BR64" s="90">
        <v>0</v>
      </c>
      <c r="BS64" s="90">
        <v>391133</v>
      </c>
      <c r="BT64" s="90">
        <v>85043</v>
      </c>
      <c r="BU64" s="90">
        <v>1005829</v>
      </c>
      <c r="BV64" s="90">
        <v>0</v>
      </c>
      <c r="BW64" s="90">
        <v>6240</v>
      </c>
      <c r="BX64" s="90">
        <v>0</v>
      </c>
      <c r="BY64" s="90">
        <v>0</v>
      </c>
      <c r="BZ64" s="90">
        <v>0</v>
      </c>
      <c r="CA64" s="90">
        <v>719</v>
      </c>
      <c r="CB64" s="90">
        <v>0</v>
      </c>
      <c r="CC64" s="90">
        <v>0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0</v>
      </c>
      <c r="CJ64" s="90">
        <v>0</v>
      </c>
      <c r="CK64" s="90">
        <v>74239</v>
      </c>
      <c r="CL64" s="90">
        <v>410272</v>
      </c>
      <c r="CM64" s="90">
        <v>491470</v>
      </c>
    </row>
    <row r="65" spans="1:91" ht="32.25" customHeight="1" thickBot="1">
      <c r="A65" s="70" t="s">
        <v>55</v>
      </c>
      <c r="B65" s="87">
        <v>0</v>
      </c>
      <c r="C65" s="87">
        <v>4281</v>
      </c>
      <c r="D65" s="87">
        <v>902</v>
      </c>
      <c r="E65" s="87">
        <v>0</v>
      </c>
      <c r="F65" s="87">
        <v>0</v>
      </c>
      <c r="G65" s="87">
        <v>115448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8019</v>
      </c>
      <c r="R65" s="87">
        <v>83781</v>
      </c>
      <c r="S65" s="87">
        <v>211529</v>
      </c>
      <c r="T65" s="87">
        <v>0</v>
      </c>
      <c r="U65" s="87">
        <v>424798</v>
      </c>
      <c r="V65" s="87">
        <v>144179</v>
      </c>
      <c r="W65" s="87">
        <v>0</v>
      </c>
      <c r="X65" s="87">
        <v>0</v>
      </c>
      <c r="Y65" s="87">
        <v>18755</v>
      </c>
      <c r="Z65" s="87">
        <v>0</v>
      </c>
      <c r="AA65" s="87">
        <v>0</v>
      </c>
      <c r="AB65" s="87">
        <v>2600</v>
      </c>
      <c r="AC65" s="87">
        <v>0</v>
      </c>
      <c r="AD65" s="87">
        <v>0</v>
      </c>
      <c r="AE65" s="87">
        <v>0</v>
      </c>
      <c r="AF65" s="87">
        <v>165066</v>
      </c>
      <c r="AG65" s="87">
        <v>0</v>
      </c>
      <c r="AH65" s="87">
        <v>0</v>
      </c>
      <c r="AI65" s="87">
        <v>152490</v>
      </c>
      <c r="AJ65" s="87">
        <v>1623934</v>
      </c>
      <c r="AK65" s="87">
        <v>2387643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16112</v>
      </c>
      <c r="BC65" s="87">
        <v>16112</v>
      </c>
      <c r="BD65" s="87">
        <v>0</v>
      </c>
      <c r="BE65" s="87">
        <v>411327</v>
      </c>
      <c r="BF65" s="87">
        <v>16630</v>
      </c>
      <c r="BG65" s="87">
        <v>0</v>
      </c>
      <c r="BH65" s="87">
        <v>0</v>
      </c>
      <c r="BI65" s="87">
        <v>267981</v>
      </c>
      <c r="BJ65" s="87">
        <v>0</v>
      </c>
      <c r="BK65" s="87">
        <v>3256</v>
      </c>
      <c r="BL65" s="87">
        <v>30000</v>
      </c>
      <c r="BM65" s="87">
        <v>30000</v>
      </c>
      <c r="BN65" s="87">
        <v>0</v>
      </c>
      <c r="BO65" s="87">
        <v>0</v>
      </c>
      <c r="BP65" s="87">
        <v>476222</v>
      </c>
      <c r="BQ65" s="87">
        <v>0</v>
      </c>
      <c r="BR65" s="87">
        <v>0</v>
      </c>
      <c r="BS65" s="87">
        <v>293556</v>
      </c>
      <c r="BT65" s="87">
        <v>954715</v>
      </c>
      <c r="BU65" s="87">
        <v>2433801</v>
      </c>
      <c r="BV65" s="87">
        <v>0</v>
      </c>
      <c r="BW65" s="87">
        <v>5226</v>
      </c>
      <c r="BX65" s="87">
        <v>0</v>
      </c>
      <c r="BY65" s="87">
        <v>0</v>
      </c>
      <c r="BZ65" s="87">
        <v>0</v>
      </c>
      <c r="CA65" s="87">
        <v>676</v>
      </c>
      <c r="CB65" s="87">
        <v>0</v>
      </c>
      <c r="CC65" s="87">
        <v>0</v>
      </c>
      <c r="CD65" s="87">
        <v>0</v>
      </c>
      <c r="CE65" s="87">
        <v>0</v>
      </c>
      <c r="CF65" s="87">
        <v>0</v>
      </c>
      <c r="CG65" s="87">
        <v>0</v>
      </c>
      <c r="CH65" s="87">
        <v>0</v>
      </c>
      <c r="CI65" s="87">
        <v>0</v>
      </c>
      <c r="CJ65" s="87">
        <v>0</v>
      </c>
      <c r="CK65" s="87">
        <v>57916</v>
      </c>
      <c r="CL65" s="87">
        <v>417707</v>
      </c>
      <c r="CM65" s="87">
        <v>481525</v>
      </c>
    </row>
    <row r="66" spans="1:91" ht="32.25" customHeight="1" thickBot="1" thickTop="1">
      <c r="A66" s="73" t="s">
        <v>52</v>
      </c>
      <c r="B66" s="75">
        <f aca="true" t="shared" si="3" ref="B66:S66">SUM(B20:B65)</f>
        <v>0</v>
      </c>
      <c r="C66" s="75">
        <f t="shared" si="3"/>
        <v>922301</v>
      </c>
      <c r="D66" s="75">
        <f t="shared" si="3"/>
        <v>64331</v>
      </c>
      <c r="E66" s="75">
        <f t="shared" si="3"/>
        <v>0</v>
      </c>
      <c r="F66" s="75">
        <f t="shared" si="3"/>
        <v>0</v>
      </c>
      <c r="G66" s="75">
        <f t="shared" si="3"/>
        <v>8282154</v>
      </c>
      <c r="H66" s="75">
        <f t="shared" si="3"/>
        <v>52794</v>
      </c>
      <c r="I66" s="75">
        <f t="shared" si="3"/>
        <v>0</v>
      </c>
      <c r="J66" s="75">
        <f t="shared" si="3"/>
        <v>0</v>
      </c>
      <c r="K66" s="75">
        <f t="shared" si="3"/>
        <v>0</v>
      </c>
      <c r="L66" s="75">
        <f t="shared" si="3"/>
        <v>1156</v>
      </c>
      <c r="M66" s="75">
        <f t="shared" si="3"/>
        <v>65</v>
      </c>
      <c r="N66" s="75">
        <f t="shared" si="3"/>
        <v>4259</v>
      </c>
      <c r="O66" s="75">
        <f t="shared" si="3"/>
        <v>0</v>
      </c>
      <c r="P66" s="75">
        <f t="shared" si="3"/>
        <v>0</v>
      </c>
      <c r="Q66" s="75">
        <f t="shared" si="3"/>
        <v>786081</v>
      </c>
      <c r="R66" s="75">
        <f t="shared" si="3"/>
        <v>2377535</v>
      </c>
      <c r="S66" s="75">
        <f t="shared" si="3"/>
        <v>12373486</v>
      </c>
      <c r="T66" s="75">
        <f aca="true" t="shared" si="4" ref="T66:AV66">SUM(T20:T65)</f>
        <v>0</v>
      </c>
      <c r="U66" s="75">
        <f t="shared" si="4"/>
        <v>10856788</v>
      </c>
      <c r="V66" s="75">
        <f t="shared" si="4"/>
        <v>615044</v>
      </c>
      <c r="W66" s="75">
        <f t="shared" si="4"/>
        <v>0</v>
      </c>
      <c r="X66" s="75">
        <f t="shared" si="4"/>
        <v>216253</v>
      </c>
      <c r="Y66" s="75">
        <f t="shared" si="4"/>
        <v>1530298</v>
      </c>
      <c r="Z66" s="75">
        <f t="shared" si="4"/>
        <v>0</v>
      </c>
      <c r="AA66" s="75">
        <f t="shared" si="4"/>
        <v>0</v>
      </c>
      <c r="AB66" s="75">
        <f t="shared" si="4"/>
        <v>50546</v>
      </c>
      <c r="AC66" s="75">
        <f t="shared" si="4"/>
        <v>1000</v>
      </c>
      <c r="AD66" s="75">
        <f t="shared" si="4"/>
        <v>26799</v>
      </c>
      <c r="AE66" s="75">
        <f t="shared" si="4"/>
        <v>0</v>
      </c>
      <c r="AF66" s="75">
        <f t="shared" si="4"/>
        <v>587774</v>
      </c>
      <c r="AG66" s="75">
        <f t="shared" si="4"/>
        <v>0</v>
      </c>
      <c r="AH66" s="75">
        <f t="shared" si="4"/>
        <v>0</v>
      </c>
      <c r="AI66" s="75">
        <f t="shared" si="4"/>
        <v>6759386</v>
      </c>
      <c r="AJ66" s="75">
        <f t="shared" si="4"/>
        <v>6737220</v>
      </c>
      <c r="AK66" s="75">
        <f t="shared" si="4"/>
        <v>26765064</v>
      </c>
      <c r="AL66" s="75">
        <f t="shared" si="4"/>
        <v>0</v>
      </c>
      <c r="AM66" s="75">
        <f t="shared" si="4"/>
        <v>0</v>
      </c>
      <c r="AN66" s="75">
        <f t="shared" si="4"/>
        <v>0</v>
      </c>
      <c r="AO66" s="75">
        <f t="shared" si="4"/>
        <v>0</v>
      </c>
      <c r="AP66" s="75">
        <f t="shared" si="4"/>
        <v>0</v>
      </c>
      <c r="AQ66" s="75">
        <f t="shared" si="4"/>
        <v>0</v>
      </c>
      <c r="AR66" s="75">
        <f t="shared" si="4"/>
        <v>0</v>
      </c>
      <c r="AS66" s="75">
        <f t="shared" si="4"/>
        <v>0</v>
      </c>
      <c r="AT66" s="75">
        <f t="shared" si="4"/>
        <v>0</v>
      </c>
      <c r="AU66" s="75">
        <f t="shared" si="4"/>
        <v>0</v>
      </c>
      <c r="AV66" s="75">
        <f t="shared" si="4"/>
        <v>0</v>
      </c>
      <c r="AW66" s="75">
        <f aca="true" t="shared" si="5" ref="AW66:CM66">SUM(AW20:AW65)</f>
        <v>0</v>
      </c>
      <c r="AX66" s="75">
        <f t="shared" si="5"/>
        <v>0</v>
      </c>
      <c r="AY66" s="75">
        <f t="shared" si="5"/>
        <v>0</v>
      </c>
      <c r="AZ66" s="75">
        <f t="shared" si="5"/>
        <v>0</v>
      </c>
      <c r="BA66" s="75">
        <f t="shared" si="5"/>
        <v>0</v>
      </c>
      <c r="BB66" s="75">
        <f t="shared" si="5"/>
        <v>1485008</v>
      </c>
      <c r="BC66" s="75">
        <f t="shared" si="5"/>
        <v>1485008</v>
      </c>
      <c r="BD66" s="75">
        <f t="shared" si="5"/>
        <v>0</v>
      </c>
      <c r="BE66" s="75">
        <f t="shared" si="5"/>
        <v>11526491</v>
      </c>
      <c r="BF66" s="75">
        <f t="shared" si="5"/>
        <v>180881</v>
      </c>
      <c r="BG66" s="75">
        <f t="shared" si="5"/>
        <v>0</v>
      </c>
      <c r="BH66" s="75">
        <f t="shared" si="5"/>
        <v>720</v>
      </c>
      <c r="BI66" s="75">
        <f t="shared" si="5"/>
        <v>8969447</v>
      </c>
      <c r="BJ66" s="75">
        <f t="shared" si="5"/>
        <v>405</v>
      </c>
      <c r="BK66" s="75">
        <f t="shared" si="5"/>
        <v>368847</v>
      </c>
      <c r="BL66" s="75">
        <f t="shared" si="5"/>
        <v>30000</v>
      </c>
      <c r="BM66" s="75">
        <f t="shared" si="5"/>
        <v>30000</v>
      </c>
      <c r="BN66" s="75">
        <f t="shared" si="5"/>
        <v>9964</v>
      </c>
      <c r="BO66" s="75">
        <f t="shared" si="5"/>
        <v>2320</v>
      </c>
      <c r="BP66" s="75">
        <f t="shared" si="5"/>
        <v>27588116</v>
      </c>
      <c r="BQ66" s="75">
        <f t="shared" si="5"/>
        <v>100000</v>
      </c>
      <c r="BR66" s="75">
        <f t="shared" si="5"/>
        <v>0</v>
      </c>
      <c r="BS66" s="75">
        <f t="shared" si="5"/>
        <v>16060008</v>
      </c>
      <c r="BT66" s="75">
        <f t="shared" si="5"/>
        <v>6553555</v>
      </c>
      <c r="BU66" s="75">
        <f t="shared" si="5"/>
        <v>70838301</v>
      </c>
      <c r="BV66" s="75">
        <f t="shared" si="5"/>
        <v>0</v>
      </c>
      <c r="BW66" s="75">
        <f t="shared" si="5"/>
        <v>262077</v>
      </c>
      <c r="BX66" s="75">
        <f t="shared" si="5"/>
        <v>2661</v>
      </c>
      <c r="BY66" s="75">
        <f t="shared" si="5"/>
        <v>1200</v>
      </c>
      <c r="BZ66" s="75">
        <f t="shared" si="5"/>
        <v>961</v>
      </c>
      <c r="CA66" s="75">
        <f t="shared" si="5"/>
        <v>58366</v>
      </c>
      <c r="CB66" s="75">
        <f t="shared" si="5"/>
        <v>0</v>
      </c>
      <c r="CC66" s="75">
        <f t="shared" si="5"/>
        <v>0</v>
      </c>
      <c r="CD66" s="75">
        <f t="shared" si="5"/>
        <v>0</v>
      </c>
      <c r="CE66" s="75">
        <f t="shared" si="5"/>
        <v>0</v>
      </c>
      <c r="CF66" s="75">
        <f t="shared" si="5"/>
        <v>0</v>
      </c>
      <c r="CG66" s="75">
        <f t="shared" si="5"/>
        <v>0</v>
      </c>
      <c r="CH66" s="75">
        <f t="shared" si="5"/>
        <v>0</v>
      </c>
      <c r="CI66" s="75">
        <f t="shared" si="5"/>
        <v>0</v>
      </c>
      <c r="CJ66" s="75">
        <f t="shared" si="5"/>
        <v>0</v>
      </c>
      <c r="CK66" s="75">
        <f t="shared" si="5"/>
        <v>3134623</v>
      </c>
      <c r="CL66" s="75">
        <f t="shared" si="5"/>
        <v>22728049</v>
      </c>
      <c r="CM66" s="75">
        <f t="shared" si="5"/>
        <v>26184076</v>
      </c>
    </row>
    <row r="67" spans="1:91" ht="32.25" customHeight="1" thickTop="1">
      <c r="A67" s="76" t="s">
        <v>53</v>
      </c>
      <c r="B67" s="68">
        <f aca="true" t="shared" si="6" ref="B67:S67">SUM(B66,B19)</f>
        <v>0</v>
      </c>
      <c r="C67" s="68">
        <f t="shared" si="6"/>
        <v>2630385</v>
      </c>
      <c r="D67" s="68">
        <f t="shared" si="6"/>
        <v>361305</v>
      </c>
      <c r="E67" s="68">
        <f t="shared" si="6"/>
        <v>0</v>
      </c>
      <c r="F67" s="68">
        <f t="shared" si="6"/>
        <v>0</v>
      </c>
      <c r="G67" s="68">
        <f t="shared" si="6"/>
        <v>20072130</v>
      </c>
      <c r="H67" s="68">
        <f t="shared" si="6"/>
        <v>131785</v>
      </c>
      <c r="I67" s="68">
        <f t="shared" si="6"/>
        <v>0</v>
      </c>
      <c r="J67" s="68">
        <f t="shared" si="6"/>
        <v>0</v>
      </c>
      <c r="K67" s="68">
        <f t="shared" si="6"/>
        <v>0</v>
      </c>
      <c r="L67" s="68">
        <f t="shared" si="6"/>
        <v>4462</v>
      </c>
      <c r="M67" s="68">
        <f t="shared" si="6"/>
        <v>65</v>
      </c>
      <c r="N67" s="68">
        <f t="shared" si="6"/>
        <v>5197</v>
      </c>
      <c r="O67" s="68">
        <f t="shared" si="6"/>
        <v>0</v>
      </c>
      <c r="P67" s="68">
        <f t="shared" si="6"/>
        <v>0</v>
      </c>
      <c r="Q67" s="68">
        <f t="shared" si="6"/>
        <v>6377780</v>
      </c>
      <c r="R67" s="68">
        <f t="shared" si="6"/>
        <v>5019384</v>
      </c>
      <c r="S67" s="68">
        <f t="shared" si="6"/>
        <v>34109338</v>
      </c>
      <c r="T67" s="68">
        <f>SUM(T66,T19)</f>
        <v>0</v>
      </c>
      <c r="U67" s="68">
        <f>SUM(U66,U19)</f>
        <v>38746696</v>
      </c>
      <c r="V67" s="68">
        <f>SUM(V66,V19)</f>
        <v>1727857</v>
      </c>
      <c r="W67" s="68">
        <f aca="true" t="shared" si="7" ref="W67:AV67">SUM(W66,W19)</f>
        <v>0</v>
      </c>
      <c r="X67" s="68">
        <f t="shared" si="7"/>
        <v>1206233</v>
      </c>
      <c r="Y67" s="68">
        <f t="shared" si="7"/>
        <v>4894440</v>
      </c>
      <c r="Z67" s="68">
        <f t="shared" si="7"/>
        <v>0</v>
      </c>
      <c r="AA67" s="68">
        <f t="shared" si="7"/>
        <v>0</v>
      </c>
      <c r="AB67" s="68">
        <f t="shared" si="7"/>
        <v>130439</v>
      </c>
      <c r="AC67" s="68">
        <f t="shared" si="7"/>
        <v>1000</v>
      </c>
      <c r="AD67" s="68">
        <f t="shared" si="7"/>
        <v>54272</v>
      </c>
      <c r="AE67" s="68">
        <f t="shared" si="7"/>
        <v>0</v>
      </c>
      <c r="AF67" s="68">
        <f t="shared" si="7"/>
        <v>1245910</v>
      </c>
      <c r="AG67" s="68">
        <f t="shared" si="7"/>
        <v>0</v>
      </c>
      <c r="AH67" s="68">
        <f t="shared" si="7"/>
        <v>0</v>
      </c>
      <c r="AI67" s="68">
        <f t="shared" si="7"/>
        <v>20321444</v>
      </c>
      <c r="AJ67" s="68">
        <f t="shared" si="7"/>
        <v>18522745</v>
      </c>
      <c r="AK67" s="68">
        <f t="shared" si="7"/>
        <v>85122179</v>
      </c>
      <c r="AL67" s="68">
        <f t="shared" si="7"/>
        <v>0</v>
      </c>
      <c r="AM67" s="68">
        <f t="shared" si="7"/>
        <v>0</v>
      </c>
      <c r="AN67" s="68">
        <f t="shared" si="7"/>
        <v>0</v>
      </c>
      <c r="AO67" s="68">
        <f t="shared" si="7"/>
        <v>0</v>
      </c>
      <c r="AP67" s="68">
        <f t="shared" si="7"/>
        <v>0</v>
      </c>
      <c r="AQ67" s="68">
        <f t="shared" si="7"/>
        <v>38</v>
      </c>
      <c r="AR67" s="68">
        <f t="shared" si="7"/>
        <v>0</v>
      </c>
      <c r="AS67" s="68">
        <f t="shared" si="7"/>
        <v>0</v>
      </c>
      <c r="AT67" s="68">
        <f t="shared" si="7"/>
        <v>0</v>
      </c>
      <c r="AU67" s="68">
        <f t="shared" si="7"/>
        <v>0</v>
      </c>
      <c r="AV67" s="68">
        <f t="shared" si="7"/>
        <v>0</v>
      </c>
      <c r="AW67" s="68">
        <f aca="true" t="shared" si="8" ref="AW67:CM67">SUM(AW66,AW19)</f>
        <v>0</v>
      </c>
      <c r="AX67" s="68">
        <f t="shared" si="8"/>
        <v>0</v>
      </c>
      <c r="AY67" s="68">
        <f t="shared" si="8"/>
        <v>0</v>
      </c>
      <c r="AZ67" s="68">
        <f t="shared" si="8"/>
        <v>0</v>
      </c>
      <c r="BA67" s="68">
        <f t="shared" si="8"/>
        <v>0</v>
      </c>
      <c r="BB67" s="68">
        <f t="shared" si="8"/>
        <v>2718313</v>
      </c>
      <c r="BC67" s="68">
        <f t="shared" si="8"/>
        <v>2718351</v>
      </c>
      <c r="BD67" s="68">
        <f t="shared" si="8"/>
        <v>0</v>
      </c>
      <c r="BE67" s="68">
        <f t="shared" si="8"/>
        <v>29064736</v>
      </c>
      <c r="BF67" s="68">
        <f t="shared" si="8"/>
        <v>320396</v>
      </c>
      <c r="BG67" s="68">
        <f t="shared" si="8"/>
        <v>0</v>
      </c>
      <c r="BH67" s="68">
        <f t="shared" si="8"/>
        <v>720</v>
      </c>
      <c r="BI67" s="68">
        <f t="shared" si="8"/>
        <v>14874502</v>
      </c>
      <c r="BJ67" s="68">
        <f t="shared" si="8"/>
        <v>2431</v>
      </c>
      <c r="BK67" s="68">
        <f t="shared" si="8"/>
        <v>1419600</v>
      </c>
      <c r="BL67" s="68">
        <f t="shared" si="8"/>
        <v>30000</v>
      </c>
      <c r="BM67" s="68">
        <f t="shared" si="8"/>
        <v>30000</v>
      </c>
      <c r="BN67" s="68">
        <f t="shared" si="8"/>
        <v>9964</v>
      </c>
      <c r="BO67" s="68">
        <f t="shared" si="8"/>
        <v>2320</v>
      </c>
      <c r="BP67" s="68">
        <f t="shared" si="8"/>
        <v>48065905</v>
      </c>
      <c r="BQ67" s="68">
        <f t="shared" si="8"/>
        <v>100000</v>
      </c>
      <c r="BR67" s="68">
        <f t="shared" si="8"/>
        <v>0</v>
      </c>
      <c r="BS67" s="68">
        <f t="shared" si="8"/>
        <v>47654886</v>
      </c>
      <c r="BT67" s="68">
        <f t="shared" si="8"/>
        <v>16194588</v>
      </c>
      <c r="BU67" s="68">
        <f t="shared" si="8"/>
        <v>155995301</v>
      </c>
      <c r="BV67" s="68">
        <f t="shared" si="8"/>
        <v>0</v>
      </c>
      <c r="BW67" s="68">
        <f t="shared" si="8"/>
        <v>505637</v>
      </c>
      <c r="BX67" s="68">
        <f t="shared" si="8"/>
        <v>7234</v>
      </c>
      <c r="BY67" s="68">
        <f t="shared" si="8"/>
        <v>1324</v>
      </c>
      <c r="BZ67" s="68">
        <f t="shared" si="8"/>
        <v>961</v>
      </c>
      <c r="CA67" s="68">
        <f t="shared" si="8"/>
        <v>234128</v>
      </c>
      <c r="CB67" s="68">
        <f t="shared" si="8"/>
        <v>0</v>
      </c>
      <c r="CC67" s="68">
        <f t="shared" si="8"/>
        <v>0</v>
      </c>
      <c r="CD67" s="68">
        <f t="shared" si="8"/>
        <v>0</v>
      </c>
      <c r="CE67" s="68">
        <f t="shared" si="8"/>
        <v>0</v>
      </c>
      <c r="CF67" s="68">
        <f t="shared" si="8"/>
        <v>0</v>
      </c>
      <c r="CG67" s="68">
        <f t="shared" si="8"/>
        <v>0</v>
      </c>
      <c r="CH67" s="68">
        <f t="shared" si="8"/>
        <v>0</v>
      </c>
      <c r="CI67" s="68">
        <f t="shared" si="8"/>
        <v>0</v>
      </c>
      <c r="CJ67" s="68">
        <f t="shared" si="8"/>
        <v>0</v>
      </c>
      <c r="CK67" s="68">
        <f t="shared" si="8"/>
        <v>7314199</v>
      </c>
      <c r="CL67" s="68">
        <f t="shared" si="8"/>
        <v>82094635</v>
      </c>
      <c r="CM67" s="68">
        <f t="shared" si="8"/>
        <v>90149560</v>
      </c>
    </row>
    <row r="68" spans="1:91" ht="28.5" customHeight="1">
      <c r="A68" s="6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</row>
    <row r="69" spans="1:91" ht="28.5" customHeight="1">
      <c r="A69" s="6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</row>
    <row r="70" spans="1:91" ht="28.5" customHeight="1">
      <c r="A70" s="6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</row>
  </sheetData>
  <sheetProtection/>
  <printOptions/>
  <pageMargins left="0.7874015748031497" right="0.5905511811023623" top="0.7874015748031497" bottom="0.3937007874015748" header="0.5905511811023623" footer="0.31496062992125984"/>
  <pageSetup firstPageNumber="76" useFirstPageNumber="1" horizontalDpi="600" verticalDpi="600" orientation="portrait" paperSize="9" scale="34" r:id="rId1"/>
  <headerFooter alignWithMargins="0">
    <oddHeader>&amp;L&amp;24　　第６表　一般行政経費の状況</oddHeader>
    <oddFooter>&amp;C&amp;30 &amp;P</oddFooter>
  </headerFooter>
  <colBreaks count="9" manualBreakCount="9">
    <brk id="13" max="66" man="1"/>
    <brk id="19" max="66" man="1"/>
    <brk id="31" max="66" man="1"/>
    <brk id="37" max="66" man="1"/>
    <brk id="49" max="66" man="1"/>
    <brk id="55" max="66" man="1"/>
    <brk id="67" max="66" man="1"/>
    <brk id="73" max="66" man="1"/>
    <brk id="85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Y70"/>
  <sheetViews>
    <sheetView view="pageBreakPreview" zoomScale="40" zoomScaleNormal="50" zoomScaleSheetLayoutView="40" zoomScalePageLayoutView="0" workbookViewId="0" topLeftCell="A1">
      <pane xSplit="1" ySplit="5" topLeftCell="FP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8" sqref="A68:GU73"/>
    </sheetView>
  </sheetViews>
  <sheetFormatPr defaultColWidth="9.00390625" defaultRowHeight="13.5"/>
  <cols>
    <col min="1" max="1" width="20.75390625" style="20" customWidth="1"/>
    <col min="2" max="13" width="19.125" style="20" customWidth="1"/>
    <col min="14" max="18" width="17.625" style="20" customWidth="1"/>
    <col min="19" max="31" width="19.125" style="20" customWidth="1"/>
    <col min="32" max="36" width="17.625" style="20" customWidth="1"/>
    <col min="37" max="49" width="19.125" style="20" customWidth="1"/>
    <col min="50" max="54" width="17.625" style="20" customWidth="1"/>
    <col min="55" max="67" width="19.125" style="20" customWidth="1"/>
    <col min="68" max="72" width="17.625" style="20" customWidth="1"/>
    <col min="73" max="85" width="19.125" style="20" customWidth="1"/>
    <col min="86" max="90" width="17.625" style="20" customWidth="1"/>
    <col min="91" max="103" width="19.125" style="20" customWidth="1"/>
    <col min="104" max="108" width="17.625" style="20" customWidth="1"/>
    <col min="109" max="121" width="19.125" style="20" customWidth="1"/>
    <col min="122" max="126" width="17.625" style="20" customWidth="1"/>
    <col min="127" max="139" width="19.125" style="20" customWidth="1"/>
    <col min="140" max="144" width="17.625" style="20" customWidth="1"/>
    <col min="145" max="157" width="19.125" style="20" customWidth="1"/>
    <col min="158" max="162" width="17.625" style="20" customWidth="1"/>
    <col min="163" max="175" width="19.125" style="20" customWidth="1"/>
    <col min="176" max="180" width="17.625" style="20" customWidth="1"/>
    <col min="181" max="181" width="19.125" style="20" customWidth="1"/>
    <col min="182" max="16384" width="9.00390625" style="20" customWidth="1"/>
  </cols>
  <sheetData>
    <row r="1" s="21" customFormat="1" ht="26.25" customHeight="1">
      <c r="A1" s="12" t="s">
        <v>95</v>
      </c>
    </row>
    <row r="2" spans="1:181" ht="21">
      <c r="A2" s="48" t="s">
        <v>98</v>
      </c>
      <c r="B2" s="23" t="s">
        <v>111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111</v>
      </c>
      <c r="O2" s="26"/>
      <c r="P2" s="24"/>
      <c r="Q2" s="24"/>
      <c r="R2" s="24"/>
      <c r="S2" s="45"/>
      <c r="T2" s="23" t="s">
        <v>108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108</v>
      </c>
      <c r="AG2" s="24"/>
      <c r="AH2" s="24"/>
      <c r="AI2" s="24"/>
      <c r="AJ2" s="24"/>
      <c r="AK2" s="45"/>
      <c r="AL2" s="23" t="s">
        <v>125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126</v>
      </c>
      <c r="AY2" s="26"/>
      <c r="AZ2" s="24"/>
      <c r="BA2" s="24"/>
      <c r="BB2" s="24"/>
      <c r="BC2" s="45"/>
      <c r="BD2" s="23" t="s">
        <v>115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115</v>
      </c>
      <c r="BQ2" s="26"/>
      <c r="BR2" s="24"/>
      <c r="BS2" s="24"/>
      <c r="BT2" s="24"/>
      <c r="BU2" s="45"/>
      <c r="BV2" s="23" t="s">
        <v>84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45"/>
      <c r="CH2" s="23" t="s">
        <v>84</v>
      </c>
      <c r="CI2" s="26"/>
      <c r="CJ2" s="24"/>
      <c r="CK2" s="24"/>
      <c r="CL2" s="24"/>
      <c r="CM2" s="45"/>
      <c r="CN2" s="23" t="s">
        <v>85</v>
      </c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45"/>
      <c r="CZ2" s="23" t="s">
        <v>85</v>
      </c>
      <c r="DA2" s="26"/>
      <c r="DB2" s="24"/>
      <c r="DC2" s="24"/>
      <c r="DD2" s="24"/>
      <c r="DE2" s="45"/>
      <c r="DF2" s="23" t="s">
        <v>86</v>
      </c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45"/>
      <c r="DR2" s="23" t="s">
        <v>86</v>
      </c>
      <c r="DS2" s="26"/>
      <c r="DT2" s="24"/>
      <c r="DU2" s="24"/>
      <c r="DV2" s="24"/>
      <c r="DW2" s="45"/>
      <c r="DX2" s="23" t="s">
        <v>87</v>
      </c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45"/>
      <c r="EJ2" s="23" t="s">
        <v>87</v>
      </c>
      <c r="EK2" s="26"/>
      <c r="EL2" s="24"/>
      <c r="EM2" s="24"/>
      <c r="EN2" s="24"/>
      <c r="EO2" s="45"/>
      <c r="EP2" s="23" t="s">
        <v>88</v>
      </c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45"/>
      <c r="FB2" s="23" t="s">
        <v>88</v>
      </c>
      <c r="FC2" s="26"/>
      <c r="FD2" s="24"/>
      <c r="FE2" s="24"/>
      <c r="FF2" s="24"/>
      <c r="FG2" s="45"/>
      <c r="FH2" s="23" t="s">
        <v>89</v>
      </c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45"/>
      <c r="FT2" s="23" t="s">
        <v>89</v>
      </c>
      <c r="FU2" s="26"/>
      <c r="FV2" s="24"/>
      <c r="FW2" s="24"/>
      <c r="FX2" s="24"/>
      <c r="FY2" s="45"/>
    </row>
    <row r="3" spans="1:181" ht="29.25" customHeight="1">
      <c r="A3" s="51"/>
      <c r="B3" s="27" t="s">
        <v>127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28" t="s">
        <v>63</v>
      </c>
      <c r="J3" s="31"/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96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28" t="s">
        <v>63</v>
      </c>
      <c r="AB3" s="65"/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96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28" t="s">
        <v>63</v>
      </c>
      <c r="AT3" s="65"/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96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29"/>
      <c r="BK3" s="28" t="s">
        <v>63</v>
      </c>
      <c r="BL3" s="65"/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96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28" t="s">
        <v>63</v>
      </c>
      <c r="CD3" s="65"/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96</v>
      </c>
      <c r="CN3" s="27" t="s">
        <v>128</v>
      </c>
      <c r="CO3" s="28" t="s">
        <v>57</v>
      </c>
      <c r="CP3" s="29"/>
      <c r="CQ3" s="30"/>
      <c r="CR3" s="27" t="s">
        <v>60</v>
      </c>
      <c r="CS3" s="28" t="s">
        <v>61</v>
      </c>
      <c r="CT3" s="29"/>
      <c r="CU3" s="28" t="s">
        <v>63</v>
      </c>
      <c r="CV3" s="46"/>
      <c r="CW3" s="30"/>
      <c r="CX3" s="28" t="s">
        <v>64</v>
      </c>
      <c r="CY3" s="32"/>
      <c r="CZ3" s="33" t="s">
        <v>65</v>
      </c>
      <c r="DA3" s="27" t="s">
        <v>66</v>
      </c>
      <c r="DB3" s="27" t="s">
        <v>82</v>
      </c>
      <c r="DC3" s="27" t="s">
        <v>112</v>
      </c>
      <c r="DD3" s="27" t="s">
        <v>67</v>
      </c>
      <c r="DE3" s="27" t="s">
        <v>96</v>
      </c>
      <c r="DF3" s="27" t="s">
        <v>128</v>
      </c>
      <c r="DG3" s="28" t="s">
        <v>57</v>
      </c>
      <c r="DH3" s="29"/>
      <c r="DI3" s="30"/>
      <c r="DJ3" s="27" t="s">
        <v>60</v>
      </c>
      <c r="DK3" s="28" t="s">
        <v>61</v>
      </c>
      <c r="DL3" s="29"/>
      <c r="DM3" s="28" t="s">
        <v>63</v>
      </c>
      <c r="DN3" s="65"/>
      <c r="DO3" s="30"/>
      <c r="DP3" s="28" t="s">
        <v>64</v>
      </c>
      <c r="DQ3" s="32"/>
      <c r="DR3" s="33" t="s">
        <v>65</v>
      </c>
      <c r="DS3" s="27" t="s">
        <v>66</v>
      </c>
      <c r="DT3" s="27" t="s">
        <v>82</v>
      </c>
      <c r="DU3" s="27" t="s">
        <v>112</v>
      </c>
      <c r="DV3" s="27" t="s">
        <v>67</v>
      </c>
      <c r="DW3" s="27" t="s">
        <v>96</v>
      </c>
      <c r="DX3" s="27" t="s">
        <v>128</v>
      </c>
      <c r="DY3" s="28" t="s">
        <v>57</v>
      </c>
      <c r="DZ3" s="29"/>
      <c r="EA3" s="30"/>
      <c r="EB3" s="27" t="s">
        <v>60</v>
      </c>
      <c r="EC3" s="28" t="s">
        <v>61</v>
      </c>
      <c r="ED3" s="29"/>
      <c r="EE3" s="28" t="s">
        <v>63</v>
      </c>
      <c r="EF3" s="65"/>
      <c r="EG3" s="30"/>
      <c r="EH3" s="28" t="s">
        <v>64</v>
      </c>
      <c r="EI3" s="32"/>
      <c r="EJ3" s="33" t="s">
        <v>65</v>
      </c>
      <c r="EK3" s="27" t="s">
        <v>66</v>
      </c>
      <c r="EL3" s="27" t="s">
        <v>82</v>
      </c>
      <c r="EM3" s="27" t="s">
        <v>112</v>
      </c>
      <c r="EN3" s="27" t="s">
        <v>67</v>
      </c>
      <c r="EO3" s="27" t="s">
        <v>96</v>
      </c>
      <c r="EP3" s="27" t="s">
        <v>128</v>
      </c>
      <c r="EQ3" s="28" t="s">
        <v>57</v>
      </c>
      <c r="ER3" s="29"/>
      <c r="ES3" s="30"/>
      <c r="ET3" s="27" t="s">
        <v>60</v>
      </c>
      <c r="EU3" s="28" t="s">
        <v>61</v>
      </c>
      <c r="EV3" s="29"/>
      <c r="EW3" s="66" t="s">
        <v>118</v>
      </c>
      <c r="EX3" s="31"/>
      <c r="EY3" s="30"/>
      <c r="EZ3" s="28" t="s">
        <v>64</v>
      </c>
      <c r="FA3" s="32"/>
      <c r="FB3" s="33" t="s">
        <v>65</v>
      </c>
      <c r="FC3" s="27" t="s">
        <v>66</v>
      </c>
      <c r="FD3" s="27" t="s">
        <v>82</v>
      </c>
      <c r="FE3" s="27" t="s">
        <v>112</v>
      </c>
      <c r="FF3" s="27" t="s">
        <v>67</v>
      </c>
      <c r="FG3" s="27" t="s">
        <v>96</v>
      </c>
      <c r="FH3" s="27" t="s">
        <v>128</v>
      </c>
      <c r="FI3" s="28" t="s">
        <v>57</v>
      </c>
      <c r="FJ3" s="29"/>
      <c r="FK3" s="30"/>
      <c r="FL3" s="27" t="s">
        <v>60</v>
      </c>
      <c r="FM3" s="28" t="s">
        <v>61</v>
      </c>
      <c r="FN3" s="29"/>
      <c r="FO3" s="66" t="s">
        <v>118</v>
      </c>
      <c r="FP3" s="31"/>
      <c r="FQ3" s="30"/>
      <c r="FR3" s="28" t="s">
        <v>64</v>
      </c>
      <c r="FS3" s="32"/>
      <c r="FT3" s="33" t="s">
        <v>65</v>
      </c>
      <c r="FU3" s="27" t="s">
        <v>66</v>
      </c>
      <c r="FV3" s="27" t="s">
        <v>82</v>
      </c>
      <c r="FW3" s="27" t="s">
        <v>112</v>
      </c>
      <c r="FX3" s="27" t="s">
        <v>67</v>
      </c>
      <c r="FY3" s="27" t="s">
        <v>96</v>
      </c>
    </row>
    <row r="4" spans="1:181" ht="37.5">
      <c r="A4" s="5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35"/>
      <c r="J4" s="67" t="s">
        <v>117</v>
      </c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121</v>
      </c>
      <c r="T4" s="34" t="s">
        <v>123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35"/>
      <c r="AB4" s="67" t="s">
        <v>117</v>
      </c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121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35"/>
      <c r="AT4" s="47" t="s">
        <v>117</v>
      </c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121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35" t="s">
        <v>62</v>
      </c>
      <c r="BK4" s="35"/>
      <c r="BL4" s="47" t="s">
        <v>117</v>
      </c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121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35"/>
      <c r="CD4" s="47" t="s">
        <v>117</v>
      </c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121</v>
      </c>
      <c r="CN4" s="34" t="s">
        <v>124</v>
      </c>
      <c r="CO4" s="35"/>
      <c r="CP4" s="36" t="s">
        <v>58</v>
      </c>
      <c r="CQ4" s="35" t="s">
        <v>59</v>
      </c>
      <c r="CR4" s="37" t="s">
        <v>114</v>
      </c>
      <c r="CS4" s="35"/>
      <c r="CT4" s="35" t="s">
        <v>62</v>
      </c>
      <c r="CU4" s="35"/>
      <c r="CV4" s="47" t="s">
        <v>117</v>
      </c>
      <c r="CW4" s="38" t="s">
        <v>99</v>
      </c>
      <c r="CX4" s="35"/>
      <c r="CY4" s="39" t="s">
        <v>62</v>
      </c>
      <c r="CZ4" s="40"/>
      <c r="DA4" s="37"/>
      <c r="DB4" s="34" t="s">
        <v>83</v>
      </c>
      <c r="DC4" s="41"/>
      <c r="DD4" s="37"/>
      <c r="DE4" s="37" t="s">
        <v>121</v>
      </c>
      <c r="DF4" s="34" t="s">
        <v>124</v>
      </c>
      <c r="DG4" s="35"/>
      <c r="DH4" s="36" t="s">
        <v>58</v>
      </c>
      <c r="DI4" s="35" t="s">
        <v>59</v>
      </c>
      <c r="DJ4" s="37" t="s">
        <v>114</v>
      </c>
      <c r="DK4" s="35"/>
      <c r="DL4" s="35" t="s">
        <v>62</v>
      </c>
      <c r="DM4" s="35"/>
      <c r="DN4" s="47" t="s">
        <v>117</v>
      </c>
      <c r="DO4" s="38" t="s">
        <v>99</v>
      </c>
      <c r="DP4" s="35"/>
      <c r="DQ4" s="39" t="s">
        <v>62</v>
      </c>
      <c r="DR4" s="40"/>
      <c r="DS4" s="37"/>
      <c r="DT4" s="34" t="s">
        <v>83</v>
      </c>
      <c r="DU4" s="41"/>
      <c r="DV4" s="37"/>
      <c r="DW4" s="37" t="s">
        <v>121</v>
      </c>
      <c r="DX4" s="34" t="s">
        <v>124</v>
      </c>
      <c r="DY4" s="35"/>
      <c r="DZ4" s="36" t="s">
        <v>58</v>
      </c>
      <c r="EA4" s="35" t="s">
        <v>59</v>
      </c>
      <c r="EB4" s="37" t="s">
        <v>114</v>
      </c>
      <c r="EC4" s="35"/>
      <c r="ED4" s="35" t="s">
        <v>62</v>
      </c>
      <c r="EE4" s="35"/>
      <c r="EF4" s="47" t="s">
        <v>117</v>
      </c>
      <c r="EG4" s="38" t="s">
        <v>99</v>
      </c>
      <c r="EH4" s="35"/>
      <c r="EI4" s="39" t="s">
        <v>62</v>
      </c>
      <c r="EJ4" s="40"/>
      <c r="EK4" s="37"/>
      <c r="EL4" s="34" t="s">
        <v>83</v>
      </c>
      <c r="EM4" s="41"/>
      <c r="EN4" s="37"/>
      <c r="EO4" s="37" t="s">
        <v>121</v>
      </c>
      <c r="EP4" s="34" t="s">
        <v>124</v>
      </c>
      <c r="EQ4" s="35"/>
      <c r="ER4" s="36" t="s">
        <v>58</v>
      </c>
      <c r="ES4" s="35" t="s">
        <v>59</v>
      </c>
      <c r="ET4" s="37" t="s">
        <v>114</v>
      </c>
      <c r="EU4" s="35"/>
      <c r="EV4" s="35" t="s">
        <v>62</v>
      </c>
      <c r="EW4" s="35"/>
      <c r="EX4" s="47" t="s">
        <v>119</v>
      </c>
      <c r="EY4" s="38" t="s">
        <v>99</v>
      </c>
      <c r="EZ4" s="35"/>
      <c r="FA4" s="39" t="s">
        <v>62</v>
      </c>
      <c r="FB4" s="40"/>
      <c r="FC4" s="37"/>
      <c r="FD4" s="34" t="s">
        <v>83</v>
      </c>
      <c r="FE4" s="41"/>
      <c r="FF4" s="37"/>
      <c r="FG4" s="37" t="s">
        <v>121</v>
      </c>
      <c r="FH4" s="34" t="s">
        <v>124</v>
      </c>
      <c r="FI4" s="35"/>
      <c r="FJ4" s="36" t="s">
        <v>58</v>
      </c>
      <c r="FK4" s="35" t="s">
        <v>59</v>
      </c>
      <c r="FL4" s="37" t="s">
        <v>114</v>
      </c>
      <c r="FM4" s="35"/>
      <c r="FN4" s="35" t="s">
        <v>62</v>
      </c>
      <c r="FO4" s="35"/>
      <c r="FP4" s="47" t="s">
        <v>116</v>
      </c>
      <c r="FQ4" s="38" t="s">
        <v>99</v>
      </c>
      <c r="FR4" s="35"/>
      <c r="FS4" s="39" t="s">
        <v>62</v>
      </c>
      <c r="FT4" s="40"/>
      <c r="FU4" s="37"/>
      <c r="FV4" s="34" t="s">
        <v>83</v>
      </c>
      <c r="FW4" s="41"/>
      <c r="FX4" s="37"/>
      <c r="FY4" s="37" t="s">
        <v>121</v>
      </c>
    </row>
    <row r="5" spans="1:181" ht="29.25" customHeight="1">
      <c r="A5" s="53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76</v>
      </c>
      <c r="J5" s="42"/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76</v>
      </c>
      <c r="AB5" s="42"/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76</v>
      </c>
      <c r="AT5" s="42"/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75</v>
      </c>
      <c r="BK5" s="42" t="s">
        <v>76</v>
      </c>
      <c r="BL5" s="42"/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76</v>
      </c>
      <c r="CD5" s="42"/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  <c r="CN5" s="42" t="s">
        <v>69</v>
      </c>
      <c r="CO5" s="42" t="s">
        <v>70</v>
      </c>
      <c r="CP5" s="42" t="s">
        <v>71</v>
      </c>
      <c r="CQ5" s="42" t="s">
        <v>72</v>
      </c>
      <c r="CR5" s="42" t="s">
        <v>73</v>
      </c>
      <c r="CS5" s="42" t="s">
        <v>74</v>
      </c>
      <c r="CT5" s="42" t="s">
        <v>75</v>
      </c>
      <c r="CU5" s="42" t="s">
        <v>76</v>
      </c>
      <c r="CV5" s="42"/>
      <c r="CW5" s="42"/>
      <c r="CX5" s="42" t="s">
        <v>77</v>
      </c>
      <c r="CY5" s="43" t="s">
        <v>101</v>
      </c>
      <c r="CZ5" s="44" t="s">
        <v>102</v>
      </c>
      <c r="DA5" s="42" t="s">
        <v>78</v>
      </c>
      <c r="DB5" s="42" t="s">
        <v>79</v>
      </c>
      <c r="DC5" s="42" t="s">
        <v>80</v>
      </c>
      <c r="DD5" s="42" t="s">
        <v>81</v>
      </c>
      <c r="DE5" s="42"/>
      <c r="DF5" s="42" t="s">
        <v>69</v>
      </c>
      <c r="DG5" s="42" t="s">
        <v>70</v>
      </c>
      <c r="DH5" s="42" t="s">
        <v>71</v>
      </c>
      <c r="DI5" s="42" t="s">
        <v>72</v>
      </c>
      <c r="DJ5" s="42" t="s">
        <v>73</v>
      </c>
      <c r="DK5" s="42" t="s">
        <v>74</v>
      </c>
      <c r="DL5" s="42" t="s">
        <v>75</v>
      </c>
      <c r="DM5" s="42" t="s">
        <v>76</v>
      </c>
      <c r="DN5" s="42"/>
      <c r="DO5" s="42"/>
      <c r="DP5" s="42" t="s">
        <v>77</v>
      </c>
      <c r="DQ5" s="43" t="s">
        <v>101</v>
      </c>
      <c r="DR5" s="44" t="s">
        <v>102</v>
      </c>
      <c r="DS5" s="42" t="s">
        <v>78</v>
      </c>
      <c r="DT5" s="42" t="s">
        <v>79</v>
      </c>
      <c r="DU5" s="42" t="s">
        <v>80</v>
      </c>
      <c r="DV5" s="42" t="s">
        <v>81</v>
      </c>
      <c r="DW5" s="42"/>
      <c r="DX5" s="42" t="s">
        <v>69</v>
      </c>
      <c r="DY5" s="42" t="s">
        <v>70</v>
      </c>
      <c r="DZ5" s="42" t="s">
        <v>71</v>
      </c>
      <c r="EA5" s="42" t="s">
        <v>72</v>
      </c>
      <c r="EB5" s="42" t="s">
        <v>73</v>
      </c>
      <c r="EC5" s="42" t="s">
        <v>74</v>
      </c>
      <c r="ED5" s="42" t="s">
        <v>75</v>
      </c>
      <c r="EE5" s="42" t="s">
        <v>76</v>
      </c>
      <c r="EF5" s="42"/>
      <c r="EG5" s="42"/>
      <c r="EH5" s="42" t="s">
        <v>77</v>
      </c>
      <c r="EI5" s="43" t="s">
        <v>101</v>
      </c>
      <c r="EJ5" s="44" t="s">
        <v>102</v>
      </c>
      <c r="EK5" s="42" t="s">
        <v>78</v>
      </c>
      <c r="EL5" s="42" t="s">
        <v>79</v>
      </c>
      <c r="EM5" s="42" t="s">
        <v>80</v>
      </c>
      <c r="EN5" s="42" t="s">
        <v>122</v>
      </c>
      <c r="EO5" s="42"/>
      <c r="EP5" s="42" t="s">
        <v>69</v>
      </c>
      <c r="EQ5" s="42" t="s">
        <v>70</v>
      </c>
      <c r="ER5" s="42" t="s">
        <v>71</v>
      </c>
      <c r="ES5" s="42" t="s">
        <v>72</v>
      </c>
      <c r="ET5" s="42" t="s">
        <v>73</v>
      </c>
      <c r="EU5" s="42" t="s">
        <v>74</v>
      </c>
      <c r="EV5" s="42" t="s">
        <v>75</v>
      </c>
      <c r="EW5" s="42" t="s">
        <v>76</v>
      </c>
      <c r="EX5" s="42"/>
      <c r="EY5" s="42"/>
      <c r="EZ5" s="42" t="s">
        <v>77</v>
      </c>
      <c r="FA5" s="43" t="s">
        <v>101</v>
      </c>
      <c r="FB5" s="44" t="s">
        <v>102</v>
      </c>
      <c r="FC5" s="42" t="s">
        <v>78</v>
      </c>
      <c r="FD5" s="42" t="s">
        <v>79</v>
      </c>
      <c r="FE5" s="42" t="s">
        <v>80</v>
      </c>
      <c r="FF5" s="42" t="s">
        <v>81</v>
      </c>
      <c r="FG5" s="42"/>
      <c r="FH5" s="42" t="s">
        <v>69</v>
      </c>
      <c r="FI5" s="42" t="s">
        <v>70</v>
      </c>
      <c r="FJ5" s="42" t="s">
        <v>71</v>
      </c>
      <c r="FK5" s="42" t="s">
        <v>72</v>
      </c>
      <c r="FL5" s="42" t="s">
        <v>73</v>
      </c>
      <c r="FM5" s="42" t="s">
        <v>74</v>
      </c>
      <c r="FN5" s="42" t="s">
        <v>75</v>
      </c>
      <c r="FO5" s="42" t="s">
        <v>76</v>
      </c>
      <c r="FP5" s="42"/>
      <c r="FQ5" s="42"/>
      <c r="FR5" s="42" t="s">
        <v>77</v>
      </c>
      <c r="FS5" s="43" t="s">
        <v>101</v>
      </c>
      <c r="FT5" s="44" t="s">
        <v>102</v>
      </c>
      <c r="FU5" s="42" t="s">
        <v>78</v>
      </c>
      <c r="FV5" s="42" t="s">
        <v>79</v>
      </c>
      <c r="FW5" s="42" t="s">
        <v>80</v>
      </c>
      <c r="FX5" s="42" t="s">
        <v>81</v>
      </c>
      <c r="FY5" s="42"/>
    </row>
    <row r="6" spans="1:181" ht="32.25" customHeight="1">
      <c r="A6" s="54" t="s">
        <v>0</v>
      </c>
      <c r="B6" s="85">
        <v>0</v>
      </c>
      <c r="C6" s="85">
        <v>843262</v>
      </c>
      <c r="D6" s="85">
        <v>29</v>
      </c>
      <c r="E6" s="85">
        <v>0</v>
      </c>
      <c r="F6" s="85">
        <v>9832836</v>
      </c>
      <c r="G6" s="85">
        <v>324829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193731</v>
      </c>
      <c r="S6" s="85">
        <v>11194658</v>
      </c>
      <c r="T6" s="85">
        <v>0</v>
      </c>
      <c r="U6" s="85">
        <v>2531</v>
      </c>
      <c r="V6" s="85">
        <v>133</v>
      </c>
      <c r="W6" s="85">
        <v>0</v>
      </c>
      <c r="X6" s="85">
        <v>7569</v>
      </c>
      <c r="Y6" s="85">
        <v>8814</v>
      </c>
      <c r="Z6" s="85">
        <v>0</v>
      </c>
      <c r="AA6" s="85">
        <v>0</v>
      </c>
      <c r="AB6" s="85">
        <v>0</v>
      </c>
      <c r="AC6" s="85">
        <v>0</v>
      </c>
      <c r="AD6" s="85">
        <v>6116711</v>
      </c>
      <c r="AE6" s="85">
        <v>0</v>
      </c>
      <c r="AF6" s="85">
        <v>0</v>
      </c>
      <c r="AG6" s="85">
        <v>0</v>
      </c>
      <c r="AH6" s="85">
        <v>0</v>
      </c>
      <c r="AI6" s="85">
        <v>0</v>
      </c>
      <c r="AJ6" s="85">
        <v>145669</v>
      </c>
      <c r="AK6" s="85">
        <v>6281294</v>
      </c>
      <c r="AL6" s="85">
        <v>0</v>
      </c>
      <c r="AM6" s="85">
        <v>126963</v>
      </c>
      <c r="AN6" s="85">
        <v>0</v>
      </c>
      <c r="AO6" s="85">
        <v>0</v>
      </c>
      <c r="AP6" s="85">
        <v>9445834</v>
      </c>
      <c r="AQ6" s="85">
        <v>47420</v>
      </c>
      <c r="AR6" s="85">
        <v>0</v>
      </c>
      <c r="AS6" s="85">
        <v>0</v>
      </c>
      <c r="AT6" s="85">
        <v>0</v>
      </c>
      <c r="AU6" s="85">
        <v>0</v>
      </c>
      <c r="AV6" s="85">
        <v>1178709</v>
      </c>
      <c r="AW6" s="85">
        <v>0</v>
      </c>
      <c r="AX6" s="85">
        <v>0</v>
      </c>
      <c r="AY6" s="85">
        <v>0</v>
      </c>
      <c r="AZ6" s="85">
        <v>0</v>
      </c>
      <c r="BA6" s="85">
        <v>26817</v>
      </c>
      <c r="BB6" s="85">
        <v>0</v>
      </c>
      <c r="BC6" s="85">
        <v>10825743</v>
      </c>
      <c r="BD6" s="85">
        <v>0</v>
      </c>
      <c r="BE6" s="85">
        <v>27447948</v>
      </c>
      <c r="BF6" s="85">
        <v>26253</v>
      </c>
      <c r="BG6" s="85">
        <v>0</v>
      </c>
      <c r="BH6" s="85">
        <v>0</v>
      </c>
      <c r="BI6" s="85">
        <v>970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0</v>
      </c>
      <c r="BT6" s="85">
        <v>1488294</v>
      </c>
      <c r="BU6" s="85">
        <v>28937212</v>
      </c>
      <c r="BV6" s="85">
        <v>0</v>
      </c>
      <c r="BW6" s="85">
        <v>97396</v>
      </c>
      <c r="BX6" s="85">
        <v>0</v>
      </c>
      <c r="BY6" s="85">
        <v>0</v>
      </c>
      <c r="BZ6" s="85">
        <v>0</v>
      </c>
      <c r="CA6" s="85">
        <v>0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0</v>
      </c>
      <c r="CL6" s="85">
        <v>230098</v>
      </c>
      <c r="CM6" s="85">
        <v>327494</v>
      </c>
      <c r="CN6" s="85">
        <v>0</v>
      </c>
      <c r="CO6" s="85">
        <v>203251</v>
      </c>
      <c r="CP6" s="85">
        <v>141</v>
      </c>
      <c r="CQ6" s="85">
        <v>0</v>
      </c>
      <c r="CR6" s="85">
        <v>0</v>
      </c>
      <c r="CS6" s="85">
        <v>8119</v>
      </c>
      <c r="CT6" s="85">
        <v>0</v>
      </c>
      <c r="CU6" s="85">
        <v>0</v>
      </c>
      <c r="CV6" s="85">
        <v>0</v>
      </c>
      <c r="CW6" s="85">
        <v>0</v>
      </c>
      <c r="CX6" s="85">
        <v>0</v>
      </c>
      <c r="CY6" s="85">
        <v>0</v>
      </c>
      <c r="CZ6" s="85">
        <v>0</v>
      </c>
      <c r="DA6" s="85">
        <v>0</v>
      </c>
      <c r="DB6" s="85">
        <v>0</v>
      </c>
      <c r="DC6" s="85">
        <v>8626</v>
      </c>
      <c r="DD6" s="85">
        <v>0</v>
      </c>
      <c r="DE6" s="85">
        <v>219996</v>
      </c>
      <c r="DF6" s="85">
        <v>0</v>
      </c>
      <c r="DG6" s="85">
        <v>0</v>
      </c>
      <c r="DH6" s="85">
        <v>0</v>
      </c>
      <c r="DI6" s="85">
        <v>0</v>
      </c>
      <c r="DJ6" s="85">
        <v>0</v>
      </c>
      <c r="DK6" s="85">
        <v>0</v>
      </c>
      <c r="DL6" s="85">
        <v>0</v>
      </c>
      <c r="DM6" s="85">
        <v>0</v>
      </c>
      <c r="DN6" s="85">
        <v>0</v>
      </c>
      <c r="DO6" s="85">
        <v>0</v>
      </c>
      <c r="DP6" s="85">
        <v>0</v>
      </c>
      <c r="DQ6" s="85">
        <v>0</v>
      </c>
      <c r="DR6" s="85">
        <v>0</v>
      </c>
      <c r="DS6" s="85">
        <v>0</v>
      </c>
      <c r="DT6" s="85">
        <v>0</v>
      </c>
      <c r="DU6" s="85">
        <v>0</v>
      </c>
      <c r="DV6" s="85">
        <v>0</v>
      </c>
      <c r="DW6" s="85">
        <v>0</v>
      </c>
      <c r="DX6" s="85">
        <v>0</v>
      </c>
      <c r="DY6" s="85">
        <v>472836</v>
      </c>
      <c r="DZ6" s="85">
        <v>0</v>
      </c>
      <c r="EA6" s="85">
        <v>0</v>
      </c>
      <c r="EB6" s="85">
        <v>0</v>
      </c>
      <c r="EC6" s="85">
        <v>261662</v>
      </c>
      <c r="ED6" s="85">
        <v>0</v>
      </c>
      <c r="EE6" s="85">
        <v>0</v>
      </c>
      <c r="EF6" s="85">
        <v>0</v>
      </c>
      <c r="EG6" s="85">
        <v>0</v>
      </c>
      <c r="EH6" s="85">
        <v>0</v>
      </c>
      <c r="EI6" s="85">
        <v>0</v>
      </c>
      <c r="EJ6" s="85">
        <v>583644</v>
      </c>
      <c r="EK6" s="85">
        <v>0</v>
      </c>
      <c r="EL6" s="85">
        <v>0</v>
      </c>
      <c r="EM6" s="85">
        <v>112192</v>
      </c>
      <c r="EN6" s="85">
        <v>294912</v>
      </c>
      <c r="EO6" s="85">
        <v>1725246</v>
      </c>
      <c r="EP6" s="85">
        <v>0</v>
      </c>
      <c r="EQ6" s="85">
        <v>12786</v>
      </c>
      <c r="ER6" s="85">
        <v>65</v>
      </c>
      <c r="ES6" s="85">
        <v>0</v>
      </c>
      <c r="ET6" s="85">
        <v>0</v>
      </c>
      <c r="EU6" s="85">
        <v>9545</v>
      </c>
      <c r="EV6" s="85">
        <v>0</v>
      </c>
      <c r="EW6" s="85">
        <v>0</v>
      </c>
      <c r="EX6" s="85">
        <v>0</v>
      </c>
      <c r="EY6" s="85">
        <v>0</v>
      </c>
      <c r="EZ6" s="85">
        <v>0</v>
      </c>
      <c r="FA6" s="85">
        <v>0</v>
      </c>
      <c r="FB6" s="85">
        <v>0</v>
      </c>
      <c r="FC6" s="85">
        <v>0</v>
      </c>
      <c r="FD6" s="85">
        <v>0</v>
      </c>
      <c r="FE6" s="85">
        <v>0</v>
      </c>
      <c r="FF6" s="85">
        <v>588869</v>
      </c>
      <c r="FG6" s="85">
        <v>611200</v>
      </c>
      <c r="FH6" s="85">
        <v>0</v>
      </c>
      <c r="FI6" s="85">
        <v>31589</v>
      </c>
      <c r="FJ6" s="85">
        <v>0</v>
      </c>
      <c r="FK6" s="85">
        <v>0</v>
      </c>
      <c r="FL6" s="85">
        <v>0</v>
      </c>
      <c r="FM6" s="85">
        <v>21303</v>
      </c>
      <c r="FN6" s="85">
        <v>0</v>
      </c>
      <c r="FO6" s="85">
        <v>0</v>
      </c>
      <c r="FP6" s="85">
        <v>0</v>
      </c>
      <c r="FQ6" s="85">
        <v>0</v>
      </c>
      <c r="FR6" s="85">
        <v>0</v>
      </c>
      <c r="FS6" s="85">
        <v>0</v>
      </c>
      <c r="FT6" s="85">
        <v>0</v>
      </c>
      <c r="FU6" s="85">
        <v>0</v>
      </c>
      <c r="FV6" s="85">
        <v>0</v>
      </c>
      <c r="FW6" s="85">
        <v>0</v>
      </c>
      <c r="FX6" s="85">
        <v>2315800</v>
      </c>
      <c r="FY6" s="85">
        <v>2368692</v>
      </c>
    </row>
    <row r="7" spans="1:181" ht="32.25" customHeight="1">
      <c r="A7" s="56" t="s">
        <v>1</v>
      </c>
      <c r="B7" s="86">
        <v>0</v>
      </c>
      <c r="C7" s="86">
        <v>30057</v>
      </c>
      <c r="D7" s="86">
        <v>0</v>
      </c>
      <c r="E7" s="86">
        <v>0</v>
      </c>
      <c r="F7" s="86">
        <v>6521350</v>
      </c>
      <c r="G7" s="86">
        <v>28696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31112</v>
      </c>
      <c r="R7" s="86">
        <v>281276</v>
      </c>
      <c r="S7" s="86">
        <v>6892491</v>
      </c>
      <c r="T7" s="86">
        <v>0</v>
      </c>
      <c r="U7" s="86">
        <v>13</v>
      </c>
      <c r="V7" s="86">
        <v>0</v>
      </c>
      <c r="W7" s="86">
        <v>0</v>
      </c>
      <c r="X7" s="86">
        <v>0</v>
      </c>
      <c r="Y7" s="86">
        <v>3799</v>
      </c>
      <c r="Z7" s="86">
        <v>0</v>
      </c>
      <c r="AA7" s="86">
        <v>0</v>
      </c>
      <c r="AB7" s="86">
        <v>0</v>
      </c>
      <c r="AC7" s="86">
        <v>0</v>
      </c>
      <c r="AD7" s="86">
        <v>1688056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3158</v>
      </c>
      <c r="AK7" s="86">
        <v>1695026</v>
      </c>
      <c r="AL7" s="86">
        <v>0</v>
      </c>
      <c r="AM7" s="86">
        <v>59648</v>
      </c>
      <c r="AN7" s="86">
        <v>7</v>
      </c>
      <c r="AO7" s="86">
        <v>0</v>
      </c>
      <c r="AP7" s="86">
        <v>4760519</v>
      </c>
      <c r="AQ7" s="86">
        <v>2175</v>
      </c>
      <c r="AR7" s="86">
        <v>0</v>
      </c>
      <c r="AS7" s="86">
        <v>0</v>
      </c>
      <c r="AT7" s="86">
        <v>0</v>
      </c>
      <c r="AU7" s="86">
        <v>0</v>
      </c>
      <c r="AV7" s="86">
        <v>275902</v>
      </c>
      <c r="AW7" s="86">
        <v>0</v>
      </c>
      <c r="AX7" s="86">
        <v>0</v>
      </c>
      <c r="AY7" s="86">
        <v>0</v>
      </c>
      <c r="AZ7" s="86">
        <v>0</v>
      </c>
      <c r="BA7" s="86">
        <v>48323</v>
      </c>
      <c r="BB7" s="86">
        <v>0</v>
      </c>
      <c r="BC7" s="86">
        <v>5146567</v>
      </c>
      <c r="BD7" s="86">
        <v>0</v>
      </c>
      <c r="BE7" s="86">
        <v>0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4242</v>
      </c>
      <c r="CM7" s="86">
        <v>4242</v>
      </c>
      <c r="CN7" s="86">
        <v>0</v>
      </c>
      <c r="CO7" s="86">
        <v>16141</v>
      </c>
      <c r="CP7" s="86">
        <v>0</v>
      </c>
      <c r="CQ7" s="86">
        <v>0</v>
      </c>
      <c r="CR7" s="86">
        <v>1695</v>
      </c>
      <c r="CS7" s="86">
        <v>403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1616</v>
      </c>
      <c r="DD7" s="86">
        <v>0</v>
      </c>
      <c r="DE7" s="86">
        <v>19855</v>
      </c>
      <c r="DF7" s="86">
        <v>0</v>
      </c>
      <c r="DG7" s="86">
        <v>63845</v>
      </c>
      <c r="DH7" s="86">
        <v>0</v>
      </c>
      <c r="DI7" s="86">
        <v>0</v>
      </c>
      <c r="DJ7" s="86">
        <v>0</v>
      </c>
      <c r="DK7" s="86">
        <v>0</v>
      </c>
      <c r="DL7" s="86">
        <v>0</v>
      </c>
      <c r="DM7" s="86">
        <v>0</v>
      </c>
      <c r="DN7" s="86">
        <v>0</v>
      </c>
      <c r="DO7" s="86">
        <v>0</v>
      </c>
      <c r="DP7" s="86">
        <v>0</v>
      </c>
      <c r="DQ7" s="86">
        <v>0</v>
      </c>
      <c r="DR7" s="86">
        <v>0</v>
      </c>
      <c r="DS7" s="86">
        <v>0</v>
      </c>
      <c r="DT7" s="86">
        <v>0</v>
      </c>
      <c r="DU7" s="86">
        <v>0</v>
      </c>
      <c r="DV7" s="86">
        <v>0</v>
      </c>
      <c r="DW7" s="86">
        <v>63845</v>
      </c>
      <c r="DX7" s="86">
        <v>0</v>
      </c>
      <c r="DY7" s="86">
        <v>27419</v>
      </c>
      <c r="DZ7" s="86">
        <v>0</v>
      </c>
      <c r="EA7" s="86">
        <v>0</v>
      </c>
      <c r="EB7" s="86">
        <v>0</v>
      </c>
      <c r="EC7" s="86">
        <v>364730</v>
      </c>
      <c r="ED7" s="86">
        <v>0</v>
      </c>
      <c r="EE7" s="86">
        <v>0</v>
      </c>
      <c r="EF7" s="86">
        <v>0</v>
      </c>
      <c r="EG7" s="86">
        <v>0</v>
      </c>
      <c r="EH7" s="86">
        <v>0</v>
      </c>
      <c r="EI7" s="86">
        <v>0</v>
      </c>
      <c r="EJ7" s="86">
        <v>0</v>
      </c>
      <c r="EK7" s="86">
        <v>0</v>
      </c>
      <c r="EL7" s="86">
        <v>0</v>
      </c>
      <c r="EM7" s="86">
        <v>31831</v>
      </c>
      <c r="EN7" s="86">
        <v>47442</v>
      </c>
      <c r="EO7" s="86">
        <v>471422</v>
      </c>
      <c r="EP7" s="86">
        <v>0</v>
      </c>
      <c r="EQ7" s="86">
        <v>30105</v>
      </c>
      <c r="ER7" s="86">
        <v>0</v>
      </c>
      <c r="ES7" s="86">
        <v>0</v>
      </c>
      <c r="ET7" s="86">
        <v>0</v>
      </c>
      <c r="EU7" s="86">
        <v>57962</v>
      </c>
      <c r="EV7" s="86">
        <v>0</v>
      </c>
      <c r="EW7" s="86">
        <v>0</v>
      </c>
      <c r="EX7" s="86">
        <v>0</v>
      </c>
      <c r="EY7" s="86">
        <v>0</v>
      </c>
      <c r="EZ7" s="86">
        <v>0</v>
      </c>
      <c r="FA7" s="86">
        <v>0</v>
      </c>
      <c r="FB7" s="86">
        <v>0</v>
      </c>
      <c r="FC7" s="86">
        <v>0</v>
      </c>
      <c r="FD7" s="86">
        <v>0</v>
      </c>
      <c r="FE7" s="86">
        <v>5014</v>
      </c>
      <c r="FF7" s="86">
        <v>969000</v>
      </c>
      <c r="FG7" s="86">
        <v>1062081</v>
      </c>
      <c r="FH7" s="86">
        <v>0</v>
      </c>
      <c r="FI7" s="86">
        <v>829</v>
      </c>
      <c r="FJ7" s="86">
        <v>0</v>
      </c>
      <c r="FK7" s="86">
        <v>0</v>
      </c>
      <c r="FL7" s="86">
        <v>0</v>
      </c>
      <c r="FM7" s="86">
        <v>0</v>
      </c>
      <c r="FN7" s="86">
        <v>0</v>
      </c>
      <c r="FO7" s="86">
        <v>0</v>
      </c>
      <c r="FP7" s="86">
        <v>0</v>
      </c>
      <c r="FQ7" s="86">
        <v>0</v>
      </c>
      <c r="FR7" s="86">
        <v>0</v>
      </c>
      <c r="FS7" s="86">
        <v>0</v>
      </c>
      <c r="FT7" s="86">
        <v>0</v>
      </c>
      <c r="FU7" s="86">
        <v>0</v>
      </c>
      <c r="FV7" s="86">
        <v>0</v>
      </c>
      <c r="FW7" s="86">
        <v>0</v>
      </c>
      <c r="FX7" s="86">
        <v>1606231</v>
      </c>
      <c r="FY7" s="86">
        <v>1607060</v>
      </c>
    </row>
    <row r="8" spans="1:181" ht="32.25" customHeight="1">
      <c r="A8" s="56" t="s">
        <v>2</v>
      </c>
      <c r="B8" s="86">
        <v>0</v>
      </c>
      <c r="C8" s="86">
        <v>377624</v>
      </c>
      <c r="D8" s="86">
        <v>9605</v>
      </c>
      <c r="E8" s="86">
        <v>0</v>
      </c>
      <c r="F8" s="86">
        <v>10242107</v>
      </c>
      <c r="G8" s="86">
        <v>307346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2151</v>
      </c>
      <c r="R8" s="86">
        <v>496608</v>
      </c>
      <c r="S8" s="86">
        <v>11425836</v>
      </c>
      <c r="T8" s="86">
        <v>0</v>
      </c>
      <c r="U8" s="86">
        <v>33</v>
      </c>
      <c r="V8" s="86">
        <v>0</v>
      </c>
      <c r="W8" s="86">
        <v>0</v>
      </c>
      <c r="X8" s="86">
        <v>0</v>
      </c>
      <c r="Y8" s="86">
        <v>16324</v>
      </c>
      <c r="Z8" s="86">
        <v>0</v>
      </c>
      <c r="AA8" s="86">
        <v>0</v>
      </c>
      <c r="AB8" s="86">
        <v>0</v>
      </c>
      <c r="AC8" s="86">
        <v>0</v>
      </c>
      <c r="AD8" s="86">
        <v>38483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83222</v>
      </c>
      <c r="AK8" s="86">
        <v>138062</v>
      </c>
      <c r="AL8" s="86">
        <v>0</v>
      </c>
      <c r="AM8" s="86">
        <v>139200</v>
      </c>
      <c r="AN8" s="86">
        <v>67</v>
      </c>
      <c r="AO8" s="86">
        <v>0</v>
      </c>
      <c r="AP8" s="86">
        <v>10027998</v>
      </c>
      <c r="AQ8" s="86">
        <v>15098</v>
      </c>
      <c r="AR8" s="86">
        <v>0</v>
      </c>
      <c r="AS8" s="86">
        <v>0</v>
      </c>
      <c r="AT8" s="86">
        <v>0</v>
      </c>
      <c r="AU8" s="86">
        <v>0</v>
      </c>
      <c r="AV8" s="86">
        <v>1269</v>
      </c>
      <c r="AW8" s="86">
        <v>0</v>
      </c>
      <c r="AX8" s="86">
        <v>0</v>
      </c>
      <c r="AY8" s="86">
        <v>0</v>
      </c>
      <c r="AZ8" s="86">
        <v>0</v>
      </c>
      <c r="BA8" s="86">
        <v>32347</v>
      </c>
      <c r="BB8" s="86">
        <v>2138</v>
      </c>
      <c r="BC8" s="86">
        <v>10218050</v>
      </c>
      <c r="BD8" s="86">
        <v>0</v>
      </c>
      <c r="BE8" s="86">
        <v>879102</v>
      </c>
      <c r="BF8" s="86">
        <v>9007</v>
      </c>
      <c r="BG8" s="86">
        <v>0</v>
      </c>
      <c r="BH8" s="86">
        <v>0</v>
      </c>
      <c r="BI8" s="86">
        <v>470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879572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1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1307735</v>
      </c>
      <c r="CM8" s="86">
        <v>1307736</v>
      </c>
      <c r="CN8" s="86">
        <v>0</v>
      </c>
      <c r="CO8" s="86">
        <v>379297</v>
      </c>
      <c r="CP8" s="86">
        <v>2459</v>
      </c>
      <c r="CQ8" s="86">
        <v>0</v>
      </c>
      <c r="CR8" s="86">
        <v>137244</v>
      </c>
      <c r="CS8" s="86">
        <v>11278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7365</v>
      </c>
      <c r="DD8" s="86">
        <v>10854</v>
      </c>
      <c r="DE8" s="86">
        <v>546038</v>
      </c>
      <c r="DF8" s="86">
        <v>0</v>
      </c>
      <c r="DG8" s="86">
        <v>7750</v>
      </c>
      <c r="DH8" s="86">
        <v>0</v>
      </c>
      <c r="DI8" s="86">
        <v>0</v>
      </c>
      <c r="DJ8" s="86">
        <v>0</v>
      </c>
      <c r="DK8" s="86">
        <v>292</v>
      </c>
      <c r="DL8" s="86">
        <v>0</v>
      </c>
      <c r="DM8" s="86">
        <v>0</v>
      </c>
      <c r="DN8" s="86">
        <v>0</v>
      </c>
      <c r="DO8" s="86">
        <v>0</v>
      </c>
      <c r="DP8" s="86">
        <v>0</v>
      </c>
      <c r="DQ8" s="86">
        <v>0</v>
      </c>
      <c r="DR8" s="86">
        <v>0</v>
      </c>
      <c r="DS8" s="86">
        <v>0</v>
      </c>
      <c r="DT8" s="86">
        <v>0</v>
      </c>
      <c r="DU8" s="86">
        <v>0</v>
      </c>
      <c r="DV8" s="86">
        <v>0</v>
      </c>
      <c r="DW8" s="86">
        <v>8042</v>
      </c>
      <c r="DX8" s="86">
        <v>0</v>
      </c>
      <c r="DY8" s="86">
        <v>81413</v>
      </c>
      <c r="DZ8" s="86">
        <v>0</v>
      </c>
      <c r="EA8" s="86">
        <v>0</v>
      </c>
      <c r="EB8" s="86">
        <v>0</v>
      </c>
      <c r="EC8" s="86">
        <v>472440</v>
      </c>
      <c r="ED8" s="86">
        <v>0</v>
      </c>
      <c r="EE8" s="86">
        <v>0</v>
      </c>
      <c r="EF8" s="86">
        <v>0</v>
      </c>
      <c r="EG8" s="86">
        <v>0</v>
      </c>
      <c r="EH8" s="86">
        <v>0</v>
      </c>
      <c r="EI8" s="86">
        <v>0</v>
      </c>
      <c r="EJ8" s="86">
        <v>0</v>
      </c>
      <c r="EK8" s="86">
        <v>0</v>
      </c>
      <c r="EL8" s="86">
        <v>0</v>
      </c>
      <c r="EM8" s="86">
        <v>104952</v>
      </c>
      <c r="EN8" s="86">
        <v>710511</v>
      </c>
      <c r="EO8" s="86">
        <v>1369316</v>
      </c>
      <c r="EP8" s="86">
        <v>0</v>
      </c>
      <c r="EQ8" s="86">
        <v>51391</v>
      </c>
      <c r="ER8" s="86">
        <v>71</v>
      </c>
      <c r="ES8" s="86">
        <v>0</v>
      </c>
      <c r="ET8" s="86">
        <v>0</v>
      </c>
      <c r="EU8" s="86">
        <v>1919</v>
      </c>
      <c r="EV8" s="86">
        <v>0</v>
      </c>
      <c r="EW8" s="86">
        <v>0</v>
      </c>
      <c r="EX8" s="86">
        <v>0</v>
      </c>
      <c r="EY8" s="86">
        <v>0</v>
      </c>
      <c r="EZ8" s="86">
        <v>0</v>
      </c>
      <c r="FA8" s="86">
        <v>0</v>
      </c>
      <c r="FB8" s="86">
        <v>0</v>
      </c>
      <c r="FC8" s="86">
        <v>0</v>
      </c>
      <c r="FD8" s="86">
        <v>0</v>
      </c>
      <c r="FE8" s="86">
        <v>45</v>
      </c>
      <c r="FF8" s="86">
        <v>9264</v>
      </c>
      <c r="FG8" s="86">
        <v>62619</v>
      </c>
      <c r="FH8" s="86">
        <v>0</v>
      </c>
      <c r="FI8" s="86">
        <v>0</v>
      </c>
      <c r="FJ8" s="86">
        <v>0</v>
      </c>
      <c r="FK8" s="86">
        <v>0</v>
      </c>
      <c r="FL8" s="86">
        <v>0</v>
      </c>
      <c r="FM8" s="86">
        <v>105</v>
      </c>
      <c r="FN8" s="86">
        <v>0</v>
      </c>
      <c r="FO8" s="86">
        <v>0</v>
      </c>
      <c r="FP8" s="86">
        <v>0</v>
      </c>
      <c r="FQ8" s="86">
        <v>0</v>
      </c>
      <c r="FR8" s="86">
        <v>0</v>
      </c>
      <c r="FS8" s="86">
        <v>0</v>
      </c>
      <c r="FT8" s="86">
        <v>0</v>
      </c>
      <c r="FU8" s="86">
        <v>0</v>
      </c>
      <c r="FV8" s="86">
        <v>0</v>
      </c>
      <c r="FW8" s="86">
        <v>0</v>
      </c>
      <c r="FX8" s="86">
        <v>4473758</v>
      </c>
      <c r="FY8" s="86">
        <v>4473863</v>
      </c>
    </row>
    <row r="9" spans="1:181" ht="32.25" customHeight="1">
      <c r="A9" s="56" t="s">
        <v>3</v>
      </c>
      <c r="B9" s="86">
        <v>0</v>
      </c>
      <c r="C9" s="86">
        <v>595739</v>
      </c>
      <c r="D9" s="86">
        <v>0</v>
      </c>
      <c r="E9" s="86">
        <v>0</v>
      </c>
      <c r="F9" s="86">
        <v>11023615</v>
      </c>
      <c r="G9" s="86">
        <v>47936</v>
      </c>
      <c r="H9" s="86">
        <v>0</v>
      </c>
      <c r="I9" s="86">
        <v>35314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4110</v>
      </c>
      <c r="R9" s="86">
        <v>938970</v>
      </c>
      <c r="S9" s="86">
        <v>12645684</v>
      </c>
      <c r="T9" s="86">
        <v>0</v>
      </c>
      <c r="U9" s="86">
        <v>193</v>
      </c>
      <c r="V9" s="86">
        <v>0</v>
      </c>
      <c r="W9" s="86">
        <v>0</v>
      </c>
      <c r="X9" s="86">
        <v>0</v>
      </c>
      <c r="Y9" s="86">
        <v>10077</v>
      </c>
      <c r="Z9" s="86">
        <v>0</v>
      </c>
      <c r="AA9" s="86">
        <v>0</v>
      </c>
      <c r="AB9" s="86">
        <v>0</v>
      </c>
      <c r="AC9" s="86">
        <v>0</v>
      </c>
      <c r="AD9" s="86">
        <v>3497441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149113</v>
      </c>
      <c r="AK9" s="86">
        <v>3656824</v>
      </c>
      <c r="AL9" s="86">
        <v>0</v>
      </c>
      <c r="AM9" s="86">
        <v>228252</v>
      </c>
      <c r="AN9" s="86">
        <v>0</v>
      </c>
      <c r="AO9" s="86">
        <v>0</v>
      </c>
      <c r="AP9" s="86">
        <v>13003126</v>
      </c>
      <c r="AQ9" s="86">
        <v>13655</v>
      </c>
      <c r="AR9" s="86">
        <v>0</v>
      </c>
      <c r="AS9" s="86">
        <v>0</v>
      </c>
      <c r="AT9" s="86">
        <v>0</v>
      </c>
      <c r="AU9" s="86">
        <v>0</v>
      </c>
      <c r="AV9" s="86">
        <v>1332297</v>
      </c>
      <c r="AW9" s="86">
        <v>0</v>
      </c>
      <c r="AX9" s="86">
        <v>0</v>
      </c>
      <c r="AY9" s="86">
        <v>0</v>
      </c>
      <c r="AZ9" s="86">
        <v>0</v>
      </c>
      <c r="BA9" s="86">
        <v>47252</v>
      </c>
      <c r="BB9" s="86">
        <v>140161</v>
      </c>
      <c r="BC9" s="86">
        <v>14764743</v>
      </c>
      <c r="BD9" s="86">
        <v>0</v>
      </c>
      <c r="BE9" s="86">
        <v>1237307</v>
      </c>
      <c r="BF9" s="86">
        <v>429</v>
      </c>
      <c r="BG9" s="86">
        <v>0</v>
      </c>
      <c r="BH9" s="86">
        <v>2500</v>
      </c>
      <c r="BI9" s="86">
        <v>405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1240212</v>
      </c>
      <c r="BV9" s="86">
        <v>0</v>
      </c>
      <c r="BW9" s="86">
        <v>74352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5176415</v>
      </c>
      <c r="CM9" s="86">
        <v>5250767</v>
      </c>
      <c r="CN9" s="86">
        <v>0</v>
      </c>
      <c r="CO9" s="86">
        <v>122181</v>
      </c>
      <c r="CP9" s="86">
        <v>2342</v>
      </c>
      <c r="CQ9" s="86">
        <v>0</v>
      </c>
      <c r="CR9" s="86">
        <v>119403</v>
      </c>
      <c r="CS9" s="86">
        <v>48728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6067</v>
      </c>
      <c r="DD9" s="86">
        <v>2364</v>
      </c>
      <c r="DE9" s="86">
        <v>298743</v>
      </c>
      <c r="DF9" s="86">
        <v>0</v>
      </c>
      <c r="DG9" s="86">
        <v>55045</v>
      </c>
      <c r="DH9" s="86">
        <v>0</v>
      </c>
      <c r="DI9" s="86">
        <v>0</v>
      </c>
      <c r="DJ9" s="86">
        <v>0</v>
      </c>
      <c r="DK9" s="86">
        <v>0</v>
      </c>
      <c r="DL9" s="86">
        <v>0</v>
      </c>
      <c r="DM9" s="86">
        <v>0</v>
      </c>
      <c r="DN9" s="86">
        <v>0</v>
      </c>
      <c r="DO9" s="86">
        <v>0</v>
      </c>
      <c r="DP9" s="86">
        <v>0</v>
      </c>
      <c r="DQ9" s="86">
        <v>0</v>
      </c>
      <c r="DR9" s="86">
        <v>0</v>
      </c>
      <c r="DS9" s="86">
        <v>0</v>
      </c>
      <c r="DT9" s="86">
        <v>0</v>
      </c>
      <c r="DU9" s="86">
        <v>0</v>
      </c>
      <c r="DV9" s="86">
        <v>0</v>
      </c>
      <c r="DW9" s="86">
        <v>55045</v>
      </c>
      <c r="DX9" s="86">
        <v>0</v>
      </c>
      <c r="DY9" s="86">
        <v>245577</v>
      </c>
      <c r="DZ9" s="86">
        <v>0</v>
      </c>
      <c r="EA9" s="86">
        <v>0</v>
      </c>
      <c r="EB9" s="86">
        <v>0</v>
      </c>
      <c r="EC9" s="86">
        <v>558389</v>
      </c>
      <c r="ED9" s="86">
        <v>0</v>
      </c>
      <c r="EE9" s="86">
        <v>0</v>
      </c>
      <c r="EF9" s="86">
        <v>0</v>
      </c>
      <c r="EG9" s="86">
        <v>0</v>
      </c>
      <c r="EH9" s="86">
        <v>0</v>
      </c>
      <c r="EI9" s="86">
        <v>0</v>
      </c>
      <c r="EJ9" s="86">
        <v>0</v>
      </c>
      <c r="EK9" s="86">
        <v>0</v>
      </c>
      <c r="EL9" s="86">
        <v>0</v>
      </c>
      <c r="EM9" s="86">
        <v>7068</v>
      </c>
      <c r="EN9" s="86">
        <v>369038</v>
      </c>
      <c r="EO9" s="86">
        <v>1180072</v>
      </c>
      <c r="EP9" s="86">
        <v>0</v>
      </c>
      <c r="EQ9" s="86">
        <v>54793</v>
      </c>
      <c r="ER9" s="86">
        <v>0</v>
      </c>
      <c r="ES9" s="86">
        <v>0</v>
      </c>
      <c r="ET9" s="86">
        <v>0</v>
      </c>
      <c r="EU9" s="86">
        <v>540</v>
      </c>
      <c r="EV9" s="86">
        <v>0</v>
      </c>
      <c r="EW9" s="86">
        <v>0</v>
      </c>
      <c r="EX9" s="86">
        <v>0</v>
      </c>
      <c r="EY9" s="86">
        <v>0</v>
      </c>
      <c r="EZ9" s="86">
        <v>0</v>
      </c>
      <c r="FA9" s="86">
        <v>0</v>
      </c>
      <c r="FB9" s="86">
        <v>0</v>
      </c>
      <c r="FC9" s="86">
        <v>0</v>
      </c>
      <c r="FD9" s="86">
        <v>0</v>
      </c>
      <c r="FE9" s="86">
        <v>0</v>
      </c>
      <c r="FF9" s="86">
        <v>59596</v>
      </c>
      <c r="FG9" s="86">
        <v>114929</v>
      </c>
      <c r="FH9" s="86">
        <v>0</v>
      </c>
      <c r="FI9" s="86">
        <v>1681495</v>
      </c>
      <c r="FJ9" s="86">
        <v>0</v>
      </c>
      <c r="FK9" s="86">
        <v>0</v>
      </c>
      <c r="FL9" s="86">
        <v>0</v>
      </c>
      <c r="FM9" s="86">
        <v>44031</v>
      </c>
      <c r="FN9" s="86">
        <v>0</v>
      </c>
      <c r="FO9" s="86">
        <v>0</v>
      </c>
      <c r="FP9" s="86">
        <v>0</v>
      </c>
      <c r="FQ9" s="86">
        <v>0</v>
      </c>
      <c r="FR9" s="86">
        <v>0</v>
      </c>
      <c r="FS9" s="86">
        <v>0</v>
      </c>
      <c r="FT9" s="86">
        <v>1352496</v>
      </c>
      <c r="FU9" s="86">
        <v>0</v>
      </c>
      <c r="FV9" s="86">
        <v>0</v>
      </c>
      <c r="FW9" s="86">
        <v>0</v>
      </c>
      <c r="FX9" s="86">
        <v>11479171</v>
      </c>
      <c r="FY9" s="86">
        <v>14557193</v>
      </c>
    </row>
    <row r="10" spans="1:181" ht="32.25" customHeight="1">
      <c r="A10" s="56" t="s">
        <v>4</v>
      </c>
      <c r="B10" s="86">
        <v>0</v>
      </c>
      <c r="C10" s="86">
        <v>140877</v>
      </c>
      <c r="D10" s="86">
        <v>3507</v>
      </c>
      <c r="E10" s="86">
        <v>0</v>
      </c>
      <c r="F10" s="86">
        <v>2042274</v>
      </c>
      <c r="G10" s="86">
        <v>7533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33356</v>
      </c>
      <c r="R10" s="86">
        <v>66225</v>
      </c>
      <c r="S10" s="86">
        <v>2290265</v>
      </c>
      <c r="T10" s="86">
        <v>0</v>
      </c>
      <c r="U10" s="86">
        <v>364</v>
      </c>
      <c r="V10" s="86">
        <v>0</v>
      </c>
      <c r="W10" s="86">
        <v>0</v>
      </c>
      <c r="X10" s="86">
        <v>91</v>
      </c>
      <c r="Y10" s="86">
        <v>1432</v>
      </c>
      <c r="Z10" s="86">
        <v>0</v>
      </c>
      <c r="AA10" s="86">
        <v>0</v>
      </c>
      <c r="AB10" s="86">
        <v>0</v>
      </c>
      <c r="AC10" s="86">
        <v>0</v>
      </c>
      <c r="AD10" s="86">
        <v>1153707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1670</v>
      </c>
      <c r="AK10" s="86">
        <v>1157264</v>
      </c>
      <c r="AL10" s="86">
        <v>0</v>
      </c>
      <c r="AM10" s="86">
        <v>9469</v>
      </c>
      <c r="AN10" s="86">
        <v>0</v>
      </c>
      <c r="AO10" s="86">
        <v>0</v>
      </c>
      <c r="AP10" s="86">
        <v>1753223</v>
      </c>
      <c r="AQ10" s="86">
        <v>947</v>
      </c>
      <c r="AR10" s="86">
        <v>0</v>
      </c>
      <c r="AS10" s="86">
        <v>0</v>
      </c>
      <c r="AT10" s="86">
        <v>0</v>
      </c>
      <c r="AU10" s="86">
        <v>0</v>
      </c>
      <c r="AV10" s="86">
        <v>333543</v>
      </c>
      <c r="AW10" s="86">
        <v>0</v>
      </c>
      <c r="AX10" s="86">
        <v>0</v>
      </c>
      <c r="AY10" s="86">
        <v>0</v>
      </c>
      <c r="AZ10" s="86">
        <v>0</v>
      </c>
      <c r="BA10" s="86">
        <v>10522</v>
      </c>
      <c r="BB10" s="86">
        <v>0</v>
      </c>
      <c r="BC10" s="86">
        <v>2107704</v>
      </c>
      <c r="BD10" s="86">
        <v>0</v>
      </c>
      <c r="BE10" s="86">
        <v>586654</v>
      </c>
      <c r="BF10" s="86">
        <v>0</v>
      </c>
      <c r="BG10" s="86">
        <v>0</v>
      </c>
      <c r="BH10" s="86">
        <v>0</v>
      </c>
      <c r="BI10" s="86">
        <v>100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17980</v>
      </c>
      <c r="BU10" s="86">
        <v>604734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24614</v>
      </c>
      <c r="CP10" s="86">
        <v>0</v>
      </c>
      <c r="CQ10" s="86">
        <v>0</v>
      </c>
      <c r="CR10" s="86">
        <v>4239</v>
      </c>
      <c r="CS10" s="86">
        <v>10811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39664</v>
      </c>
      <c r="DF10" s="86">
        <v>0</v>
      </c>
      <c r="DG10" s="86">
        <v>0</v>
      </c>
      <c r="DH10" s="86">
        <v>0</v>
      </c>
      <c r="DI10" s="86">
        <v>0</v>
      </c>
      <c r="DJ10" s="86">
        <v>0</v>
      </c>
      <c r="DK10" s="86">
        <v>0</v>
      </c>
      <c r="DL10" s="86">
        <v>0</v>
      </c>
      <c r="DM10" s="86">
        <v>0</v>
      </c>
      <c r="DN10" s="86">
        <v>0</v>
      </c>
      <c r="DO10" s="86">
        <v>0</v>
      </c>
      <c r="DP10" s="86">
        <v>0</v>
      </c>
      <c r="DQ10" s="86">
        <v>0</v>
      </c>
      <c r="DR10" s="86">
        <v>0</v>
      </c>
      <c r="DS10" s="86">
        <v>0</v>
      </c>
      <c r="DT10" s="86">
        <v>0</v>
      </c>
      <c r="DU10" s="86">
        <v>0</v>
      </c>
      <c r="DV10" s="86">
        <v>0</v>
      </c>
      <c r="DW10" s="86">
        <v>0</v>
      </c>
      <c r="DX10" s="86">
        <v>0</v>
      </c>
      <c r="DY10" s="86">
        <v>276038</v>
      </c>
      <c r="DZ10" s="86">
        <v>0</v>
      </c>
      <c r="EA10" s="86">
        <v>0</v>
      </c>
      <c r="EB10" s="86">
        <v>0</v>
      </c>
      <c r="EC10" s="86">
        <v>219422</v>
      </c>
      <c r="ED10" s="86">
        <v>0</v>
      </c>
      <c r="EE10" s="86">
        <v>0</v>
      </c>
      <c r="EF10" s="86">
        <v>0</v>
      </c>
      <c r="EG10" s="86">
        <v>0</v>
      </c>
      <c r="EH10" s="86">
        <v>0</v>
      </c>
      <c r="EI10" s="86">
        <v>0</v>
      </c>
      <c r="EJ10" s="86">
        <v>0</v>
      </c>
      <c r="EK10" s="86">
        <v>0</v>
      </c>
      <c r="EL10" s="86">
        <v>0</v>
      </c>
      <c r="EM10" s="86">
        <v>17156</v>
      </c>
      <c r="EN10" s="86">
        <v>236102</v>
      </c>
      <c r="EO10" s="86">
        <v>748718</v>
      </c>
      <c r="EP10" s="86">
        <v>0</v>
      </c>
      <c r="EQ10" s="86">
        <v>38206</v>
      </c>
      <c r="ER10" s="86">
        <v>709</v>
      </c>
      <c r="ES10" s="86">
        <v>0</v>
      </c>
      <c r="ET10" s="86">
        <v>0</v>
      </c>
      <c r="EU10" s="86">
        <v>227</v>
      </c>
      <c r="EV10" s="86">
        <v>0</v>
      </c>
      <c r="EW10" s="86">
        <v>0</v>
      </c>
      <c r="EX10" s="86">
        <v>0</v>
      </c>
      <c r="EY10" s="86">
        <v>0</v>
      </c>
      <c r="EZ10" s="86">
        <v>0</v>
      </c>
      <c r="FA10" s="86">
        <v>0</v>
      </c>
      <c r="FB10" s="86">
        <v>0</v>
      </c>
      <c r="FC10" s="86">
        <v>0</v>
      </c>
      <c r="FD10" s="86">
        <v>0</v>
      </c>
      <c r="FE10" s="86">
        <v>0</v>
      </c>
      <c r="FF10" s="86">
        <v>22092</v>
      </c>
      <c r="FG10" s="86">
        <v>60525</v>
      </c>
      <c r="FH10" s="86">
        <v>0</v>
      </c>
      <c r="FI10" s="86">
        <v>222793</v>
      </c>
      <c r="FJ10" s="86">
        <v>7669</v>
      </c>
      <c r="FK10" s="86">
        <v>0</v>
      </c>
      <c r="FL10" s="86">
        <v>0</v>
      </c>
      <c r="FM10" s="86">
        <v>770</v>
      </c>
      <c r="FN10" s="86">
        <v>0</v>
      </c>
      <c r="FO10" s="86">
        <v>0</v>
      </c>
      <c r="FP10" s="86">
        <v>0</v>
      </c>
      <c r="FQ10" s="86">
        <v>0</v>
      </c>
      <c r="FR10" s="86">
        <v>0</v>
      </c>
      <c r="FS10" s="86">
        <v>0</v>
      </c>
      <c r="FT10" s="86">
        <v>0</v>
      </c>
      <c r="FU10" s="86">
        <v>0</v>
      </c>
      <c r="FV10" s="86">
        <v>0</v>
      </c>
      <c r="FW10" s="86">
        <v>0</v>
      </c>
      <c r="FX10" s="86">
        <v>1292118</v>
      </c>
      <c r="FY10" s="86">
        <v>1515681</v>
      </c>
    </row>
    <row r="11" spans="1:181" ht="32.25" customHeight="1">
      <c r="A11" s="57" t="s">
        <v>5</v>
      </c>
      <c r="B11" s="89">
        <v>0</v>
      </c>
      <c r="C11" s="89">
        <v>94094</v>
      </c>
      <c r="D11" s="89">
        <v>313</v>
      </c>
      <c r="E11" s="89">
        <v>0</v>
      </c>
      <c r="F11" s="89">
        <v>2495955</v>
      </c>
      <c r="G11" s="89">
        <v>20341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3589</v>
      </c>
      <c r="R11" s="89">
        <v>77013</v>
      </c>
      <c r="S11" s="89">
        <v>2690992</v>
      </c>
      <c r="T11" s="89">
        <v>0</v>
      </c>
      <c r="U11" s="89">
        <v>1029</v>
      </c>
      <c r="V11" s="89">
        <v>0</v>
      </c>
      <c r="W11" s="89">
        <v>0</v>
      </c>
      <c r="X11" s="89">
        <v>0</v>
      </c>
      <c r="Y11" s="89">
        <v>2957</v>
      </c>
      <c r="Z11" s="89">
        <v>0</v>
      </c>
      <c r="AA11" s="89">
        <v>0</v>
      </c>
      <c r="AB11" s="89">
        <v>0</v>
      </c>
      <c r="AC11" s="89">
        <v>0</v>
      </c>
      <c r="AD11" s="89">
        <v>9654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45</v>
      </c>
      <c r="AK11" s="89">
        <v>13685</v>
      </c>
      <c r="AL11" s="89">
        <v>0</v>
      </c>
      <c r="AM11" s="89">
        <v>42383</v>
      </c>
      <c r="AN11" s="89">
        <v>0</v>
      </c>
      <c r="AO11" s="89">
        <v>0</v>
      </c>
      <c r="AP11" s="89">
        <v>2382032</v>
      </c>
      <c r="AQ11" s="89">
        <v>121066</v>
      </c>
      <c r="AR11" s="89">
        <v>0</v>
      </c>
      <c r="AS11" s="89">
        <v>0</v>
      </c>
      <c r="AT11" s="89">
        <v>0</v>
      </c>
      <c r="AU11" s="89">
        <v>0</v>
      </c>
      <c r="AV11" s="89">
        <v>416831</v>
      </c>
      <c r="AW11" s="89">
        <v>0</v>
      </c>
      <c r="AX11" s="89">
        <v>0</v>
      </c>
      <c r="AY11" s="89">
        <v>0</v>
      </c>
      <c r="AZ11" s="89">
        <v>0</v>
      </c>
      <c r="BA11" s="89">
        <v>22147</v>
      </c>
      <c r="BB11" s="89">
        <v>99</v>
      </c>
      <c r="BC11" s="89">
        <v>2984558</v>
      </c>
      <c r="BD11" s="89">
        <v>0</v>
      </c>
      <c r="BE11" s="89">
        <v>326022</v>
      </c>
      <c r="BF11" s="89">
        <v>0</v>
      </c>
      <c r="BG11" s="89">
        <v>0</v>
      </c>
      <c r="BH11" s="89">
        <v>0</v>
      </c>
      <c r="BI11" s="89">
        <v>27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326049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8432</v>
      </c>
      <c r="CM11" s="89">
        <v>8432</v>
      </c>
      <c r="CN11" s="89">
        <v>0</v>
      </c>
      <c r="CO11" s="89">
        <v>31024</v>
      </c>
      <c r="CP11" s="89">
        <v>0</v>
      </c>
      <c r="CQ11" s="89">
        <v>0</v>
      </c>
      <c r="CR11" s="89">
        <v>1496</v>
      </c>
      <c r="CS11" s="89">
        <v>379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32899</v>
      </c>
      <c r="DF11" s="89">
        <v>0</v>
      </c>
      <c r="DG11" s="89">
        <v>1116</v>
      </c>
      <c r="DH11" s="89">
        <v>0</v>
      </c>
      <c r="DI11" s="89">
        <v>0</v>
      </c>
      <c r="DJ11" s="89">
        <v>0</v>
      </c>
      <c r="DK11" s="89">
        <v>316</v>
      </c>
      <c r="DL11" s="89">
        <v>0</v>
      </c>
      <c r="DM11" s="89">
        <v>0</v>
      </c>
      <c r="DN11" s="89">
        <v>0</v>
      </c>
      <c r="DO11" s="89">
        <v>0</v>
      </c>
      <c r="DP11" s="89">
        <v>0</v>
      </c>
      <c r="DQ11" s="89">
        <v>0</v>
      </c>
      <c r="DR11" s="89">
        <v>0</v>
      </c>
      <c r="DS11" s="89">
        <v>0</v>
      </c>
      <c r="DT11" s="89">
        <v>0</v>
      </c>
      <c r="DU11" s="89">
        <v>0</v>
      </c>
      <c r="DV11" s="89">
        <v>0</v>
      </c>
      <c r="DW11" s="89">
        <v>1432</v>
      </c>
      <c r="DX11" s="89">
        <v>0</v>
      </c>
      <c r="DY11" s="89">
        <v>44148</v>
      </c>
      <c r="DZ11" s="89">
        <v>0</v>
      </c>
      <c r="EA11" s="89">
        <v>0</v>
      </c>
      <c r="EB11" s="89">
        <v>0</v>
      </c>
      <c r="EC11" s="89">
        <v>232197</v>
      </c>
      <c r="ED11" s="89">
        <v>0</v>
      </c>
      <c r="EE11" s="89">
        <v>0</v>
      </c>
      <c r="EF11" s="89">
        <v>0</v>
      </c>
      <c r="EG11" s="89">
        <v>0</v>
      </c>
      <c r="EH11" s="89">
        <v>0</v>
      </c>
      <c r="EI11" s="89">
        <v>0</v>
      </c>
      <c r="EJ11" s="89">
        <v>212500</v>
      </c>
      <c r="EK11" s="89">
        <v>0</v>
      </c>
      <c r="EL11" s="89">
        <v>0</v>
      </c>
      <c r="EM11" s="89">
        <v>6365</v>
      </c>
      <c r="EN11" s="89">
        <v>247231</v>
      </c>
      <c r="EO11" s="89">
        <v>742441</v>
      </c>
      <c r="EP11" s="89">
        <v>0</v>
      </c>
      <c r="EQ11" s="89">
        <v>50732</v>
      </c>
      <c r="ER11" s="89">
        <v>0</v>
      </c>
      <c r="ES11" s="89">
        <v>0</v>
      </c>
      <c r="ET11" s="89">
        <v>0</v>
      </c>
      <c r="EU11" s="89">
        <v>12727</v>
      </c>
      <c r="EV11" s="89">
        <v>0</v>
      </c>
      <c r="EW11" s="89">
        <v>0</v>
      </c>
      <c r="EX11" s="89">
        <v>0</v>
      </c>
      <c r="EY11" s="89">
        <v>0</v>
      </c>
      <c r="EZ11" s="89">
        <v>0</v>
      </c>
      <c r="FA11" s="89">
        <v>0</v>
      </c>
      <c r="FB11" s="89">
        <v>0</v>
      </c>
      <c r="FC11" s="89">
        <v>0</v>
      </c>
      <c r="FD11" s="89">
        <v>0</v>
      </c>
      <c r="FE11" s="89">
        <v>0</v>
      </c>
      <c r="FF11" s="89">
        <v>2494994</v>
      </c>
      <c r="FG11" s="89">
        <v>2558453</v>
      </c>
      <c r="FH11" s="89">
        <v>0</v>
      </c>
      <c r="FI11" s="89">
        <v>30594</v>
      </c>
      <c r="FJ11" s="89">
        <v>0</v>
      </c>
      <c r="FK11" s="89">
        <v>0</v>
      </c>
      <c r="FL11" s="89">
        <v>0</v>
      </c>
      <c r="FM11" s="89">
        <v>1458</v>
      </c>
      <c r="FN11" s="89">
        <v>0</v>
      </c>
      <c r="FO11" s="89">
        <v>0</v>
      </c>
      <c r="FP11" s="89">
        <v>0</v>
      </c>
      <c r="FQ11" s="89">
        <v>0</v>
      </c>
      <c r="FR11" s="89">
        <v>0</v>
      </c>
      <c r="FS11" s="89">
        <v>0</v>
      </c>
      <c r="FT11" s="89">
        <v>0</v>
      </c>
      <c r="FU11" s="89">
        <v>0</v>
      </c>
      <c r="FV11" s="89">
        <v>0</v>
      </c>
      <c r="FW11" s="89">
        <v>0</v>
      </c>
      <c r="FX11" s="89">
        <v>1501195</v>
      </c>
      <c r="FY11" s="89">
        <v>1533247</v>
      </c>
    </row>
    <row r="12" spans="1:181" ht="32.25" customHeight="1">
      <c r="A12" s="56" t="s">
        <v>6</v>
      </c>
      <c r="B12" s="86">
        <v>0</v>
      </c>
      <c r="C12" s="86">
        <v>112540</v>
      </c>
      <c r="D12" s="86">
        <v>0</v>
      </c>
      <c r="E12" s="86">
        <v>0</v>
      </c>
      <c r="F12" s="86">
        <v>1916713</v>
      </c>
      <c r="G12" s="86">
        <v>46115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124475</v>
      </c>
      <c r="S12" s="86">
        <v>2199843</v>
      </c>
      <c r="T12" s="86">
        <v>0</v>
      </c>
      <c r="U12" s="86">
        <v>1</v>
      </c>
      <c r="V12" s="86">
        <v>0</v>
      </c>
      <c r="W12" s="86">
        <v>0</v>
      </c>
      <c r="X12" s="86">
        <v>0</v>
      </c>
      <c r="Y12" s="86">
        <v>5408</v>
      </c>
      <c r="Z12" s="86">
        <v>0</v>
      </c>
      <c r="AA12" s="86">
        <v>0</v>
      </c>
      <c r="AB12" s="86">
        <v>0</v>
      </c>
      <c r="AC12" s="86">
        <v>0</v>
      </c>
      <c r="AD12" s="86">
        <v>822868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46287</v>
      </c>
      <c r="AK12" s="86">
        <v>874564</v>
      </c>
      <c r="AL12" s="86">
        <v>0</v>
      </c>
      <c r="AM12" s="86">
        <v>56085</v>
      </c>
      <c r="AN12" s="86">
        <v>0</v>
      </c>
      <c r="AO12" s="86">
        <v>0</v>
      </c>
      <c r="AP12" s="86">
        <v>1538319</v>
      </c>
      <c r="AQ12" s="86">
        <v>729</v>
      </c>
      <c r="AR12" s="86">
        <v>0</v>
      </c>
      <c r="AS12" s="86">
        <v>0</v>
      </c>
      <c r="AT12" s="86">
        <v>0</v>
      </c>
      <c r="AU12" s="86">
        <v>0</v>
      </c>
      <c r="AV12" s="86">
        <v>103986</v>
      </c>
      <c r="AW12" s="86">
        <v>0</v>
      </c>
      <c r="AX12" s="86">
        <v>0</v>
      </c>
      <c r="AY12" s="86">
        <v>0</v>
      </c>
      <c r="AZ12" s="86">
        <v>0</v>
      </c>
      <c r="BA12" s="86">
        <v>8223</v>
      </c>
      <c r="BB12" s="86">
        <v>0</v>
      </c>
      <c r="BC12" s="86">
        <v>1707342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12270</v>
      </c>
      <c r="CM12" s="86">
        <v>12270</v>
      </c>
      <c r="CN12" s="86">
        <v>0</v>
      </c>
      <c r="CO12" s="86">
        <v>10206</v>
      </c>
      <c r="CP12" s="86">
        <v>169</v>
      </c>
      <c r="CQ12" s="86">
        <v>0</v>
      </c>
      <c r="CR12" s="86">
        <v>2105</v>
      </c>
      <c r="CS12" s="86">
        <v>2442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108</v>
      </c>
      <c r="DD12" s="86">
        <v>0</v>
      </c>
      <c r="DE12" s="86">
        <v>14861</v>
      </c>
      <c r="DF12" s="86">
        <v>0</v>
      </c>
      <c r="DG12" s="86">
        <v>6610</v>
      </c>
      <c r="DH12" s="86">
        <v>0</v>
      </c>
      <c r="DI12" s="86">
        <v>0</v>
      </c>
      <c r="DJ12" s="86">
        <v>0</v>
      </c>
      <c r="DK12" s="86">
        <v>0</v>
      </c>
      <c r="DL12" s="86">
        <v>0</v>
      </c>
      <c r="DM12" s="86">
        <v>0</v>
      </c>
      <c r="DN12" s="86">
        <v>0</v>
      </c>
      <c r="DO12" s="86">
        <v>0</v>
      </c>
      <c r="DP12" s="86">
        <v>0</v>
      </c>
      <c r="DQ12" s="86">
        <v>0</v>
      </c>
      <c r="DR12" s="86">
        <v>0</v>
      </c>
      <c r="DS12" s="86">
        <v>0</v>
      </c>
      <c r="DT12" s="86">
        <v>0</v>
      </c>
      <c r="DU12" s="86">
        <v>0</v>
      </c>
      <c r="DV12" s="86">
        <v>0</v>
      </c>
      <c r="DW12" s="86">
        <v>6610</v>
      </c>
      <c r="DX12" s="86">
        <v>0</v>
      </c>
      <c r="DY12" s="86">
        <v>37009</v>
      </c>
      <c r="DZ12" s="86">
        <v>0</v>
      </c>
      <c r="EA12" s="86">
        <v>0</v>
      </c>
      <c r="EB12" s="86">
        <v>0</v>
      </c>
      <c r="EC12" s="86">
        <v>831</v>
      </c>
      <c r="ED12" s="86">
        <v>0</v>
      </c>
      <c r="EE12" s="86">
        <v>0</v>
      </c>
      <c r="EF12" s="86">
        <v>0</v>
      </c>
      <c r="EG12" s="86">
        <v>0</v>
      </c>
      <c r="EH12" s="86">
        <v>0</v>
      </c>
      <c r="EI12" s="86">
        <v>0</v>
      </c>
      <c r="EJ12" s="86">
        <v>0</v>
      </c>
      <c r="EK12" s="86">
        <v>0</v>
      </c>
      <c r="EL12" s="86">
        <v>0</v>
      </c>
      <c r="EM12" s="86">
        <v>16030</v>
      </c>
      <c r="EN12" s="86">
        <v>5398</v>
      </c>
      <c r="EO12" s="86">
        <v>59268</v>
      </c>
      <c r="EP12" s="86">
        <v>0</v>
      </c>
      <c r="EQ12" s="86">
        <v>15126</v>
      </c>
      <c r="ER12" s="86">
        <v>0</v>
      </c>
      <c r="ES12" s="86">
        <v>0</v>
      </c>
      <c r="ET12" s="86">
        <v>0</v>
      </c>
      <c r="EU12" s="86">
        <v>3982</v>
      </c>
      <c r="EV12" s="86">
        <v>0</v>
      </c>
      <c r="EW12" s="86">
        <v>0</v>
      </c>
      <c r="EX12" s="86">
        <v>0</v>
      </c>
      <c r="EY12" s="86">
        <v>0</v>
      </c>
      <c r="EZ12" s="86">
        <v>0</v>
      </c>
      <c r="FA12" s="86">
        <v>0</v>
      </c>
      <c r="FB12" s="86">
        <v>0</v>
      </c>
      <c r="FC12" s="86">
        <v>0</v>
      </c>
      <c r="FD12" s="86">
        <v>0</v>
      </c>
      <c r="FE12" s="86">
        <v>0</v>
      </c>
      <c r="FF12" s="86">
        <v>4286</v>
      </c>
      <c r="FG12" s="86">
        <v>23394</v>
      </c>
      <c r="FH12" s="86">
        <v>0</v>
      </c>
      <c r="FI12" s="86">
        <v>27766</v>
      </c>
      <c r="FJ12" s="86">
        <v>2607</v>
      </c>
      <c r="FK12" s="86">
        <v>0</v>
      </c>
      <c r="FL12" s="86">
        <v>0</v>
      </c>
      <c r="FM12" s="86">
        <v>1451</v>
      </c>
      <c r="FN12" s="86">
        <v>0</v>
      </c>
      <c r="FO12" s="86">
        <v>0</v>
      </c>
      <c r="FP12" s="86">
        <v>0</v>
      </c>
      <c r="FQ12" s="86">
        <v>0</v>
      </c>
      <c r="FR12" s="86">
        <v>0</v>
      </c>
      <c r="FS12" s="86">
        <v>0</v>
      </c>
      <c r="FT12" s="86">
        <v>0</v>
      </c>
      <c r="FU12" s="86">
        <v>0</v>
      </c>
      <c r="FV12" s="86">
        <v>0</v>
      </c>
      <c r="FW12" s="86">
        <v>0</v>
      </c>
      <c r="FX12" s="86">
        <v>958092</v>
      </c>
      <c r="FY12" s="86">
        <v>987309</v>
      </c>
    </row>
    <row r="13" spans="1:181" ht="32.25" customHeight="1">
      <c r="A13" s="56" t="s">
        <v>7</v>
      </c>
      <c r="B13" s="86">
        <v>0</v>
      </c>
      <c r="C13" s="86">
        <v>102954</v>
      </c>
      <c r="D13" s="86">
        <v>368</v>
      </c>
      <c r="E13" s="86">
        <v>0</v>
      </c>
      <c r="F13" s="86">
        <v>1455514</v>
      </c>
      <c r="G13" s="86">
        <v>6575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67824</v>
      </c>
      <c r="S13" s="86">
        <v>1632867</v>
      </c>
      <c r="T13" s="86">
        <v>0</v>
      </c>
      <c r="U13" s="86">
        <v>18528</v>
      </c>
      <c r="V13" s="86">
        <v>383</v>
      </c>
      <c r="W13" s="86">
        <v>0</v>
      </c>
      <c r="X13" s="86">
        <v>0</v>
      </c>
      <c r="Y13" s="86">
        <v>1234</v>
      </c>
      <c r="Z13" s="86">
        <v>0</v>
      </c>
      <c r="AA13" s="86">
        <v>0</v>
      </c>
      <c r="AB13" s="86">
        <v>0</v>
      </c>
      <c r="AC13" s="86">
        <v>0</v>
      </c>
      <c r="AD13" s="86">
        <v>98993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1642</v>
      </c>
      <c r="AK13" s="86">
        <v>120397</v>
      </c>
      <c r="AL13" s="86">
        <v>0</v>
      </c>
      <c r="AM13" s="86">
        <v>87204</v>
      </c>
      <c r="AN13" s="86">
        <v>0</v>
      </c>
      <c r="AO13" s="86">
        <v>0</v>
      </c>
      <c r="AP13" s="86">
        <v>989888</v>
      </c>
      <c r="AQ13" s="86">
        <v>194</v>
      </c>
      <c r="AR13" s="86">
        <v>0</v>
      </c>
      <c r="AS13" s="86">
        <v>0</v>
      </c>
      <c r="AT13" s="86">
        <v>0</v>
      </c>
      <c r="AU13" s="86">
        <v>0</v>
      </c>
      <c r="AV13" s="86">
        <v>155669</v>
      </c>
      <c r="AW13" s="86">
        <v>0</v>
      </c>
      <c r="AX13" s="86">
        <v>0</v>
      </c>
      <c r="AY13" s="86">
        <v>0</v>
      </c>
      <c r="AZ13" s="86">
        <v>0</v>
      </c>
      <c r="BA13" s="86">
        <v>15247</v>
      </c>
      <c r="BB13" s="86">
        <v>0</v>
      </c>
      <c r="BC13" s="86">
        <v>1248202</v>
      </c>
      <c r="BD13" s="86">
        <v>0</v>
      </c>
      <c r="BE13" s="86">
        <v>45630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45630</v>
      </c>
      <c r="BV13" s="86">
        <v>0</v>
      </c>
      <c r="BW13" s="86">
        <v>5122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30381</v>
      </c>
      <c r="CM13" s="86">
        <v>35503</v>
      </c>
      <c r="CN13" s="86">
        <v>0</v>
      </c>
      <c r="CO13" s="86">
        <v>26328</v>
      </c>
      <c r="CP13" s="86">
        <v>318</v>
      </c>
      <c r="CQ13" s="86">
        <v>0</v>
      </c>
      <c r="CR13" s="86">
        <v>0</v>
      </c>
      <c r="CS13" s="86">
        <v>874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27202</v>
      </c>
      <c r="DF13" s="86">
        <v>0</v>
      </c>
      <c r="DG13" s="86">
        <v>0</v>
      </c>
      <c r="DH13" s="86">
        <v>0</v>
      </c>
      <c r="DI13" s="86">
        <v>0</v>
      </c>
      <c r="DJ13" s="86">
        <v>0</v>
      </c>
      <c r="DK13" s="86">
        <v>0</v>
      </c>
      <c r="DL13" s="86">
        <v>0</v>
      </c>
      <c r="DM13" s="86">
        <v>0</v>
      </c>
      <c r="DN13" s="86">
        <v>0</v>
      </c>
      <c r="DO13" s="86">
        <v>0</v>
      </c>
      <c r="DP13" s="86">
        <v>0</v>
      </c>
      <c r="DQ13" s="86">
        <v>0</v>
      </c>
      <c r="DR13" s="86">
        <v>0</v>
      </c>
      <c r="DS13" s="86">
        <v>0</v>
      </c>
      <c r="DT13" s="86">
        <v>0</v>
      </c>
      <c r="DU13" s="86">
        <v>0</v>
      </c>
      <c r="DV13" s="86">
        <v>0</v>
      </c>
      <c r="DW13" s="86">
        <v>0</v>
      </c>
      <c r="DX13" s="86">
        <v>0</v>
      </c>
      <c r="DY13" s="86">
        <v>78849</v>
      </c>
      <c r="DZ13" s="86">
        <v>0</v>
      </c>
      <c r="EA13" s="86">
        <v>0</v>
      </c>
      <c r="EB13" s="86">
        <v>0</v>
      </c>
      <c r="EC13" s="86">
        <v>143031</v>
      </c>
      <c r="ED13" s="86">
        <v>0</v>
      </c>
      <c r="EE13" s="86">
        <v>0</v>
      </c>
      <c r="EF13" s="86">
        <v>0</v>
      </c>
      <c r="EG13" s="86">
        <v>0</v>
      </c>
      <c r="EH13" s="86">
        <v>0</v>
      </c>
      <c r="EI13" s="86">
        <v>0</v>
      </c>
      <c r="EJ13" s="86">
        <v>0</v>
      </c>
      <c r="EK13" s="86">
        <v>0</v>
      </c>
      <c r="EL13" s="86">
        <v>0</v>
      </c>
      <c r="EM13" s="86">
        <v>360</v>
      </c>
      <c r="EN13" s="86">
        <v>444701</v>
      </c>
      <c r="EO13" s="86">
        <v>666941</v>
      </c>
      <c r="EP13" s="86">
        <v>0</v>
      </c>
      <c r="EQ13" s="86">
        <v>9334</v>
      </c>
      <c r="ER13" s="86">
        <v>0</v>
      </c>
      <c r="ES13" s="86">
        <v>0</v>
      </c>
      <c r="ET13" s="86">
        <v>0</v>
      </c>
      <c r="EU13" s="86">
        <v>0</v>
      </c>
      <c r="EV13" s="86">
        <v>0</v>
      </c>
      <c r="EW13" s="86">
        <v>0</v>
      </c>
      <c r="EX13" s="86">
        <v>0</v>
      </c>
      <c r="EY13" s="86">
        <v>0</v>
      </c>
      <c r="EZ13" s="86">
        <v>0</v>
      </c>
      <c r="FA13" s="86">
        <v>0</v>
      </c>
      <c r="FB13" s="86">
        <v>0</v>
      </c>
      <c r="FC13" s="86">
        <v>0</v>
      </c>
      <c r="FD13" s="86">
        <v>0</v>
      </c>
      <c r="FE13" s="86">
        <v>0</v>
      </c>
      <c r="FF13" s="86">
        <v>0</v>
      </c>
      <c r="FG13" s="86">
        <v>9334</v>
      </c>
      <c r="FH13" s="86">
        <v>0</v>
      </c>
      <c r="FI13" s="86">
        <v>313</v>
      </c>
      <c r="FJ13" s="86">
        <v>0</v>
      </c>
      <c r="FK13" s="86">
        <v>0</v>
      </c>
      <c r="FL13" s="86">
        <v>0</v>
      </c>
      <c r="FM13" s="86">
        <v>0</v>
      </c>
      <c r="FN13" s="86">
        <v>0</v>
      </c>
      <c r="FO13" s="86">
        <v>0</v>
      </c>
      <c r="FP13" s="86">
        <v>0</v>
      </c>
      <c r="FQ13" s="86">
        <v>0</v>
      </c>
      <c r="FR13" s="86">
        <v>0</v>
      </c>
      <c r="FS13" s="86">
        <v>0</v>
      </c>
      <c r="FT13" s="86">
        <v>0</v>
      </c>
      <c r="FU13" s="86">
        <v>0</v>
      </c>
      <c r="FV13" s="86">
        <v>0</v>
      </c>
      <c r="FW13" s="86">
        <v>0</v>
      </c>
      <c r="FX13" s="86">
        <v>2753359</v>
      </c>
      <c r="FY13" s="86">
        <v>2753672</v>
      </c>
    </row>
    <row r="14" spans="1:181" ht="32.25" customHeight="1">
      <c r="A14" s="56" t="s">
        <v>8</v>
      </c>
      <c r="B14" s="86">
        <v>0</v>
      </c>
      <c r="C14" s="86">
        <v>179382</v>
      </c>
      <c r="D14" s="86">
        <v>2055</v>
      </c>
      <c r="E14" s="86">
        <v>0</v>
      </c>
      <c r="F14" s="86">
        <v>1466550</v>
      </c>
      <c r="G14" s="86">
        <v>33125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42044</v>
      </c>
      <c r="R14" s="86">
        <v>275370</v>
      </c>
      <c r="S14" s="86">
        <v>1996471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3792</v>
      </c>
      <c r="Z14" s="86">
        <v>0</v>
      </c>
      <c r="AA14" s="86">
        <v>0</v>
      </c>
      <c r="AB14" s="86">
        <v>0</v>
      </c>
      <c r="AC14" s="86">
        <v>0</v>
      </c>
      <c r="AD14" s="86">
        <v>6745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7132</v>
      </c>
      <c r="AK14" s="86">
        <v>17669</v>
      </c>
      <c r="AL14" s="86">
        <v>0</v>
      </c>
      <c r="AM14" s="86">
        <v>24168</v>
      </c>
      <c r="AN14" s="86">
        <v>0</v>
      </c>
      <c r="AO14" s="86">
        <v>0</v>
      </c>
      <c r="AP14" s="86">
        <v>984378</v>
      </c>
      <c r="AQ14" s="86">
        <v>822545</v>
      </c>
      <c r="AR14" s="86">
        <v>0</v>
      </c>
      <c r="AS14" s="86">
        <v>0</v>
      </c>
      <c r="AT14" s="86">
        <v>0</v>
      </c>
      <c r="AU14" s="86">
        <v>0</v>
      </c>
      <c r="AV14" s="86">
        <v>107257</v>
      </c>
      <c r="AW14" s="86">
        <v>0</v>
      </c>
      <c r="AX14" s="86">
        <v>0</v>
      </c>
      <c r="AY14" s="86">
        <v>0</v>
      </c>
      <c r="AZ14" s="86">
        <v>0</v>
      </c>
      <c r="BA14" s="86">
        <v>9379</v>
      </c>
      <c r="BB14" s="86">
        <v>0</v>
      </c>
      <c r="BC14" s="86">
        <v>1947727</v>
      </c>
      <c r="BD14" s="86">
        <v>0</v>
      </c>
      <c r="BE14" s="86">
        <v>8797132</v>
      </c>
      <c r="BF14" s="86">
        <v>0</v>
      </c>
      <c r="BG14" s="86">
        <v>0</v>
      </c>
      <c r="BH14" s="86">
        <v>679</v>
      </c>
      <c r="BI14" s="86">
        <v>484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2341017</v>
      </c>
      <c r="BU14" s="86">
        <v>11139312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55983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28559</v>
      </c>
      <c r="CM14" s="86">
        <v>84542</v>
      </c>
      <c r="CN14" s="86">
        <v>0</v>
      </c>
      <c r="CO14" s="86">
        <v>42997</v>
      </c>
      <c r="CP14" s="86">
        <v>48</v>
      </c>
      <c r="CQ14" s="86">
        <v>0</v>
      </c>
      <c r="CR14" s="86">
        <v>588</v>
      </c>
      <c r="CS14" s="86">
        <v>1133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2</v>
      </c>
      <c r="DA14" s="86">
        <v>0</v>
      </c>
      <c r="DB14" s="86">
        <v>0</v>
      </c>
      <c r="DC14" s="86">
        <v>0</v>
      </c>
      <c r="DD14" s="86">
        <v>0</v>
      </c>
      <c r="DE14" s="86">
        <v>44720</v>
      </c>
      <c r="DF14" s="86">
        <v>0</v>
      </c>
      <c r="DG14" s="86">
        <v>1285</v>
      </c>
      <c r="DH14" s="86">
        <v>0</v>
      </c>
      <c r="DI14" s="86">
        <v>0</v>
      </c>
      <c r="DJ14" s="86">
        <v>0</v>
      </c>
      <c r="DK14" s="86">
        <v>0</v>
      </c>
      <c r="DL14" s="86">
        <v>0</v>
      </c>
      <c r="DM14" s="86">
        <v>0</v>
      </c>
      <c r="DN14" s="86">
        <v>0</v>
      </c>
      <c r="DO14" s="86">
        <v>0</v>
      </c>
      <c r="DP14" s="86">
        <v>0</v>
      </c>
      <c r="DQ14" s="86">
        <v>0</v>
      </c>
      <c r="DR14" s="86">
        <v>0</v>
      </c>
      <c r="DS14" s="86">
        <v>0</v>
      </c>
      <c r="DT14" s="86">
        <v>0</v>
      </c>
      <c r="DU14" s="86">
        <v>0</v>
      </c>
      <c r="DV14" s="86">
        <v>0</v>
      </c>
      <c r="DW14" s="86">
        <v>1285</v>
      </c>
      <c r="DX14" s="86">
        <v>0</v>
      </c>
      <c r="DY14" s="86">
        <v>223376</v>
      </c>
      <c r="DZ14" s="86">
        <v>0</v>
      </c>
      <c r="EA14" s="86">
        <v>0</v>
      </c>
      <c r="EB14" s="86">
        <v>0</v>
      </c>
      <c r="EC14" s="86">
        <v>296463</v>
      </c>
      <c r="ED14" s="86">
        <v>0</v>
      </c>
      <c r="EE14" s="86">
        <v>0</v>
      </c>
      <c r="EF14" s="86">
        <v>0</v>
      </c>
      <c r="EG14" s="86">
        <v>0</v>
      </c>
      <c r="EH14" s="86">
        <v>0</v>
      </c>
      <c r="EI14" s="86">
        <v>0</v>
      </c>
      <c r="EJ14" s="86">
        <v>0</v>
      </c>
      <c r="EK14" s="86">
        <v>0</v>
      </c>
      <c r="EL14" s="86">
        <v>0</v>
      </c>
      <c r="EM14" s="86">
        <v>4878</v>
      </c>
      <c r="EN14" s="86">
        <v>84749</v>
      </c>
      <c r="EO14" s="86">
        <v>609466</v>
      </c>
      <c r="EP14" s="86">
        <v>0</v>
      </c>
      <c r="EQ14" s="86">
        <v>20047</v>
      </c>
      <c r="ER14" s="86">
        <v>524</v>
      </c>
      <c r="ES14" s="86">
        <v>0</v>
      </c>
      <c r="ET14" s="86">
        <v>0</v>
      </c>
      <c r="EU14" s="86">
        <v>53534</v>
      </c>
      <c r="EV14" s="86">
        <v>0</v>
      </c>
      <c r="EW14" s="86">
        <v>0</v>
      </c>
      <c r="EX14" s="86">
        <v>0</v>
      </c>
      <c r="EY14" s="86">
        <v>0</v>
      </c>
      <c r="EZ14" s="86">
        <v>0</v>
      </c>
      <c r="FA14" s="86">
        <v>0</v>
      </c>
      <c r="FB14" s="86">
        <v>0</v>
      </c>
      <c r="FC14" s="86">
        <v>0</v>
      </c>
      <c r="FD14" s="86">
        <v>0</v>
      </c>
      <c r="FE14" s="86">
        <v>0</v>
      </c>
      <c r="FF14" s="86">
        <v>90465</v>
      </c>
      <c r="FG14" s="86">
        <v>164046</v>
      </c>
      <c r="FH14" s="86">
        <v>0</v>
      </c>
      <c r="FI14" s="86">
        <v>62427</v>
      </c>
      <c r="FJ14" s="86">
        <v>0</v>
      </c>
      <c r="FK14" s="86">
        <v>0</v>
      </c>
      <c r="FL14" s="86">
        <v>0</v>
      </c>
      <c r="FM14" s="86">
        <v>77</v>
      </c>
      <c r="FN14" s="86">
        <v>0</v>
      </c>
      <c r="FO14" s="86">
        <v>0</v>
      </c>
      <c r="FP14" s="86">
        <v>0</v>
      </c>
      <c r="FQ14" s="86">
        <v>0</v>
      </c>
      <c r="FR14" s="86">
        <v>0</v>
      </c>
      <c r="FS14" s="86">
        <v>0</v>
      </c>
      <c r="FT14" s="86">
        <v>0</v>
      </c>
      <c r="FU14" s="86">
        <v>0</v>
      </c>
      <c r="FV14" s="86">
        <v>0</v>
      </c>
      <c r="FW14" s="86">
        <v>0</v>
      </c>
      <c r="FX14" s="86">
        <v>1117374</v>
      </c>
      <c r="FY14" s="86">
        <v>1179878</v>
      </c>
    </row>
    <row r="15" spans="1:181" ht="32.25" customHeight="1">
      <c r="A15" s="59" t="s">
        <v>54</v>
      </c>
      <c r="B15" s="90">
        <v>1510</v>
      </c>
      <c r="C15" s="90">
        <v>39853</v>
      </c>
      <c r="D15" s="90">
        <v>0</v>
      </c>
      <c r="E15" s="90">
        <v>0</v>
      </c>
      <c r="F15" s="90">
        <v>697894</v>
      </c>
      <c r="G15" s="90">
        <v>48821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6891</v>
      </c>
      <c r="R15" s="90">
        <v>0</v>
      </c>
      <c r="S15" s="90">
        <v>794969</v>
      </c>
      <c r="T15" s="90">
        <v>0</v>
      </c>
      <c r="U15" s="90">
        <v>74</v>
      </c>
      <c r="V15" s="90">
        <v>0</v>
      </c>
      <c r="W15" s="90">
        <v>0</v>
      </c>
      <c r="X15" s="90">
        <v>0</v>
      </c>
      <c r="Y15" s="90">
        <v>2296</v>
      </c>
      <c r="Z15" s="90">
        <v>0</v>
      </c>
      <c r="AA15" s="90">
        <v>0</v>
      </c>
      <c r="AB15" s="90">
        <v>0</v>
      </c>
      <c r="AC15" s="90">
        <v>0</v>
      </c>
      <c r="AD15" s="90">
        <v>579945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40277</v>
      </c>
      <c r="AK15" s="90">
        <v>622592</v>
      </c>
      <c r="AL15" s="90">
        <v>0</v>
      </c>
      <c r="AM15" s="90">
        <v>12655</v>
      </c>
      <c r="AN15" s="90">
        <v>0</v>
      </c>
      <c r="AO15" s="90">
        <v>0</v>
      </c>
      <c r="AP15" s="90">
        <v>1218253</v>
      </c>
      <c r="AQ15" s="90">
        <v>3</v>
      </c>
      <c r="AR15" s="90">
        <v>0</v>
      </c>
      <c r="AS15" s="90">
        <v>0</v>
      </c>
      <c r="AT15" s="90">
        <v>0</v>
      </c>
      <c r="AU15" s="90">
        <v>0</v>
      </c>
      <c r="AV15" s="90">
        <v>287535</v>
      </c>
      <c r="AW15" s="90">
        <v>0</v>
      </c>
      <c r="AX15" s="90">
        <v>0</v>
      </c>
      <c r="AY15" s="90">
        <v>0</v>
      </c>
      <c r="AZ15" s="90">
        <v>0</v>
      </c>
      <c r="BA15" s="90">
        <v>7858</v>
      </c>
      <c r="BB15" s="90">
        <v>0</v>
      </c>
      <c r="BC15" s="90">
        <v>1526304</v>
      </c>
      <c r="BD15" s="90">
        <v>0</v>
      </c>
      <c r="BE15" s="90">
        <v>408767</v>
      </c>
      <c r="BF15" s="90">
        <v>0</v>
      </c>
      <c r="BG15" s="90">
        <v>0</v>
      </c>
      <c r="BH15" s="90">
        <v>0</v>
      </c>
      <c r="BI15" s="90">
        <v>22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408789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22570</v>
      </c>
      <c r="CP15" s="90">
        <v>495</v>
      </c>
      <c r="CQ15" s="90">
        <v>0</v>
      </c>
      <c r="CR15" s="90">
        <v>23274</v>
      </c>
      <c r="CS15" s="90">
        <v>9476</v>
      </c>
      <c r="CT15" s="90">
        <v>9320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4701</v>
      </c>
      <c r="DD15" s="90">
        <v>28458</v>
      </c>
      <c r="DE15" s="90">
        <v>88479</v>
      </c>
      <c r="DF15" s="90">
        <v>0</v>
      </c>
      <c r="DG15" s="90">
        <v>12285</v>
      </c>
      <c r="DH15" s="90">
        <v>0</v>
      </c>
      <c r="DI15" s="90">
        <v>0</v>
      </c>
      <c r="DJ15" s="90">
        <v>0</v>
      </c>
      <c r="DK15" s="90">
        <v>0</v>
      </c>
      <c r="DL15" s="90">
        <v>0</v>
      </c>
      <c r="DM15" s="90">
        <v>0</v>
      </c>
      <c r="DN15" s="90">
        <v>0</v>
      </c>
      <c r="DO15" s="90">
        <v>0</v>
      </c>
      <c r="DP15" s="90">
        <v>0</v>
      </c>
      <c r="DQ15" s="90">
        <v>0</v>
      </c>
      <c r="DR15" s="90">
        <v>0</v>
      </c>
      <c r="DS15" s="90">
        <v>0</v>
      </c>
      <c r="DT15" s="90">
        <v>0</v>
      </c>
      <c r="DU15" s="90">
        <v>0</v>
      </c>
      <c r="DV15" s="90">
        <v>0</v>
      </c>
      <c r="DW15" s="90">
        <v>12285</v>
      </c>
      <c r="DX15" s="90">
        <v>0</v>
      </c>
      <c r="DY15" s="90">
        <v>5298</v>
      </c>
      <c r="DZ15" s="90">
        <v>0</v>
      </c>
      <c r="EA15" s="90">
        <v>0</v>
      </c>
      <c r="EB15" s="90">
        <v>0</v>
      </c>
      <c r="EC15" s="90">
        <v>89898</v>
      </c>
      <c r="ED15" s="90">
        <v>0</v>
      </c>
      <c r="EE15" s="90">
        <v>0</v>
      </c>
      <c r="EF15" s="90">
        <v>0</v>
      </c>
      <c r="EG15" s="90">
        <v>0</v>
      </c>
      <c r="EH15" s="90">
        <v>0</v>
      </c>
      <c r="EI15" s="90">
        <v>0</v>
      </c>
      <c r="EJ15" s="90">
        <v>3263625</v>
      </c>
      <c r="EK15" s="90">
        <v>0</v>
      </c>
      <c r="EL15" s="90">
        <v>0</v>
      </c>
      <c r="EM15" s="90">
        <v>9657</v>
      </c>
      <c r="EN15" s="90">
        <v>432902</v>
      </c>
      <c r="EO15" s="90">
        <v>3801380</v>
      </c>
      <c r="EP15" s="90">
        <v>0</v>
      </c>
      <c r="EQ15" s="90">
        <v>3672</v>
      </c>
      <c r="ER15" s="90">
        <v>0</v>
      </c>
      <c r="ES15" s="90">
        <v>0</v>
      </c>
      <c r="ET15" s="90">
        <v>0</v>
      </c>
      <c r="EU15" s="90">
        <v>0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</v>
      </c>
      <c r="FD15" s="90">
        <v>0</v>
      </c>
      <c r="FE15" s="90">
        <v>0</v>
      </c>
      <c r="FF15" s="90">
        <v>82343</v>
      </c>
      <c r="FG15" s="90">
        <v>86015</v>
      </c>
      <c r="FH15" s="90">
        <v>0</v>
      </c>
      <c r="FI15" s="90">
        <v>15075</v>
      </c>
      <c r="FJ15" s="90">
        <v>0</v>
      </c>
      <c r="FK15" s="90">
        <v>0</v>
      </c>
      <c r="FL15" s="90">
        <v>0</v>
      </c>
      <c r="FM15" s="90">
        <v>0</v>
      </c>
      <c r="FN15" s="90">
        <v>0</v>
      </c>
      <c r="FO15" s="90">
        <v>0</v>
      </c>
      <c r="FP15" s="90">
        <v>0</v>
      </c>
      <c r="FQ15" s="90">
        <v>0</v>
      </c>
      <c r="FR15" s="90">
        <v>0</v>
      </c>
      <c r="FS15" s="90">
        <v>0</v>
      </c>
      <c r="FT15" s="90">
        <v>0</v>
      </c>
      <c r="FU15" s="90">
        <v>0</v>
      </c>
      <c r="FV15" s="90">
        <v>0</v>
      </c>
      <c r="FW15" s="90">
        <v>0</v>
      </c>
      <c r="FX15" s="90">
        <v>407183</v>
      </c>
      <c r="FY15" s="90">
        <v>422258</v>
      </c>
    </row>
    <row r="16" spans="1:181" ht="32.25" customHeight="1">
      <c r="A16" s="56" t="s">
        <v>106</v>
      </c>
      <c r="B16" s="86">
        <v>0</v>
      </c>
      <c r="C16" s="86">
        <v>100103</v>
      </c>
      <c r="D16" s="86">
        <v>620</v>
      </c>
      <c r="E16" s="86">
        <v>0</v>
      </c>
      <c r="F16" s="86">
        <v>1541277</v>
      </c>
      <c r="G16" s="86">
        <v>27665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52312</v>
      </c>
      <c r="R16" s="86">
        <v>10252</v>
      </c>
      <c r="S16" s="86">
        <v>1731609</v>
      </c>
      <c r="T16" s="86">
        <v>0</v>
      </c>
      <c r="U16" s="86">
        <v>49508</v>
      </c>
      <c r="V16" s="86">
        <v>0</v>
      </c>
      <c r="W16" s="86">
        <v>0</v>
      </c>
      <c r="X16" s="86">
        <v>0</v>
      </c>
      <c r="Y16" s="86">
        <v>4207</v>
      </c>
      <c r="Z16" s="86">
        <v>0</v>
      </c>
      <c r="AA16" s="86">
        <v>0</v>
      </c>
      <c r="AB16" s="86">
        <v>0</v>
      </c>
      <c r="AC16" s="86">
        <v>0</v>
      </c>
      <c r="AD16" s="86">
        <v>978895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7259</v>
      </c>
      <c r="AK16" s="86">
        <v>1039869</v>
      </c>
      <c r="AL16" s="86">
        <v>0</v>
      </c>
      <c r="AM16" s="86">
        <v>54990</v>
      </c>
      <c r="AN16" s="86">
        <v>0</v>
      </c>
      <c r="AO16" s="86">
        <v>0</v>
      </c>
      <c r="AP16" s="86">
        <v>1528811</v>
      </c>
      <c r="AQ16" s="86">
        <v>1340</v>
      </c>
      <c r="AR16" s="86">
        <v>0</v>
      </c>
      <c r="AS16" s="86">
        <v>0</v>
      </c>
      <c r="AT16" s="86">
        <v>0</v>
      </c>
      <c r="AU16" s="86">
        <v>0</v>
      </c>
      <c r="AV16" s="86">
        <v>135979</v>
      </c>
      <c r="AW16" s="86">
        <v>0</v>
      </c>
      <c r="AX16" s="86">
        <v>0</v>
      </c>
      <c r="AY16" s="86">
        <v>0</v>
      </c>
      <c r="AZ16" s="86">
        <v>0</v>
      </c>
      <c r="BA16" s="86">
        <v>7316</v>
      </c>
      <c r="BB16" s="86">
        <v>0</v>
      </c>
      <c r="BC16" s="86">
        <v>1728436</v>
      </c>
      <c r="BD16" s="86">
        <v>0</v>
      </c>
      <c r="BE16" s="86">
        <v>14255537</v>
      </c>
      <c r="BF16" s="86">
        <v>60</v>
      </c>
      <c r="BG16" s="86">
        <v>0</v>
      </c>
      <c r="BH16" s="86">
        <v>52500</v>
      </c>
      <c r="BI16" s="86">
        <v>96269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1527068</v>
      </c>
      <c r="BU16" s="86">
        <v>15931374</v>
      </c>
      <c r="BV16" s="86">
        <v>0</v>
      </c>
      <c r="BW16" s="86">
        <v>9892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525121</v>
      </c>
      <c r="CM16" s="86">
        <v>535013</v>
      </c>
      <c r="CN16" s="86">
        <v>0</v>
      </c>
      <c r="CO16" s="86">
        <v>260065</v>
      </c>
      <c r="CP16" s="86">
        <v>4247</v>
      </c>
      <c r="CQ16" s="86">
        <v>0</v>
      </c>
      <c r="CR16" s="86">
        <v>0</v>
      </c>
      <c r="CS16" s="86">
        <v>113000</v>
      </c>
      <c r="CT16" s="86">
        <v>98788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5</v>
      </c>
      <c r="DE16" s="86">
        <v>373070</v>
      </c>
      <c r="DF16" s="86">
        <v>0</v>
      </c>
      <c r="DG16" s="86">
        <v>9163</v>
      </c>
      <c r="DH16" s="86">
        <v>0</v>
      </c>
      <c r="DI16" s="86">
        <v>0</v>
      </c>
      <c r="DJ16" s="86">
        <v>0</v>
      </c>
      <c r="DK16" s="86">
        <v>0</v>
      </c>
      <c r="DL16" s="86">
        <v>0</v>
      </c>
      <c r="DM16" s="86">
        <v>0</v>
      </c>
      <c r="DN16" s="86">
        <v>0</v>
      </c>
      <c r="DO16" s="86">
        <v>0</v>
      </c>
      <c r="DP16" s="86">
        <v>0</v>
      </c>
      <c r="DQ16" s="86">
        <v>0</v>
      </c>
      <c r="DR16" s="86">
        <v>0</v>
      </c>
      <c r="DS16" s="86">
        <v>0</v>
      </c>
      <c r="DT16" s="86">
        <v>0</v>
      </c>
      <c r="DU16" s="86">
        <v>0</v>
      </c>
      <c r="DV16" s="86">
        <v>0</v>
      </c>
      <c r="DW16" s="86">
        <v>9163</v>
      </c>
      <c r="DX16" s="86">
        <v>0</v>
      </c>
      <c r="DY16" s="86">
        <v>3588655</v>
      </c>
      <c r="DZ16" s="86">
        <v>41942</v>
      </c>
      <c r="EA16" s="86">
        <v>0</v>
      </c>
      <c r="EB16" s="86">
        <v>0</v>
      </c>
      <c r="EC16" s="86">
        <v>813839</v>
      </c>
      <c r="ED16" s="86">
        <v>0</v>
      </c>
      <c r="EE16" s="86">
        <v>0</v>
      </c>
      <c r="EF16" s="86">
        <v>0</v>
      </c>
      <c r="EG16" s="86">
        <v>0</v>
      </c>
      <c r="EH16" s="86">
        <v>115414</v>
      </c>
      <c r="EI16" s="86">
        <v>115414</v>
      </c>
      <c r="EJ16" s="86">
        <v>0</v>
      </c>
      <c r="EK16" s="86">
        <v>0</v>
      </c>
      <c r="EL16" s="86">
        <v>0</v>
      </c>
      <c r="EM16" s="86">
        <v>43592</v>
      </c>
      <c r="EN16" s="86">
        <v>1398840</v>
      </c>
      <c r="EO16" s="86">
        <v>5960340</v>
      </c>
      <c r="EP16" s="86">
        <v>0</v>
      </c>
      <c r="EQ16" s="86">
        <v>5797</v>
      </c>
      <c r="ER16" s="86">
        <v>0</v>
      </c>
      <c r="ES16" s="86">
        <v>0</v>
      </c>
      <c r="ET16" s="86">
        <v>0</v>
      </c>
      <c r="EU16" s="86">
        <v>0</v>
      </c>
      <c r="EV16" s="86">
        <v>0</v>
      </c>
      <c r="EW16" s="86">
        <v>0</v>
      </c>
      <c r="EX16" s="86">
        <v>0</v>
      </c>
      <c r="EY16" s="86">
        <v>0</v>
      </c>
      <c r="EZ16" s="86">
        <v>2955918</v>
      </c>
      <c r="FA16" s="86">
        <v>2955918</v>
      </c>
      <c r="FB16" s="86">
        <v>0</v>
      </c>
      <c r="FC16" s="86">
        <v>0</v>
      </c>
      <c r="FD16" s="86">
        <v>0</v>
      </c>
      <c r="FE16" s="86">
        <v>0</v>
      </c>
      <c r="FF16" s="86">
        <v>194448</v>
      </c>
      <c r="FG16" s="86">
        <v>3156163</v>
      </c>
      <c r="FH16" s="86">
        <v>0</v>
      </c>
      <c r="FI16" s="86">
        <v>252871</v>
      </c>
      <c r="FJ16" s="86">
        <v>0</v>
      </c>
      <c r="FK16" s="86">
        <v>0</v>
      </c>
      <c r="FL16" s="86">
        <v>0</v>
      </c>
      <c r="FM16" s="86">
        <v>1133</v>
      </c>
      <c r="FN16" s="86">
        <v>1133</v>
      </c>
      <c r="FO16" s="86">
        <v>0</v>
      </c>
      <c r="FP16" s="86">
        <v>0</v>
      </c>
      <c r="FQ16" s="86">
        <v>0</v>
      </c>
      <c r="FR16" s="86">
        <v>0</v>
      </c>
      <c r="FS16" s="86">
        <v>0</v>
      </c>
      <c r="FT16" s="86">
        <v>0</v>
      </c>
      <c r="FU16" s="86">
        <v>0</v>
      </c>
      <c r="FV16" s="86">
        <v>0</v>
      </c>
      <c r="FW16" s="86">
        <v>0</v>
      </c>
      <c r="FX16" s="86">
        <v>2038113</v>
      </c>
      <c r="FY16" s="86">
        <v>2292117</v>
      </c>
    </row>
    <row r="17" spans="1:181" ht="32.25" customHeight="1">
      <c r="A17" s="56" t="s">
        <v>107</v>
      </c>
      <c r="B17" s="86">
        <v>0</v>
      </c>
      <c r="C17" s="86">
        <v>223103</v>
      </c>
      <c r="D17" s="86">
        <v>412</v>
      </c>
      <c r="E17" s="86">
        <v>0</v>
      </c>
      <c r="F17" s="86">
        <v>1940620</v>
      </c>
      <c r="G17" s="86">
        <v>31227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2686</v>
      </c>
      <c r="R17" s="86">
        <v>43412</v>
      </c>
      <c r="S17" s="86">
        <v>2241048</v>
      </c>
      <c r="T17" s="86">
        <v>0</v>
      </c>
      <c r="U17" s="86">
        <v>689</v>
      </c>
      <c r="V17" s="86">
        <v>0</v>
      </c>
      <c r="W17" s="86">
        <v>0</v>
      </c>
      <c r="X17" s="86">
        <v>0</v>
      </c>
      <c r="Y17" s="86">
        <v>9947</v>
      </c>
      <c r="Z17" s="86">
        <v>0</v>
      </c>
      <c r="AA17" s="86">
        <v>0</v>
      </c>
      <c r="AB17" s="86">
        <v>0</v>
      </c>
      <c r="AC17" s="86">
        <v>0</v>
      </c>
      <c r="AD17" s="86">
        <v>102212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11781</v>
      </c>
      <c r="AK17" s="86">
        <v>124629</v>
      </c>
      <c r="AL17" s="86">
        <v>0</v>
      </c>
      <c r="AM17" s="86">
        <v>35349</v>
      </c>
      <c r="AN17" s="86">
        <v>0</v>
      </c>
      <c r="AO17" s="86">
        <v>0</v>
      </c>
      <c r="AP17" s="86">
        <v>1794418</v>
      </c>
      <c r="AQ17" s="86">
        <v>7943</v>
      </c>
      <c r="AR17" s="86">
        <v>0</v>
      </c>
      <c r="AS17" s="86">
        <v>0</v>
      </c>
      <c r="AT17" s="86">
        <v>0</v>
      </c>
      <c r="AU17" s="86">
        <v>0</v>
      </c>
      <c r="AV17" s="86">
        <v>343928</v>
      </c>
      <c r="AW17" s="86">
        <v>0</v>
      </c>
      <c r="AX17" s="86">
        <v>0</v>
      </c>
      <c r="AY17" s="86">
        <v>0</v>
      </c>
      <c r="AZ17" s="86">
        <v>0</v>
      </c>
      <c r="BA17" s="86">
        <v>11671</v>
      </c>
      <c r="BB17" s="86">
        <v>0</v>
      </c>
      <c r="BC17" s="86">
        <v>2193309</v>
      </c>
      <c r="BD17" s="86">
        <v>0</v>
      </c>
      <c r="BE17" s="86">
        <v>916494</v>
      </c>
      <c r="BF17" s="86">
        <v>0</v>
      </c>
      <c r="BG17" s="86">
        <v>0</v>
      </c>
      <c r="BH17" s="86">
        <v>3056</v>
      </c>
      <c r="BI17" s="86">
        <v>86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1481</v>
      </c>
      <c r="BU17" s="86">
        <v>921117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224409</v>
      </c>
      <c r="CP17" s="86">
        <v>758</v>
      </c>
      <c r="CQ17" s="86">
        <v>0</v>
      </c>
      <c r="CR17" s="86">
        <v>937</v>
      </c>
      <c r="CS17" s="86">
        <v>2794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30464</v>
      </c>
      <c r="DE17" s="86">
        <v>258604</v>
      </c>
      <c r="DF17" s="86">
        <v>0</v>
      </c>
      <c r="DG17" s="86">
        <v>0</v>
      </c>
      <c r="DH17" s="86">
        <v>0</v>
      </c>
      <c r="DI17" s="86">
        <v>0</v>
      </c>
      <c r="DJ17" s="86">
        <v>0</v>
      </c>
      <c r="DK17" s="86">
        <v>0</v>
      </c>
      <c r="DL17" s="86">
        <v>0</v>
      </c>
      <c r="DM17" s="86">
        <v>0</v>
      </c>
      <c r="DN17" s="86">
        <v>0</v>
      </c>
      <c r="DO17" s="86">
        <v>0</v>
      </c>
      <c r="DP17" s="86">
        <v>0</v>
      </c>
      <c r="DQ17" s="86">
        <v>0</v>
      </c>
      <c r="DR17" s="86">
        <v>0</v>
      </c>
      <c r="DS17" s="86">
        <v>0</v>
      </c>
      <c r="DT17" s="86">
        <v>0</v>
      </c>
      <c r="DU17" s="86">
        <v>0</v>
      </c>
      <c r="DV17" s="86">
        <v>0</v>
      </c>
      <c r="DW17" s="86">
        <v>0</v>
      </c>
      <c r="DX17" s="86">
        <v>0</v>
      </c>
      <c r="DY17" s="86">
        <v>78999</v>
      </c>
      <c r="DZ17" s="86">
        <v>0</v>
      </c>
      <c r="EA17" s="86">
        <v>0</v>
      </c>
      <c r="EB17" s="86">
        <v>0</v>
      </c>
      <c r="EC17" s="86">
        <v>180308</v>
      </c>
      <c r="ED17" s="86">
        <v>0</v>
      </c>
      <c r="EE17" s="86">
        <v>0</v>
      </c>
      <c r="EF17" s="86">
        <v>0</v>
      </c>
      <c r="EG17" s="86">
        <v>0</v>
      </c>
      <c r="EH17" s="86">
        <v>0</v>
      </c>
      <c r="EI17" s="86">
        <v>0</v>
      </c>
      <c r="EJ17" s="86">
        <v>0</v>
      </c>
      <c r="EK17" s="86">
        <v>0</v>
      </c>
      <c r="EL17" s="86">
        <v>0</v>
      </c>
      <c r="EM17" s="86">
        <v>32654</v>
      </c>
      <c r="EN17" s="86">
        <v>99579</v>
      </c>
      <c r="EO17" s="86">
        <v>391540</v>
      </c>
      <c r="EP17" s="86">
        <v>0</v>
      </c>
      <c r="EQ17" s="86">
        <v>6305</v>
      </c>
      <c r="ER17" s="86">
        <v>0</v>
      </c>
      <c r="ES17" s="86">
        <v>0</v>
      </c>
      <c r="ET17" s="86">
        <v>0</v>
      </c>
      <c r="EU17" s="86">
        <v>50</v>
      </c>
      <c r="EV17" s="86">
        <v>0</v>
      </c>
      <c r="EW17" s="86">
        <v>0</v>
      </c>
      <c r="EX17" s="86">
        <v>0</v>
      </c>
      <c r="EY17" s="86">
        <v>0</v>
      </c>
      <c r="EZ17" s="86">
        <v>0</v>
      </c>
      <c r="FA17" s="86">
        <v>0</v>
      </c>
      <c r="FB17" s="86">
        <v>0</v>
      </c>
      <c r="FC17" s="86">
        <v>0</v>
      </c>
      <c r="FD17" s="86">
        <v>0</v>
      </c>
      <c r="FE17" s="86">
        <v>4520</v>
      </c>
      <c r="FF17" s="86">
        <v>225433</v>
      </c>
      <c r="FG17" s="86">
        <v>236308</v>
      </c>
      <c r="FH17" s="86">
        <v>0</v>
      </c>
      <c r="FI17" s="86">
        <v>56154</v>
      </c>
      <c r="FJ17" s="86">
        <v>0</v>
      </c>
      <c r="FK17" s="86">
        <v>0</v>
      </c>
      <c r="FL17" s="86">
        <v>0</v>
      </c>
      <c r="FM17" s="86">
        <v>13</v>
      </c>
      <c r="FN17" s="86">
        <v>0</v>
      </c>
      <c r="FO17" s="86">
        <v>0</v>
      </c>
      <c r="FP17" s="86">
        <v>0</v>
      </c>
      <c r="FQ17" s="86">
        <v>0</v>
      </c>
      <c r="FR17" s="86">
        <v>0</v>
      </c>
      <c r="FS17" s="86">
        <v>0</v>
      </c>
      <c r="FT17" s="86">
        <v>0</v>
      </c>
      <c r="FU17" s="86">
        <v>0</v>
      </c>
      <c r="FV17" s="86">
        <v>0</v>
      </c>
      <c r="FW17" s="86">
        <v>21331</v>
      </c>
      <c r="FX17" s="86">
        <v>485262</v>
      </c>
      <c r="FY17" s="86">
        <v>562760</v>
      </c>
    </row>
    <row r="18" spans="1:181" ht="32.25" customHeight="1" thickBot="1">
      <c r="A18" s="56" t="s">
        <v>109</v>
      </c>
      <c r="B18" s="86">
        <v>0</v>
      </c>
      <c r="C18" s="86">
        <v>158277</v>
      </c>
      <c r="D18" s="86">
        <v>464</v>
      </c>
      <c r="E18" s="86">
        <v>0</v>
      </c>
      <c r="F18" s="86">
        <v>641519</v>
      </c>
      <c r="G18" s="86">
        <v>2134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1943</v>
      </c>
      <c r="R18" s="86">
        <v>48999</v>
      </c>
      <c r="S18" s="86">
        <v>852872</v>
      </c>
      <c r="T18" s="86">
        <v>0</v>
      </c>
      <c r="U18" s="86">
        <v>2432</v>
      </c>
      <c r="V18" s="86">
        <v>0</v>
      </c>
      <c r="W18" s="86">
        <v>0</v>
      </c>
      <c r="X18" s="86">
        <v>473</v>
      </c>
      <c r="Y18" s="86">
        <v>4763</v>
      </c>
      <c r="Z18" s="86">
        <v>0</v>
      </c>
      <c r="AA18" s="86">
        <v>0</v>
      </c>
      <c r="AB18" s="86">
        <v>0</v>
      </c>
      <c r="AC18" s="86">
        <v>0</v>
      </c>
      <c r="AD18" s="86">
        <v>307574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315242</v>
      </c>
      <c r="AL18" s="86">
        <v>0</v>
      </c>
      <c r="AM18" s="86">
        <v>42380</v>
      </c>
      <c r="AN18" s="86">
        <v>0</v>
      </c>
      <c r="AO18" s="86">
        <v>0</v>
      </c>
      <c r="AP18" s="86">
        <v>659591</v>
      </c>
      <c r="AQ18" s="86">
        <v>69</v>
      </c>
      <c r="AR18" s="86">
        <v>0</v>
      </c>
      <c r="AS18" s="86">
        <v>0</v>
      </c>
      <c r="AT18" s="86">
        <v>0</v>
      </c>
      <c r="AU18" s="86">
        <v>0</v>
      </c>
      <c r="AV18" s="86">
        <v>79537</v>
      </c>
      <c r="AW18" s="86">
        <v>0</v>
      </c>
      <c r="AX18" s="86">
        <v>0</v>
      </c>
      <c r="AY18" s="86">
        <v>0</v>
      </c>
      <c r="AZ18" s="86">
        <v>0</v>
      </c>
      <c r="BA18" s="86">
        <v>3390</v>
      </c>
      <c r="BB18" s="86">
        <v>201420</v>
      </c>
      <c r="BC18" s="86">
        <v>986387</v>
      </c>
      <c r="BD18" s="86">
        <v>0</v>
      </c>
      <c r="BE18" s="86">
        <v>10697878</v>
      </c>
      <c r="BF18" s="86">
        <v>0</v>
      </c>
      <c r="BG18" s="86">
        <v>0</v>
      </c>
      <c r="BH18" s="86">
        <v>5334</v>
      </c>
      <c r="BI18" s="86">
        <v>23882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269265</v>
      </c>
      <c r="BU18" s="86">
        <v>10996359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11546</v>
      </c>
      <c r="CM18" s="86">
        <v>11546</v>
      </c>
      <c r="CN18" s="86">
        <v>0</v>
      </c>
      <c r="CO18" s="86">
        <v>37810</v>
      </c>
      <c r="CP18" s="86">
        <v>0</v>
      </c>
      <c r="CQ18" s="86">
        <v>0</v>
      </c>
      <c r="CR18" s="86">
        <v>362</v>
      </c>
      <c r="CS18" s="86">
        <v>6379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990</v>
      </c>
      <c r="DD18" s="86">
        <v>0</v>
      </c>
      <c r="DE18" s="86">
        <v>45541</v>
      </c>
      <c r="DF18" s="86">
        <v>0</v>
      </c>
      <c r="DG18" s="86">
        <v>0</v>
      </c>
      <c r="DH18" s="86">
        <v>0</v>
      </c>
      <c r="DI18" s="86">
        <v>0</v>
      </c>
      <c r="DJ18" s="86">
        <v>0</v>
      </c>
      <c r="DK18" s="86">
        <v>0</v>
      </c>
      <c r="DL18" s="86">
        <v>0</v>
      </c>
      <c r="DM18" s="86">
        <v>0</v>
      </c>
      <c r="DN18" s="86">
        <v>0</v>
      </c>
      <c r="DO18" s="86">
        <v>0</v>
      </c>
      <c r="DP18" s="86">
        <v>0</v>
      </c>
      <c r="DQ18" s="86">
        <v>0</v>
      </c>
      <c r="DR18" s="86">
        <v>0</v>
      </c>
      <c r="DS18" s="86">
        <v>0</v>
      </c>
      <c r="DT18" s="86">
        <v>0</v>
      </c>
      <c r="DU18" s="86">
        <v>0</v>
      </c>
      <c r="DV18" s="86">
        <v>0</v>
      </c>
      <c r="DW18" s="86">
        <v>0</v>
      </c>
      <c r="DX18" s="86">
        <v>0</v>
      </c>
      <c r="DY18" s="86">
        <v>113532</v>
      </c>
      <c r="DZ18" s="86">
        <v>0</v>
      </c>
      <c r="EA18" s="86">
        <v>0</v>
      </c>
      <c r="EB18" s="86">
        <v>0</v>
      </c>
      <c r="EC18" s="86">
        <v>36691</v>
      </c>
      <c r="ED18" s="86">
        <v>0</v>
      </c>
      <c r="EE18" s="86">
        <v>0</v>
      </c>
      <c r="EF18" s="86">
        <v>0</v>
      </c>
      <c r="EG18" s="86">
        <v>0</v>
      </c>
      <c r="EH18" s="86">
        <v>0</v>
      </c>
      <c r="EI18" s="86">
        <v>0</v>
      </c>
      <c r="EJ18" s="86">
        <v>0</v>
      </c>
      <c r="EK18" s="86">
        <v>0</v>
      </c>
      <c r="EL18" s="86">
        <v>0</v>
      </c>
      <c r="EM18" s="86">
        <v>13522</v>
      </c>
      <c r="EN18" s="86">
        <v>17439</v>
      </c>
      <c r="EO18" s="86">
        <v>181184</v>
      </c>
      <c r="EP18" s="86">
        <v>0</v>
      </c>
      <c r="EQ18" s="86">
        <v>0</v>
      </c>
      <c r="ER18" s="86">
        <v>0</v>
      </c>
      <c r="ES18" s="86">
        <v>0</v>
      </c>
      <c r="ET18" s="86">
        <v>0</v>
      </c>
      <c r="EU18" s="86">
        <v>0</v>
      </c>
      <c r="EV18" s="86">
        <v>0</v>
      </c>
      <c r="EW18" s="86">
        <v>0</v>
      </c>
      <c r="EX18" s="86">
        <v>0</v>
      </c>
      <c r="EY18" s="86">
        <v>0</v>
      </c>
      <c r="EZ18" s="86">
        <v>0</v>
      </c>
      <c r="FA18" s="86">
        <v>0</v>
      </c>
      <c r="FB18" s="86">
        <v>0</v>
      </c>
      <c r="FC18" s="86">
        <v>0</v>
      </c>
      <c r="FD18" s="86">
        <v>0</v>
      </c>
      <c r="FE18" s="86">
        <v>0</v>
      </c>
      <c r="FF18" s="86">
        <v>0</v>
      </c>
      <c r="FG18" s="86">
        <v>0</v>
      </c>
      <c r="FH18" s="86">
        <v>0</v>
      </c>
      <c r="FI18" s="86">
        <v>729</v>
      </c>
      <c r="FJ18" s="86">
        <v>0</v>
      </c>
      <c r="FK18" s="86">
        <v>0</v>
      </c>
      <c r="FL18" s="86">
        <v>0</v>
      </c>
      <c r="FM18" s="86">
        <v>0</v>
      </c>
      <c r="FN18" s="86">
        <v>0</v>
      </c>
      <c r="FO18" s="86">
        <v>0</v>
      </c>
      <c r="FP18" s="86">
        <v>0</v>
      </c>
      <c r="FQ18" s="86">
        <v>0</v>
      </c>
      <c r="FR18" s="86">
        <v>0</v>
      </c>
      <c r="FS18" s="86">
        <v>0</v>
      </c>
      <c r="FT18" s="86">
        <v>4855</v>
      </c>
      <c r="FU18" s="86">
        <v>0</v>
      </c>
      <c r="FV18" s="86">
        <v>0</v>
      </c>
      <c r="FW18" s="86">
        <v>0</v>
      </c>
      <c r="FX18" s="86">
        <v>436354</v>
      </c>
      <c r="FY18" s="86">
        <v>441938</v>
      </c>
    </row>
    <row r="19" spans="1:181" ht="32.25" customHeight="1" thickBot="1" thickTop="1">
      <c r="A19" s="58" t="s">
        <v>97</v>
      </c>
      <c r="B19" s="88">
        <f aca="true" t="shared" si="0" ref="B19:BM19">SUM(B6:B18)</f>
        <v>1510</v>
      </c>
      <c r="C19" s="88">
        <f t="shared" si="0"/>
        <v>2997865</v>
      </c>
      <c r="D19" s="88">
        <f t="shared" si="0"/>
        <v>17373</v>
      </c>
      <c r="E19" s="88">
        <f t="shared" si="0"/>
        <v>0</v>
      </c>
      <c r="F19" s="88">
        <f t="shared" si="0"/>
        <v>51818224</v>
      </c>
      <c r="G19" s="88">
        <f t="shared" si="0"/>
        <v>932343</v>
      </c>
      <c r="H19" s="88">
        <f t="shared" si="0"/>
        <v>0</v>
      </c>
      <c r="I19" s="88">
        <f t="shared" si="0"/>
        <v>35314</v>
      </c>
      <c r="J19" s="88">
        <f t="shared" si="0"/>
        <v>0</v>
      </c>
      <c r="K19" s="88">
        <f t="shared" si="0"/>
        <v>0</v>
      </c>
      <c r="L19" s="88">
        <f t="shared" si="0"/>
        <v>0</v>
      </c>
      <c r="M19" s="88">
        <f t="shared" si="0"/>
        <v>0</v>
      </c>
      <c r="N19" s="88">
        <f t="shared" si="0"/>
        <v>0</v>
      </c>
      <c r="O19" s="88">
        <f t="shared" si="0"/>
        <v>0</v>
      </c>
      <c r="P19" s="88">
        <f t="shared" si="0"/>
        <v>0</v>
      </c>
      <c r="Q19" s="88">
        <f t="shared" si="0"/>
        <v>180194</v>
      </c>
      <c r="R19" s="88">
        <f t="shared" si="0"/>
        <v>2624155</v>
      </c>
      <c r="S19" s="88">
        <f t="shared" si="0"/>
        <v>58589605</v>
      </c>
      <c r="T19" s="88">
        <f t="shared" si="0"/>
        <v>0</v>
      </c>
      <c r="U19" s="88">
        <f t="shared" si="0"/>
        <v>75395</v>
      </c>
      <c r="V19" s="88">
        <f t="shared" si="0"/>
        <v>516</v>
      </c>
      <c r="W19" s="88">
        <f t="shared" si="0"/>
        <v>0</v>
      </c>
      <c r="X19" s="88">
        <f t="shared" si="0"/>
        <v>8133</v>
      </c>
      <c r="Y19" s="88">
        <f t="shared" si="0"/>
        <v>75050</v>
      </c>
      <c r="Z19" s="88">
        <f t="shared" si="0"/>
        <v>0</v>
      </c>
      <c r="AA19" s="88">
        <f t="shared" si="0"/>
        <v>0</v>
      </c>
      <c r="AB19" s="88">
        <f t="shared" si="0"/>
        <v>0</v>
      </c>
      <c r="AC19" s="88">
        <f t="shared" si="0"/>
        <v>0</v>
      </c>
      <c r="AD19" s="88">
        <f t="shared" si="0"/>
        <v>15401284</v>
      </c>
      <c r="AE19" s="88">
        <f t="shared" si="0"/>
        <v>0</v>
      </c>
      <c r="AF19" s="88">
        <f t="shared" si="0"/>
        <v>0</v>
      </c>
      <c r="AG19" s="88">
        <f t="shared" si="0"/>
        <v>0</v>
      </c>
      <c r="AH19" s="88">
        <f t="shared" si="0"/>
        <v>0</v>
      </c>
      <c r="AI19" s="88">
        <f t="shared" si="0"/>
        <v>0</v>
      </c>
      <c r="AJ19" s="88">
        <f t="shared" si="0"/>
        <v>497255</v>
      </c>
      <c r="AK19" s="88">
        <f t="shared" si="0"/>
        <v>16057117</v>
      </c>
      <c r="AL19" s="88">
        <f t="shared" si="0"/>
        <v>0</v>
      </c>
      <c r="AM19" s="88">
        <f t="shared" si="0"/>
        <v>918746</v>
      </c>
      <c r="AN19" s="88">
        <f t="shared" si="0"/>
        <v>74</v>
      </c>
      <c r="AO19" s="88">
        <f t="shared" si="0"/>
        <v>0</v>
      </c>
      <c r="AP19" s="88">
        <f t="shared" si="0"/>
        <v>50086390</v>
      </c>
      <c r="AQ19" s="88">
        <f t="shared" si="0"/>
        <v>1033184</v>
      </c>
      <c r="AR19" s="88">
        <f t="shared" si="0"/>
        <v>0</v>
      </c>
      <c r="AS19" s="88">
        <f t="shared" si="0"/>
        <v>0</v>
      </c>
      <c r="AT19" s="88">
        <f t="shared" si="0"/>
        <v>0</v>
      </c>
      <c r="AU19" s="88">
        <f t="shared" si="0"/>
        <v>0</v>
      </c>
      <c r="AV19" s="88">
        <f t="shared" si="0"/>
        <v>4752442</v>
      </c>
      <c r="AW19" s="88">
        <f t="shared" si="0"/>
        <v>0</v>
      </c>
      <c r="AX19" s="88">
        <f t="shared" si="0"/>
        <v>0</v>
      </c>
      <c r="AY19" s="88">
        <f t="shared" si="0"/>
        <v>0</v>
      </c>
      <c r="AZ19" s="88">
        <f t="shared" si="0"/>
        <v>0</v>
      </c>
      <c r="BA19" s="88">
        <f t="shared" si="0"/>
        <v>250492</v>
      </c>
      <c r="BB19" s="88">
        <f t="shared" si="0"/>
        <v>343818</v>
      </c>
      <c r="BC19" s="88">
        <f t="shared" si="0"/>
        <v>57385072</v>
      </c>
      <c r="BD19" s="88">
        <f t="shared" si="0"/>
        <v>0</v>
      </c>
      <c r="BE19" s="88">
        <f t="shared" si="0"/>
        <v>65598471</v>
      </c>
      <c r="BF19" s="88">
        <f t="shared" si="0"/>
        <v>35749</v>
      </c>
      <c r="BG19" s="88">
        <f t="shared" si="0"/>
        <v>0</v>
      </c>
      <c r="BH19" s="88">
        <f t="shared" si="0"/>
        <v>64069</v>
      </c>
      <c r="BI19" s="88">
        <f t="shared" si="0"/>
        <v>122715</v>
      </c>
      <c r="BJ19" s="88">
        <f t="shared" si="0"/>
        <v>0</v>
      </c>
      <c r="BK19" s="88">
        <f t="shared" si="0"/>
        <v>0</v>
      </c>
      <c r="BL19" s="88">
        <f t="shared" si="0"/>
        <v>0</v>
      </c>
      <c r="BM19" s="88">
        <f t="shared" si="0"/>
        <v>0</v>
      </c>
      <c r="BN19" s="88">
        <f aca="true" t="shared" si="1" ref="BN19:DR19">SUM(BN6:BN18)</f>
        <v>0</v>
      </c>
      <c r="BO19" s="88">
        <f t="shared" si="1"/>
        <v>0</v>
      </c>
      <c r="BP19" s="88">
        <f t="shared" si="1"/>
        <v>0</v>
      </c>
      <c r="BQ19" s="88">
        <f t="shared" si="1"/>
        <v>0</v>
      </c>
      <c r="BR19" s="88">
        <f t="shared" si="1"/>
        <v>0</v>
      </c>
      <c r="BS19" s="88">
        <f t="shared" si="1"/>
        <v>0</v>
      </c>
      <c r="BT19" s="88">
        <f t="shared" si="1"/>
        <v>5645105</v>
      </c>
      <c r="BU19" s="88">
        <f t="shared" si="1"/>
        <v>71430360</v>
      </c>
      <c r="BV19" s="88">
        <f t="shared" si="1"/>
        <v>0</v>
      </c>
      <c r="BW19" s="88">
        <f t="shared" si="1"/>
        <v>186762</v>
      </c>
      <c r="BX19" s="88">
        <f t="shared" si="1"/>
        <v>0</v>
      </c>
      <c r="BY19" s="88">
        <f t="shared" si="1"/>
        <v>0</v>
      </c>
      <c r="BZ19" s="88">
        <f t="shared" si="1"/>
        <v>0</v>
      </c>
      <c r="CA19" s="88">
        <f t="shared" si="1"/>
        <v>55984</v>
      </c>
      <c r="CB19" s="88">
        <f t="shared" si="1"/>
        <v>0</v>
      </c>
      <c r="CC19" s="88">
        <f t="shared" si="1"/>
        <v>0</v>
      </c>
      <c r="CD19" s="88">
        <f t="shared" si="1"/>
        <v>0</v>
      </c>
      <c r="CE19" s="88">
        <f t="shared" si="1"/>
        <v>0</v>
      </c>
      <c r="CF19" s="88">
        <f t="shared" si="1"/>
        <v>0</v>
      </c>
      <c r="CG19" s="88">
        <f t="shared" si="1"/>
        <v>0</v>
      </c>
      <c r="CH19" s="88">
        <f t="shared" si="1"/>
        <v>0</v>
      </c>
      <c r="CI19" s="88">
        <f t="shared" si="1"/>
        <v>0</v>
      </c>
      <c r="CJ19" s="88">
        <f t="shared" si="1"/>
        <v>0</v>
      </c>
      <c r="CK19" s="88">
        <f t="shared" si="1"/>
        <v>0</v>
      </c>
      <c r="CL19" s="88">
        <f t="shared" si="1"/>
        <v>7334799</v>
      </c>
      <c r="CM19" s="88">
        <f t="shared" si="1"/>
        <v>7577545</v>
      </c>
      <c r="CN19" s="88">
        <f t="shared" si="1"/>
        <v>0</v>
      </c>
      <c r="CO19" s="88">
        <f t="shared" si="1"/>
        <v>1400893</v>
      </c>
      <c r="CP19" s="88">
        <f t="shared" si="1"/>
        <v>10977</v>
      </c>
      <c r="CQ19" s="88">
        <f t="shared" si="1"/>
        <v>0</v>
      </c>
      <c r="CR19" s="88">
        <f t="shared" si="1"/>
        <v>291343</v>
      </c>
      <c r="CS19" s="88">
        <f t="shared" si="1"/>
        <v>215816</v>
      </c>
      <c r="CT19" s="88">
        <f t="shared" si="1"/>
        <v>108108</v>
      </c>
      <c r="CU19" s="88">
        <f t="shared" si="1"/>
        <v>0</v>
      </c>
      <c r="CV19" s="88">
        <f t="shared" si="1"/>
        <v>0</v>
      </c>
      <c r="CW19" s="88">
        <f t="shared" si="1"/>
        <v>0</v>
      </c>
      <c r="CX19" s="88">
        <f t="shared" si="1"/>
        <v>0</v>
      </c>
      <c r="CY19" s="88">
        <f t="shared" si="1"/>
        <v>0</v>
      </c>
      <c r="CZ19" s="88">
        <f t="shared" si="1"/>
        <v>2</v>
      </c>
      <c r="DA19" s="88">
        <f t="shared" si="1"/>
        <v>0</v>
      </c>
      <c r="DB19" s="88">
        <f t="shared" si="1"/>
        <v>0</v>
      </c>
      <c r="DC19" s="88">
        <f t="shared" si="1"/>
        <v>29473</v>
      </c>
      <c r="DD19" s="88">
        <f t="shared" si="1"/>
        <v>72145</v>
      </c>
      <c r="DE19" s="88">
        <f t="shared" si="1"/>
        <v>2009672</v>
      </c>
      <c r="DF19" s="88">
        <f t="shared" si="1"/>
        <v>0</v>
      </c>
      <c r="DG19" s="88">
        <f t="shared" si="1"/>
        <v>157099</v>
      </c>
      <c r="DH19" s="88">
        <f t="shared" si="1"/>
        <v>0</v>
      </c>
      <c r="DI19" s="88">
        <f t="shared" si="1"/>
        <v>0</v>
      </c>
      <c r="DJ19" s="88">
        <f t="shared" si="1"/>
        <v>0</v>
      </c>
      <c r="DK19" s="88">
        <f t="shared" si="1"/>
        <v>608</v>
      </c>
      <c r="DL19" s="88">
        <f t="shared" si="1"/>
        <v>0</v>
      </c>
      <c r="DM19" s="88">
        <f t="shared" si="1"/>
        <v>0</v>
      </c>
      <c r="DN19" s="88">
        <f t="shared" si="1"/>
        <v>0</v>
      </c>
      <c r="DO19" s="88">
        <f t="shared" si="1"/>
        <v>0</v>
      </c>
      <c r="DP19" s="88">
        <f t="shared" si="1"/>
        <v>0</v>
      </c>
      <c r="DQ19" s="88">
        <f t="shared" si="1"/>
        <v>0</v>
      </c>
      <c r="DR19" s="88">
        <f t="shared" si="1"/>
        <v>0</v>
      </c>
      <c r="DS19" s="88">
        <f>SUM(DS6:DS18)</f>
        <v>0</v>
      </c>
      <c r="DT19" s="88">
        <f aca="true" t="shared" si="2" ref="DT19:FY19">SUM(DT6:DT18)</f>
        <v>0</v>
      </c>
      <c r="DU19" s="88">
        <f t="shared" si="2"/>
        <v>0</v>
      </c>
      <c r="DV19" s="88">
        <f t="shared" si="2"/>
        <v>0</v>
      </c>
      <c r="DW19" s="88">
        <f t="shared" si="2"/>
        <v>157707</v>
      </c>
      <c r="DX19" s="88">
        <f t="shared" si="2"/>
        <v>0</v>
      </c>
      <c r="DY19" s="88">
        <f t="shared" si="2"/>
        <v>5273149</v>
      </c>
      <c r="DZ19" s="88">
        <f t="shared" si="2"/>
        <v>41942</v>
      </c>
      <c r="EA19" s="88">
        <f t="shared" si="2"/>
        <v>0</v>
      </c>
      <c r="EB19" s="88">
        <f t="shared" si="2"/>
        <v>0</v>
      </c>
      <c r="EC19" s="88">
        <f t="shared" si="2"/>
        <v>3669901</v>
      </c>
      <c r="ED19" s="88">
        <f t="shared" si="2"/>
        <v>0</v>
      </c>
      <c r="EE19" s="88">
        <f t="shared" si="2"/>
        <v>0</v>
      </c>
      <c r="EF19" s="88">
        <f t="shared" si="2"/>
        <v>0</v>
      </c>
      <c r="EG19" s="88">
        <f t="shared" si="2"/>
        <v>0</v>
      </c>
      <c r="EH19" s="88">
        <f t="shared" si="2"/>
        <v>115414</v>
      </c>
      <c r="EI19" s="88">
        <f t="shared" si="2"/>
        <v>115414</v>
      </c>
      <c r="EJ19" s="88">
        <f t="shared" si="2"/>
        <v>4059769</v>
      </c>
      <c r="EK19" s="88">
        <f t="shared" si="2"/>
        <v>0</v>
      </c>
      <c r="EL19" s="88">
        <f t="shared" si="2"/>
        <v>0</v>
      </c>
      <c r="EM19" s="88">
        <f t="shared" si="2"/>
        <v>400257</v>
      </c>
      <c r="EN19" s="88">
        <f t="shared" si="2"/>
        <v>4388844</v>
      </c>
      <c r="EO19" s="88">
        <f t="shared" si="2"/>
        <v>17907334</v>
      </c>
      <c r="EP19" s="88">
        <f t="shared" si="2"/>
        <v>0</v>
      </c>
      <c r="EQ19" s="88">
        <f t="shared" si="2"/>
        <v>298294</v>
      </c>
      <c r="ER19" s="88">
        <f t="shared" si="2"/>
        <v>1369</v>
      </c>
      <c r="ES19" s="88">
        <f t="shared" si="2"/>
        <v>0</v>
      </c>
      <c r="ET19" s="88">
        <f t="shared" si="2"/>
        <v>0</v>
      </c>
      <c r="EU19" s="88">
        <f t="shared" si="2"/>
        <v>140486</v>
      </c>
      <c r="EV19" s="88">
        <f t="shared" si="2"/>
        <v>0</v>
      </c>
      <c r="EW19" s="88">
        <f t="shared" si="2"/>
        <v>0</v>
      </c>
      <c r="EX19" s="88">
        <f t="shared" si="2"/>
        <v>0</v>
      </c>
      <c r="EY19" s="88">
        <f t="shared" si="2"/>
        <v>0</v>
      </c>
      <c r="EZ19" s="88">
        <f t="shared" si="2"/>
        <v>2955918</v>
      </c>
      <c r="FA19" s="88">
        <f t="shared" si="2"/>
        <v>2955918</v>
      </c>
      <c r="FB19" s="88">
        <f t="shared" si="2"/>
        <v>0</v>
      </c>
      <c r="FC19" s="88">
        <f t="shared" si="2"/>
        <v>0</v>
      </c>
      <c r="FD19" s="88">
        <f t="shared" si="2"/>
        <v>0</v>
      </c>
      <c r="FE19" s="88">
        <f t="shared" si="2"/>
        <v>9579</v>
      </c>
      <c r="FF19" s="88">
        <f t="shared" si="2"/>
        <v>4740790</v>
      </c>
      <c r="FG19" s="88">
        <f t="shared" si="2"/>
        <v>8145067</v>
      </c>
      <c r="FH19" s="88">
        <f t="shared" si="2"/>
        <v>0</v>
      </c>
      <c r="FI19" s="88">
        <f t="shared" si="2"/>
        <v>2382635</v>
      </c>
      <c r="FJ19" s="88">
        <f t="shared" si="2"/>
        <v>10276</v>
      </c>
      <c r="FK19" s="88">
        <f t="shared" si="2"/>
        <v>0</v>
      </c>
      <c r="FL19" s="88">
        <f t="shared" si="2"/>
        <v>0</v>
      </c>
      <c r="FM19" s="88">
        <f t="shared" si="2"/>
        <v>70341</v>
      </c>
      <c r="FN19" s="88">
        <f t="shared" si="2"/>
        <v>1133</v>
      </c>
      <c r="FO19" s="88">
        <f t="shared" si="2"/>
        <v>0</v>
      </c>
      <c r="FP19" s="88">
        <f t="shared" si="2"/>
        <v>0</v>
      </c>
      <c r="FQ19" s="88">
        <f t="shared" si="2"/>
        <v>0</v>
      </c>
      <c r="FR19" s="88">
        <f t="shared" si="2"/>
        <v>0</v>
      </c>
      <c r="FS19" s="88">
        <f t="shared" si="2"/>
        <v>0</v>
      </c>
      <c r="FT19" s="88">
        <f t="shared" si="2"/>
        <v>1357351</v>
      </c>
      <c r="FU19" s="88">
        <f t="shared" si="2"/>
        <v>0</v>
      </c>
      <c r="FV19" s="88">
        <f t="shared" si="2"/>
        <v>0</v>
      </c>
      <c r="FW19" s="88">
        <f t="shared" si="2"/>
        <v>21331</v>
      </c>
      <c r="FX19" s="88">
        <f t="shared" si="2"/>
        <v>30864010</v>
      </c>
      <c r="FY19" s="88">
        <f t="shared" si="2"/>
        <v>34695668</v>
      </c>
    </row>
    <row r="20" spans="1:181" ht="32.25" customHeight="1" thickTop="1">
      <c r="A20" s="56" t="s">
        <v>9</v>
      </c>
      <c r="B20" s="86">
        <v>0</v>
      </c>
      <c r="C20" s="86">
        <v>10959</v>
      </c>
      <c r="D20" s="86">
        <v>0</v>
      </c>
      <c r="E20" s="86">
        <v>0</v>
      </c>
      <c r="F20" s="86">
        <v>161565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172524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2200</v>
      </c>
      <c r="Z20" s="86">
        <v>0</v>
      </c>
      <c r="AA20" s="86">
        <v>0</v>
      </c>
      <c r="AB20" s="86">
        <v>0</v>
      </c>
      <c r="AC20" s="86">
        <v>0</v>
      </c>
      <c r="AD20" s="86">
        <v>175057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594</v>
      </c>
      <c r="AK20" s="86">
        <v>177851</v>
      </c>
      <c r="AL20" s="86">
        <v>0</v>
      </c>
      <c r="AM20" s="86">
        <v>2059</v>
      </c>
      <c r="AN20" s="86">
        <v>0</v>
      </c>
      <c r="AO20" s="86">
        <v>0</v>
      </c>
      <c r="AP20" s="86">
        <v>228611</v>
      </c>
      <c r="AQ20" s="86">
        <v>350</v>
      </c>
      <c r="AR20" s="86">
        <v>0</v>
      </c>
      <c r="AS20" s="86">
        <v>0</v>
      </c>
      <c r="AT20" s="86">
        <v>0</v>
      </c>
      <c r="AU20" s="86">
        <v>0</v>
      </c>
      <c r="AV20" s="86">
        <v>23241</v>
      </c>
      <c r="AW20" s="86">
        <v>0</v>
      </c>
      <c r="AX20" s="86">
        <v>0</v>
      </c>
      <c r="AY20" s="86">
        <v>0</v>
      </c>
      <c r="AZ20" s="86">
        <v>0</v>
      </c>
      <c r="BA20" s="86">
        <v>6247</v>
      </c>
      <c r="BB20" s="86">
        <v>0</v>
      </c>
      <c r="BC20" s="86">
        <v>260508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8008</v>
      </c>
      <c r="CM20" s="86">
        <v>8008</v>
      </c>
      <c r="CN20" s="86">
        <v>0</v>
      </c>
      <c r="CO20" s="86">
        <v>23430</v>
      </c>
      <c r="CP20" s="86">
        <v>1709</v>
      </c>
      <c r="CQ20" s="86">
        <v>0</v>
      </c>
      <c r="CR20" s="86">
        <v>657</v>
      </c>
      <c r="CS20" s="86">
        <v>593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551</v>
      </c>
      <c r="DE20" s="86">
        <v>25231</v>
      </c>
      <c r="DF20" s="86">
        <v>0</v>
      </c>
      <c r="DG20" s="86">
        <v>0</v>
      </c>
      <c r="DH20" s="86">
        <v>0</v>
      </c>
      <c r="DI20" s="86">
        <v>0</v>
      </c>
      <c r="DJ20" s="86">
        <v>0</v>
      </c>
      <c r="DK20" s="86">
        <v>0</v>
      </c>
      <c r="DL20" s="86">
        <v>0</v>
      </c>
      <c r="DM20" s="86">
        <v>0</v>
      </c>
      <c r="DN20" s="86">
        <v>0</v>
      </c>
      <c r="DO20" s="86">
        <v>0</v>
      </c>
      <c r="DP20" s="86">
        <v>0</v>
      </c>
      <c r="DQ20" s="86">
        <v>0</v>
      </c>
      <c r="DR20" s="86">
        <v>0</v>
      </c>
      <c r="DS20" s="86">
        <v>0</v>
      </c>
      <c r="DT20" s="86">
        <v>0</v>
      </c>
      <c r="DU20" s="86">
        <v>0</v>
      </c>
      <c r="DV20" s="86">
        <v>0</v>
      </c>
      <c r="DW20" s="86">
        <v>0</v>
      </c>
      <c r="DX20" s="86">
        <v>0</v>
      </c>
      <c r="DY20" s="86">
        <v>24803</v>
      </c>
      <c r="DZ20" s="86">
        <v>0</v>
      </c>
      <c r="EA20" s="86">
        <v>0</v>
      </c>
      <c r="EB20" s="86">
        <v>0</v>
      </c>
      <c r="EC20" s="86">
        <v>10247</v>
      </c>
      <c r="ED20" s="86">
        <v>0</v>
      </c>
      <c r="EE20" s="86">
        <v>0</v>
      </c>
      <c r="EF20" s="86">
        <v>0</v>
      </c>
      <c r="EG20" s="86">
        <v>0</v>
      </c>
      <c r="EH20" s="86">
        <v>0</v>
      </c>
      <c r="EI20" s="86">
        <v>0</v>
      </c>
      <c r="EJ20" s="86">
        <v>0</v>
      </c>
      <c r="EK20" s="86">
        <v>0</v>
      </c>
      <c r="EL20" s="86">
        <v>0</v>
      </c>
      <c r="EM20" s="86">
        <v>2993</v>
      </c>
      <c r="EN20" s="86">
        <v>97057</v>
      </c>
      <c r="EO20" s="86">
        <v>135100</v>
      </c>
      <c r="EP20" s="86">
        <v>0</v>
      </c>
      <c r="EQ20" s="86">
        <v>1999</v>
      </c>
      <c r="ER20" s="86">
        <v>0</v>
      </c>
      <c r="ES20" s="86">
        <v>0</v>
      </c>
      <c r="ET20" s="86">
        <v>0</v>
      </c>
      <c r="EU20" s="86">
        <v>5720</v>
      </c>
      <c r="EV20" s="86">
        <v>0</v>
      </c>
      <c r="EW20" s="86">
        <v>0</v>
      </c>
      <c r="EX20" s="86">
        <v>0</v>
      </c>
      <c r="EY20" s="86">
        <v>0</v>
      </c>
      <c r="EZ20" s="86">
        <v>0</v>
      </c>
      <c r="FA20" s="86">
        <v>0</v>
      </c>
      <c r="FB20" s="86">
        <v>0</v>
      </c>
      <c r="FC20" s="86">
        <v>0</v>
      </c>
      <c r="FD20" s="86">
        <v>0</v>
      </c>
      <c r="FE20" s="86">
        <v>0</v>
      </c>
      <c r="FF20" s="86">
        <v>0</v>
      </c>
      <c r="FG20" s="86">
        <v>7719</v>
      </c>
      <c r="FH20" s="86">
        <v>0</v>
      </c>
      <c r="FI20" s="86">
        <v>8426</v>
      </c>
      <c r="FJ20" s="86">
        <v>0</v>
      </c>
      <c r="FK20" s="86">
        <v>0</v>
      </c>
      <c r="FL20" s="86">
        <v>0</v>
      </c>
      <c r="FM20" s="86">
        <v>462</v>
      </c>
      <c r="FN20" s="86">
        <v>0</v>
      </c>
      <c r="FO20" s="86">
        <v>0</v>
      </c>
      <c r="FP20" s="86">
        <v>0</v>
      </c>
      <c r="FQ20" s="86">
        <v>0</v>
      </c>
      <c r="FR20" s="86">
        <v>0</v>
      </c>
      <c r="FS20" s="86">
        <v>0</v>
      </c>
      <c r="FT20" s="86">
        <v>0</v>
      </c>
      <c r="FU20" s="86">
        <v>0</v>
      </c>
      <c r="FV20" s="86">
        <v>0</v>
      </c>
      <c r="FW20" s="86">
        <v>52749</v>
      </c>
      <c r="FX20" s="86">
        <v>64267</v>
      </c>
      <c r="FY20" s="86">
        <v>125904</v>
      </c>
    </row>
    <row r="21" spans="1:181" ht="32.25" customHeight="1">
      <c r="A21" s="56" t="s">
        <v>10</v>
      </c>
      <c r="B21" s="86">
        <v>0</v>
      </c>
      <c r="C21" s="86">
        <v>0</v>
      </c>
      <c r="D21" s="86">
        <v>0</v>
      </c>
      <c r="E21" s="86">
        <v>0</v>
      </c>
      <c r="F21" s="86">
        <v>110090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110090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323403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185429</v>
      </c>
      <c r="AK21" s="86">
        <v>508832</v>
      </c>
      <c r="AL21" s="86">
        <v>0</v>
      </c>
      <c r="AM21" s="86">
        <v>0</v>
      </c>
      <c r="AN21" s="86">
        <v>0</v>
      </c>
      <c r="AO21" s="86">
        <v>0</v>
      </c>
      <c r="AP21" s="86">
        <v>172949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172949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3510</v>
      </c>
      <c r="DE21" s="86">
        <v>3510</v>
      </c>
      <c r="DF21" s="86">
        <v>0</v>
      </c>
      <c r="DG21" s="86">
        <v>0</v>
      </c>
      <c r="DH21" s="86">
        <v>0</v>
      </c>
      <c r="DI21" s="86">
        <v>0</v>
      </c>
      <c r="DJ21" s="86">
        <v>0</v>
      </c>
      <c r="DK21" s="86">
        <v>0</v>
      </c>
      <c r="DL21" s="86">
        <v>0</v>
      </c>
      <c r="DM21" s="86">
        <v>0</v>
      </c>
      <c r="DN21" s="86">
        <v>0</v>
      </c>
      <c r="DO21" s="86">
        <v>0</v>
      </c>
      <c r="DP21" s="86">
        <v>0</v>
      </c>
      <c r="DQ21" s="86">
        <v>0</v>
      </c>
      <c r="DR21" s="86">
        <v>0</v>
      </c>
      <c r="DS21" s="86">
        <v>0</v>
      </c>
      <c r="DT21" s="86">
        <v>0</v>
      </c>
      <c r="DU21" s="86">
        <v>0</v>
      </c>
      <c r="DV21" s="86">
        <v>0</v>
      </c>
      <c r="DW21" s="86">
        <v>0</v>
      </c>
      <c r="DX21" s="86">
        <v>0</v>
      </c>
      <c r="DY21" s="86">
        <v>0</v>
      </c>
      <c r="DZ21" s="86">
        <v>0</v>
      </c>
      <c r="EA21" s="86">
        <v>0</v>
      </c>
      <c r="EB21" s="86">
        <v>0</v>
      </c>
      <c r="EC21" s="86">
        <v>0</v>
      </c>
      <c r="ED21" s="86">
        <v>0</v>
      </c>
      <c r="EE21" s="86">
        <v>0</v>
      </c>
      <c r="EF21" s="86">
        <v>0</v>
      </c>
      <c r="EG21" s="86">
        <v>0</v>
      </c>
      <c r="EH21" s="86">
        <v>0</v>
      </c>
      <c r="EI21" s="86">
        <v>0</v>
      </c>
      <c r="EJ21" s="86">
        <v>0</v>
      </c>
      <c r="EK21" s="86">
        <v>0</v>
      </c>
      <c r="EL21" s="86">
        <v>0</v>
      </c>
      <c r="EM21" s="86">
        <v>0</v>
      </c>
      <c r="EN21" s="86">
        <v>304388</v>
      </c>
      <c r="EO21" s="86">
        <v>304388</v>
      </c>
      <c r="EP21" s="86">
        <v>0</v>
      </c>
      <c r="EQ21" s="86">
        <v>0</v>
      </c>
      <c r="ER21" s="86">
        <v>0</v>
      </c>
      <c r="ES21" s="86">
        <v>0</v>
      </c>
      <c r="ET21" s="86">
        <v>0</v>
      </c>
      <c r="EU21" s="86">
        <v>0</v>
      </c>
      <c r="EV21" s="86">
        <v>0</v>
      </c>
      <c r="EW21" s="86">
        <v>0</v>
      </c>
      <c r="EX21" s="86">
        <v>0</v>
      </c>
      <c r="EY21" s="86">
        <v>0</v>
      </c>
      <c r="EZ21" s="86">
        <v>0</v>
      </c>
      <c r="FA21" s="86">
        <v>0</v>
      </c>
      <c r="FB21" s="86">
        <v>0</v>
      </c>
      <c r="FC21" s="86">
        <v>0</v>
      </c>
      <c r="FD21" s="86">
        <v>0</v>
      </c>
      <c r="FE21" s="86">
        <v>0</v>
      </c>
      <c r="FF21" s="86">
        <v>0</v>
      </c>
      <c r="FG21" s="86">
        <v>0</v>
      </c>
      <c r="FH21" s="86">
        <v>0</v>
      </c>
      <c r="FI21" s="86">
        <v>0</v>
      </c>
      <c r="FJ21" s="86">
        <v>0</v>
      </c>
      <c r="FK21" s="86">
        <v>0</v>
      </c>
      <c r="FL21" s="86">
        <v>0</v>
      </c>
      <c r="FM21" s="86">
        <v>0</v>
      </c>
      <c r="FN21" s="86">
        <v>0</v>
      </c>
      <c r="FO21" s="86">
        <v>0</v>
      </c>
      <c r="FP21" s="86">
        <v>0</v>
      </c>
      <c r="FQ21" s="86">
        <v>0</v>
      </c>
      <c r="FR21" s="86">
        <v>0</v>
      </c>
      <c r="FS21" s="86">
        <v>0</v>
      </c>
      <c r="FT21" s="86">
        <v>0</v>
      </c>
      <c r="FU21" s="86">
        <v>0</v>
      </c>
      <c r="FV21" s="86">
        <v>0</v>
      </c>
      <c r="FW21" s="86">
        <v>0</v>
      </c>
      <c r="FX21" s="86">
        <v>130034</v>
      </c>
      <c r="FY21" s="86">
        <v>130034</v>
      </c>
    </row>
    <row r="22" spans="1:181" ht="32.25" customHeight="1">
      <c r="A22" s="56" t="s">
        <v>11</v>
      </c>
      <c r="B22" s="86">
        <v>0</v>
      </c>
      <c r="C22" s="86">
        <v>29658</v>
      </c>
      <c r="D22" s="86">
        <v>156</v>
      </c>
      <c r="E22" s="86">
        <v>0</v>
      </c>
      <c r="F22" s="86">
        <v>161785</v>
      </c>
      <c r="G22" s="86">
        <v>2942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63</v>
      </c>
      <c r="S22" s="86">
        <v>194448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3256</v>
      </c>
      <c r="Z22" s="86">
        <v>0</v>
      </c>
      <c r="AA22" s="86">
        <v>0</v>
      </c>
      <c r="AB22" s="86">
        <v>0</v>
      </c>
      <c r="AC22" s="86">
        <v>0</v>
      </c>
      <c r="AD22" s="86">
        <v>240311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540</v>
      </c>
      <c r="AK22" s="86">
        <v>244107</v>
      </c>
      <c r="AL22" s="86">
        <v>0</v>
      </c>
      <c r="AM22" s="86">
        <v>7110</v>
      </c>
      <c r="AN22" s="86">
        <v>0</v>
      </c>
      <c r="AO22" s="86">
        <v>0</v>
      </c>
      <c r="AP22" s="86">
        <v>228234</v>
      </c>
      <c r="AQ22" s="86">
        <v>7120</v>
      </c>
      <c r="AR22" s="86">
        <v>0</v>
      </c>
      <c r="AS22" s="86">
        <v>0</v>
      </c>
      <c r="AT22" s="86">
        <v>0</v>
      </c>
      <c r="AU22" s="86">
        <v>0</v>
      </c>
      <c r="AV22" s="86">
        <v>97670</v>
      </c>
      <c r="AW22" s="86">
        <v>0</v>
      </c>
      <c r="AX22" s="86">
        <v>0</v>
      </c>
      <c r="AY22" s="86">
        <v>0</v>
      </c>
      <c r="AZ22" s="86">
        <v>0</v>
      </c>
      <c r="BA22" s="86">
        <v>496</v>
      </c>
      <c r="BB22" s="86">
        <v>0</v>
      </c>
      <c r="BC22" s="86">
        <v>340630</v>
      </c>
      <c r="BD22" s="86">
        <v>0</v>
      </c>
      <c r="BE22" s="86">
        <v>1396086</v>
      </c>
      <c r="BF22" s="86">
        <v>973</v>
      </c>
      <c r="BG22" s="86">
        <v>0</v>
      </c>
      <c r="BH22" s="86">
        <v>11529</v>
      </c>
      <c r="BI22" s="86">
        <v>94684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2610293</v>
      </c>
      <c r="BU22" s="86">
        <v>4112592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35719</v>
      </c>
      <c r="CM22" s="86">
        <v>35719</v>
      </c>
      <c r="CN22" s="86">
        <v>0</v>
      </c>
      <c r="CO22" s="86">
        <v>29484</v>
      </c>
      <c r="CP22" s="86">
        <v>0</v>
      </c>
      <c r="CQ22" s="86">
        <v>0</v>
      </c>
      <c r="CR22" s="86">
        <v>0</v>
      </c>
      <c r="CS22" s="86">
        <v>1428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30912</v>
      </c>
      <c r="DF22" s="86">
        <v>0</v>
      </c>
      <c r="DG22" s="86">
        <v>0</v>
      </c>
      <c r="DH22" s="86">
        <v>0</v>
      </c>
      <c r="DI22" s="86">
        <v>0</v>
      </c>
      <c r="DJ22" s="86">
        <v>0</v>
      </c>
      <c r="DK22" s="86">
        <v>0</v>
      </c>
      <c r="DL22" s="86">
        <v>0</v>
      </c>
      <c r="DM22" s="86">
        <v>0</v>
      </c>
      <c r="DN22" s="86">
        <v>0</v>
      </c>
      <c r="DO22" s="86">
        <v>0</v>
      </c>
      <c r="DP22" s="86">
        <v>0</v>
      </c>
      <c r="DQ22" s="86">
        <v>0</v>
      </c>
      <c r="DR22" s="86">
        <v>0</v>
      </c>
      <c r="DS22" s="86">
        <v>0</v>
      </c>
      <c r="DT22" s="86">
        <v>0</v>
      </c>
      <c r="DU22" s="86">
        <v>0</v>
      </c>
      <c r="DV22" s="86">
        <v>0</v>
      </c>
      <c r="DW22" s="86">
        <v>0</v>
      </c>
      <c r="DX22" s="86">
        <v>0</v>
      </c>
      <c r="DY22" s="86">
        <v>6196</v>
      </c>
      <c r="DZ22" s="86">
        <v>0</v>
      </c>
      <c r="EA22" s="86">
        <v>0</v>
      </c>
      <c r="EB22" s="86">
        <v>0</v>
      </c>
      <c r="EC22" s="86">
        <v>34569</v>
      </c>
      <c r="ED22" s="86">
        <v>0</v>
      </c>
      <c r="EE22" s="86">
        <v>0</v>
      </c>
      <c r="EF22" s="86">
        <v>0</v>
      </c>
      <c r="EG22" s="86">
        <v>0</v>
      </c>
      <c r="EH22" s="86">
        <v>0</v>
      </c>
      <c r="EI22" s="86">
        <v>0</v>
      </c>
      <c r="EJ22" s="86">
        <v>0</v>
      </c>
      <c r="EK22" s="86">
        <v>0</v>
      </c>
      <c r="EL22" s="86">
        <v>0</v>
      </c>
      <c r="EM22" s="86">
        <v>0</v>
      </c>
      <c r="EN22" s="86">
        <v>64538</v>
      </c>
      <c r="EO22" s="86">
        <v>105303</v>
      </c>
      <c r="EP22" s="86">
        <v>0</v>
      </c>
      <c r="EQ22" s="86">
        <v>41574</v>
      </c>
      <c r="ER22" s="86">
        <v>0</v>
      </c>
      <c r="ES22" s="86">
        <v>0</v>
      </c>
      <c r="ET22" s="86">
        <v>0</v>
      </c>
      <c r="EU22" s="86">
        <v>0</v>
      </c>
      <c r="EV22" s="86">
        <v>0</v>
      </c>
      <c r="EW22" s="86">
        <v>0</v>
      </c>
      <c r="EX22" s="86">
        <v>0</v>
      </c>
      <c r="EY22" s="86">
        <v>0</v>
      </c>
      <c r="EZ22" s="86">
        <v>0</v>
      </c>
      <c r="FA22" s="86">
        <v>0</v>
      </c>
      <c r="FB22" s="86">
        <v>0</v>
      </c>
      <c r="FC22" s="86">
        <v>0</v>
      </c>
      <c r="FD22" s="86">
        <v>0</v>
      </c>
      <c r="FE22" s="86">
        <v>0</v>
      </c>
      <c r="FF22" s="86">
        <v>0</v>
      </c>
      <c r="FG22" s="86">
        <v>41574</v>
      </c>
      <c r="FH22" s="86">
        <v>0</v>
      </c>
      <c r="FI22" s="86">
        <v>19844</v>
      </c>
      <c r="FJ22" s="86">
        <v>0</v>
      </c>
      <c r="FK22" s="86">
        <v>0</v>
      </c>
      <c r="FL22" s="86">
        <v>0</v>
      </c>
      <c r="FM22" s="86">
        <v>0</v>
      </c>
      <c r="FN22" s="86">
        <v>0</v>
      </c>
      <c r="FO22" s="86">
        <v>0</v>
      </c>
      <c r="FP22" s="86">
        <v>0</v>
      </c>
      <c r="FQ22" s="86">
        <v>0</v>
      </c>
      <c r="FR22" s="86">
        <v>0</v>
      </c>
      <c r="FS22" s="86">
        <v>0</v>
      </c>
      <c r="FT22" s="86">
        <v>0</v>
      </c>
      <c r="FU22" s="86">
        <v>0</v>
      </c>
      <c r="FV22" s="86">
        <v>0</v>
      </c>
      <c r="FW22" s="86">
        <v>166</v>
      </c>
      <c r="FX22" s="86">
        <v>309661</v>
      </c>
      <c r="FY22" s="86">
        <v>329671</v>
      </c>
    </row>
    <row r="23" spans="1:181" ht="32.25" customHeight="1">
      <c r="A23" s="56" t="s">
        <v>12</v>
      </c>
      <c r="B23" s="86">
        <v>0</v>
      </c>
      <c r="C23" s="86">
        <v>4005</v>
      </c>
      <c r="D23" s="86">
        <v>0</v>
      </c>
      <c r="E23" s="86">
        <v>0</v>
      </c>
      <c r="F23" s="86">
        <v>159143</v>
      </c>
      <c r="G23" s="86">
        <v>19041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182189</v>
      </c>
      <c r="T23" s="86">
        <v>0</v>
      </c>
      <c r="U23" s="86">
        <v>130</v>
      </c>
      <c r="V23" s="86">
        <v>0</v>
      </c>
      <c r="W23" s="86">
        <v>0</v>
      </c>
      <c r="X23" s="86">
        <v>0</v>
      </c>
      <c r="Y23" s="86">
        <v>853</v>
      </c>
      <c r="Z23" s="86">
        <v>0</v>
      </c>
      <c r="AA23" s="86">
        <v>0</v>
      </c>
      <c r="AB23" s="86">
        <v>0</v>
      </c>
      <c r="AC23" s="86">
        <v>0</v>
      </c>
      <c r="AD23" s="86">
        <v>153019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154002</v>
      </c>
      <c r="AL23" s="86">
        <v>0</v>
      </c>
      <c r="AM23" s="86">
        <v>3243</v>
      </c>
      <c r="AN23" s="86">
        <v>0</v>
      </c>
      <c r="AO23" s="86">
        <v>0</v>
      </c>
      <c r="AP23" s="86">
        <v>159628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12098</v>
      </c>
      <c r="AW23" s="86">
        <v>0</v>
      </c>
      <c r="AX23" s="86">
        <v>0</v>
      </c>
      <c r="AY23" s="86">
        <v>0</v>
      </c>
      <c r="AZ23" s="86">
        <v>0</v>
      </c>
      <c r="BA23" s="86">
        <v>2424</v>
      </c>
      <c r="BB23" s="86">
        <v>0</v>
      </c>
      <c r="BC23" s="86">
        <v>177393</v>
      </c>
      <c r="BD23" s="86">
        <v>0</v>
      </c>
      <c r="BE23" s="86">
        <v>574434</v>
      </c>
      <c r="BF23" s="86">
        <v>153</v>
      </c>
      <c r="BG23" s="86">
        <v>0</v>
      </c>
      <c r="BH23" s="86">
        <v>0</v>
      </c>
      <c r="BI23" s="86">
        <v>304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265482</v>
      </c>
      <c r="BQ23" s="86">
        <v>0</v>
      </c>
      <c r="BR23" s="86">
        <v>0</v>
      </c>
      <c r="BS23" s="86">
        <v>0</v>
      </c>
      <c r="BT23" s="86">
        <v>0</v>
      </c>
      <c r="BU23" s="86">
        <v>840220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1266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6457</v>
      </c>
      <c r="CM23" s="86">
        <v>7723</v>
      </c>
      <c r="CN23" s="86">
        <v>0</v>
      </c>
      <c r="CO23" s="86">
        <v>3704</v>
      </c>
      <c r="CP23" s="86">
        <v>0</v>
      </c>
      <c r="CQ23" s="86">
        <v>0</v>
      </c>
      <c r="CR23" s="86">
        <v>0</v>
      </c>
      <c r="CS23" s="86">
        <v>792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171</v>
      </c>
      <c r="DD23" s="86">
        <v>1889</v>
      </c>
      <c r="DE23" s="86">
        <v>6556</v>
      </c>
      <c r="DF23" s="86">
        <v>0</v>
      </c>
      <c r="DG23" s="86">
        <v>0</v>
      </c>
      <c r="DH23" s="86">
        <v>0</v>
      </c>
      <c r="DI23" s="86">
        <v>0</v>
      </c>
      <c r="DJ23" s="86">
        <v>0</v>
      </c>
      <c r="DK23" s="86">
        <v>0</v>
      </c>
      <c r="DL23" s="86">
        <v>0</v>
      </c>
      <c r="DM23" s="86">
        <v>0</v>
      </c>
      <c r="DN23" s="86">
        <v>0</v>
      </c>
      <c r="DO23" s="86">
        <v>0</v>
      </c>
      <c r="DP23" s="86">
        <v>0</v>
      </c>
      <c r="DQ23" s="86">
        <v>0</v>
      </c>
      <c r="DR23" s="86">
        <v>0</v>
      </c>
      <c r="DS23" s="86">
        <v>0</v>
      </c>
      <c r="DT23" s="86">
        <v>0</v>
      </c>
      <c r="DU23" s="86">
        <v>0</v>
      </c>
      <c r="DV23" s="86">
        <v>0</v>
      </c>
      <c r="DW23" s="86">
        <v>0</v>
      </c>
      <c r="DX23" s="86">
        <v>0</v>
      </c>
      <c r="DY23" s="86">
        <v>98441</v>
      </c>
      <c r="DZ23" s="86">
        <v>0</v>
      </c>
      <c r="EA23" s="86">
        <v>0</v>
      </c>
      <c r="EB23" s="86">
        <v>0</v>
      </c>
      <c r="EC23" s="86">
        <v>69852</v>
      </c>
      <c r="ED23" s="86">
        <v>0</v>
      </c>
      <c r="EE23" s="86">
        <v>0</v>
      </c>
      <c r="EF23" s="86">
        <v>0</v>
      </c>
      <c r="EG23" s="86">
        <v>0</v>
      </c>
      <c r="EH23" s="86">
        <v>0</v>
      </c>
      <c r="EI23" s="86">
        <v>0</v>
      </c>
      <c r="EJ23" s="86">
        <v>0</v>
      </c>
      <c r="EK23" s="86">
        <v>0</v>
      </c>
      <c r="EL23" s="86">
        <v>0</v>
      </c>
      <c r="EM23" s="86">
        <v>3473</v>
      </c>
      <c r="EN23" s="86">
        <v>107298</v>
      </c>
      <c r="EO23" s="86">
        <v>279064</v>
      </c>
      <c r="EP23" s="86">
        <v>0</v>
      </c>
      <c r="EQ23" s="86">
        <v>5103</v>
      </c>
      <c r="ER23" s="86">
        <v>0</v>
      </c>
      <c r="ES23" s="86">
        <v>0</v>
      </c>
      <c r="ET23" s="86">
        <v>0</v>
      </c>
      <c r="EU23" s="86">
        <v>0</v>
      </c>
      <c r="EV23" s="86">
        <v>0</v>
      </c>
      <c r="EW23" s="86">
        <v>0</v>
      </c>
      <c r="EX23" s="86">
        <v>0</v>
      </c>
      <c r="EY23" s="86">
        <v>0</v>
      </c>
      <c r="EZ23" s="86">
        <v>0</v>
      </c>
      <c r="FA23" s="86">
        <v>0</v>
      </c>
      <c r="FB23" s="86">
        <v>0</v>
      </c>
      <c r="FC23" s="86">
        <v>0</v>
      </c>
      <c r="FD23" s="86">
        <v>0</v>
      </c>
      <c r="FE23" s="86">
        <v>0</v>
      </c>
      <c r="FF23" s="86">
        <v>0</v>
      </c>
      <c r="FG23" s="86">
        <v>5103</v>
      </c>
      <c r="FH23" s="86">
        <v>0</v>
      </c>
      <c r="FI23" s="86">
        <v>0</v>
      </c>
      <c r="FJ23" s="86">
        <v>0</v>
      </c>
      <c r="FK23" s="86">
        <v>0</v>
      </c>
      <c r="FL23" s="86">
        <v>0</v>
      </c>
      <c r="FM23" s="86">
        <v>0</v>
      </c>
      <c r="FN23" s="86">
        <v>0</v>
      </c>
      <c r="FO23" s="86">
        <v>0</v>
      </c>
      <c r="FP23" s="86">
        <v>0</v>
      </c>
      <c r="FQ23" s="86">
        <v>0</v>
      </c>
      <c r="FR23" s="86">
        <v>0</v>
      </c>
      <c r="FS23" s="86">
        <v>0</v>
      </c>
      <c r="FT23" s="86">
        <v>14976</v>
      </c>
      <c r="FU23" s="86">
        <v>0</v>
      </c>
      <c r="FV23" s="86">
        <v>0</v>
      </c>
      <c r="FW23" s="86">
        <v>0</v>
      </c>
      <c r="FX23" s="86">
        <v>158530</v>
      </c>
      <c r="FY23" s="86">
        <v>173506</v>
      </c>
    </row>
    <row r="24" spans="1:181" s="61" customFormat="1" ht="32.25" customHeight="1">
      <c r="A24" s="56" t="s">
        <v>13</v>
      </c>
      <c r="B24" s="86">
        <v>0</v>
      </c>
      <c r="C24" s="86">
        <v>34715</v>
      </c>
      <c r="D24" s="86">
        <v>1354</v>
      </c>
      <c r="E24" s="86">
        <v>0</v>
      </c>
      <c r="F24" s="86">
        <v>401676</v>
      </c>
      <c r="G24" s="86">
        <v>18334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8261</v>
      </c>
      <c r="R24" s="86">
        <v>20</v>
      </c>
      <c r="S24" s="86">
        <v>463006</v>
      </c>
      <c r="T24" s="86">
        <v>0</v>
      </c>
      <c r="U24" s="86">
        <v>2466</v>
      </c>
      <c r="V24" s="86">
        <v>0</v>
      </c>
      <c r="W24" s="86">
        <v>0</v>
      </c>
      <c r="X24" s="86">
        <v>0</v>
      </c>
      <c r="Y24" s="86">
        <v>2546</v>
      </c>
      <c r="Z24" s="86">
        <v>0</v>
      </c>
      <c r="AA24" s="86">
        <v>0</v>
      </c>
      <c r="AB24" s="86">
        <v>0</v>
      </c>
      <c r="AC24" s="86">
        <v>0</v>
      </c>
      <c r="AD24" s="86">
        <v>130768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135780</v>
      </c>
      <c r="AL24" s="86">
        <v>0</v>
      </c>
      <c r="AM24" s="86">
        <v>10611</v>
      </c>
      <c r="AN24" s="86">
        <v>0</v>
      </c>
      <c r="AO24" s="86">
        <v>0</v>
      </c>
      <c r="AP24" s="86">
        <v>262102</v>
      </c>
      <c r="AQ24" s="86">
        <v>1956</v>
      </c>
      <c r="AR24" s="86">
        <v>0</v>
      </c>
      <c r="AS24" s="86">
        <v>0</v>
      </c>
      <c r="AT24" s="86">
        <v>0</v>
      </c>
      <c r="AU24" s="86">
        <v>0</v>
      </c>
      <c r="AV24" s="86">
        <v>39226</v>
      </c>
      <c r="AW24" s="86">
        <v>0</v>
      </c>
      <c r="AX24" s="86">
        <v>0</v>
      </c>
      <c r="AY24" s="86">
        <v>0</v>
      </c>
      <c r="AZ24" s="86">
        <v>0</v>
      </c>
      <c r="BA24" s="86">
        <v>3372</v>
      </c>
      <c r="BB24" s="86">
        <v>0</v>
      </c>
      <c r="BC24" s="86">
        <v>317267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12448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2766</v>
      </c>
      <c r="DD24" s="86">
        <v>0</v>
      </c>
      <c r="DE24" s="86">
        <v>15214</v>
      </c>
      <c r="DF24" s="86">
        <v>0</v>
      </c>
      <c r="DG24" s="86">
        <v>0</v>
      </c>
      <c r="DH24" s="86">
        <v>0</v>
      </c>
      <c r="DI24" s="86">
        <v>0</v>
      </c>
      <c r="DJ24" s="86">
        <v>0</v>
      </c>
      <c r="DK24" s="86">
        <v>0</v>
      </c>
      <c r="DL24" s="86">
        <v>0</v>
      </c>
      <c r="DM24" s="86">
        <v>0</v>
      </c>
      <c r="DN24" s="86">
        <v>0</v>
      </c>
      <c r="DO24" s="86">
        <v>0</v>
      </c>
      <c r="DP24" s="86">
        <v>0</v>
      </c>
      <c r="DQ24" s="86">
        <v>0</v>
      </c>
      <c r="DR24" s="86">
        <v>0</v>
      </c>
      <c r="DS24" s="86">
        <v>0</v>
      </c>
      <c r="DT24" s="86">
        <v>0</v>
      </c>
      <c r="DU24" s="86">
        <v>0</v>
      </c>
      <c r="DV24" s="86">
        <v>0</v>
      </c>
      <c r="DW24" s="86">
        <v>0</v>
      </c>
      <c r="DX24" s="86">
        <v>0</v>
      </c>
      <c r="DY24" s="86">
        <v>9697</v>
      </c>
      <c r="DZ24" s="86">
        <v>0</v>
      </c>
      <c r="EA24" s="86">
        <v>0</v>
      </c>
      <c r="EB24" s="86">
        <v>0</v>
      </c>
      <c r="EC24" s="86">
        <v>90665</v>
      </c>
      <c r="ED24" s="86">
        <v>0</v>
      </c>
      <c r="EE24" s="86">
        <v>0</v>
      </c>
      <c r="EF24" s="86">
        <v>0</v>
      </c>
      <c r="EG24" s="86">
        <v>0</v>
      </c>
      <c r="EH24" s="86">
        <v>0</v>
      </c>
      <c r="EI24" s="86">
        <v>0</v>
      </c>
      <c r="EJ24" s="86">
        <v>0</v>
      </c>
      <c r="EK24" s="86">
        <v>0</v>
      </c>
      <c r="EL24" s="86">
        <v>0</v>
      </c>
      <c r="EM24" s="86">
        <v>9223</v>
      </c>
      <c r="EN24" s="86">
        <v>177181</v>
      </c>
      <c r="EO24" s="86">
        <v>286766</v>
      </c>
      <c r="EP24" s="86">
        <v>0</v>
      </c>
      <c r="EQ24" s="86">
        <v>16439</v>
      </c>
      <c r="ER24" s="86">
        <v>16439</v>
      </c>
      <c r="ES24" s="86">
        <v>0</v>
      </c>
      <c r="ET24" s="86">
        <v>0</v>
      </c>
      <c r="EU24" s="86">
        <v>0</v>
      </c>
      <c r="EV24" s="86">
        <v>0</v>
      </c>
      <c r="EW24" s="86">
        <v>0</v>
      </c>
      <c r="EX24" s="86">
        <v>0</v>
      </c>
      <c r="EY24" s="86">
        <v>0</v>
      </c>
      <c r="EZ24" s="86">
        <v>0</v>
      </c>
      <c r="FA24" s="86">
        <v>0</v>
      </c>
      <c r="FB24" s="86">
        <v>0</v>
      </c>
      <c r="FC24" s="86">
        <v>0</v>
      </c>
      <c r="FD24" s="86">
        <v>0</v>
      </c>
      <c r="FE24" s="86">
        <v>0</v>
      </c>
      <c r="FF24" s="86">
        <v>127400</v>
      </c>
      <c r="FG24" s="86">
        <v>143839</v>
      </c>
      <c r="FH24" s="86">
        <v>0</v>
      </c>
      <c r="FI24" s="86">
        <v>86081</v>
      </c>
      <c r="FJ24" s="86">
        <v>0</v>
      </c>
      <c r="FK24" s="86">
        <v>0</v>
      </c>
      <c r="FL24" s="86">
        <v>0</v>
      </c>
      <c r="FM24" s="86">
        <v>122</v>
      </c>
      <c r="FN24" s="86">
        <v>0</v>
      </c>
      <c r="FO24" s="86">
        <v>0</v>
      </c>
      <c r="FP24" s="86">
        <v>0</v>
      </c>
      <c r="FQ24" s="86">
        <v>0</v>
      </c>
      <c r="FR24" s="86">
        <v>0</v>
      </c>
      <c r="FS24" s="86">
        <v>0</v>
      </c>
      <c r="FT24" s="86">
        <v>0</v>
      </c>
      <c r="FU24" s="86">
        <v>0</v>
      </c>
      <c r="FV24" s="86">
        <v>0</v>
      </c>
      <c r="FW24" s="86">
        <v>0</v>
      </c>
      <c r="FX24" s="86">
        <v>306841</v>
      </c>
      <c r="FY24" s="86">
        <v>393044</v>
      </c>
    </row>
    <row r="25" spans="1:181" ht="32.25" customHeight="1">
      <c r="A25" s="57" t="s">
        <v>14</v>
      </c>
      <c r="B25" s="89">
        <v>0</v>
      </c>
      <c r="C25" s="89">
        <v>20705</v>
      </c>
      <c r="D25" s="89">
        <v>301</v>
      </c>
      <c r="E25" s="89">
        <v>0</v>
      </c>
      <c r="F25" s="89">
        <v>90210</v>
      </c>
      <c r="G25" s="89">
        <v>829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111744</v>
      </c>
      <c r="T25" s="89">
        <v>0</v>
      </c>
      <c r="U25" s="89">
        <v>8909</v>
      </c>
      <c r="V25" s="89">
        <v>0</v>
      </c>
      <c r="W25" s="89">
        <v>0</v>
      </c>
      <c r="X25" s="89">
        <v>0</v>
      </c>
      <c r="Y25" s="89">
        <v>484</v>
      </c>
      <c r="Z25" s="89">
        <v>0</v>
      </c>
      <c r="AA25" s="89">
        <v>0</v>
      </c>
      <c r="AB25" s="89">
        <v>0</v>
      </c>
      <c r="AC25" s="89">
        <v>0</v>
      </c>
      <c r="AD25" s="89">
        <v>62916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26570</v>
      </c>
      <c r="AK25" s="89">
        <v>98879</v>
      </c>
      <c r="AL25" s="89">
        <v>0</v>
      </c>
      <c r="AM25" s="89">
        <v>12385</v>
      </c>
      <c r="AN25" s="89">
        <v>0</v>
      </c>
      <c r="AO25" s="89">
        <v>0</v>
      </c>
      <c r="AP25" s="89">
        <v>91982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11328</v>
      </c>
      <c r="AW25" s="89">
        <v>0</v>
      </c>
      <c r="AX25" s="89">
        <v>0</v>
      </c>
      <c r="AY25" s="89">
        <v>0</v>
      </c>
      <c r="AZ25" s="89">
        <v>0</v>
      </c>
      <c r="BA25" s="89">
        <v>960</v>
      </c>
      <c r="BB25" s="89">
        <v>0</v>
      </c>
      <c r="BC25" s="89">
        <v>116655</v>
      </c>
      <c r="BD25" s="89">
        <v>0</v>
      </c>
      <c r="BE25" s="89">
        <v>44168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188544</v>
      </c>
      <c r="BU25" s="89">
        <v>232712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235</v>
      </c>
      <c r="CM25" s="89">
        <v>235</v>
      </c>
      <c r="CN25" s="89">
        <v>0</v>
      </c>
      <c r="CO25" s="89">
        <v>3850</v>
      </c>
      <c r="CP25" s="89">
        <v>0</v>
      </c>
      <c r="CQ25" s="89">
        <v>0</v>
      </c>
      <c r="CR25" s="89">
        <v>0</v>
      </c>
      <c r="CS25" s="89">
        <v>343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1848</v>
      </c>
      <c r="DE25" s="89">
        <v>6041</v>
      </c>
      <c r="DF25" s="89">
        <v>0</v>
      </c>
      <c r="DG25" s="89">
        <v>4733</v>
      </c>
      <c r="DH25" s="89">
        <v>0</v>
      </c>
      <c r="DI25" s="89">
        <v>0</v>
      </c>
      <c r="DJ25" s="89">
        <v>0</v>
      </c>
      <c r="DK25" s="89">
        <v>0</v>
      </c>
      <c r="DL25" s="89">
        <v>0</v>
      </c>
      <c r="DM25" s="89">
        <v>0</v>
      </c>
      <c r="DN25" s="89">
        <v>0</v>
      </c>
      <c r="DO25" s="89">
        <v>0</v>
      </c>
      <c r="DP25" s="89">
        <v>0</v>
      </c>
      <c r="DQ25" s="89">
        <v>0</v>
      </c>
      <c r="DR25" s="89">
        <v>0</v>
      </c>
      <c r="DS25" s="89">
        <v>0</v>
      </c>
      <c r="DT25" s="89">
        <v>0</v>
      </c>
      <c r="DU25" s="89">
        <v>0</v>
      </c>
      <c r="DV25" s="89">
        <v>0</v>
      </c>
      <c r="DW25" s="89">
        <v>4733</v>
      </c>
      <c r="DX25" s="89">
        <v>0</v>
      </c>
      <c r="DY25" s="89">
        <v>21377</v>
      </c>
      <c r="DZ25" s="89">
        <v>0</v>
      </c>
      <c r="EA25" s="89">
        <v>0</v>
      </c>
      <c r="EB25" s="89">
        <v>0</v>
      </c>
      <c r="EC25" s="89">
        <v>135619</v>
      </c>
      <c r="ED25" s="89">
        <v>0</v>
      </c>
      <c r="EE25" s="89">
        <v>0</v>
      </c>
      <c r="EF25" s="89">
        <v>0</v>
      </c>
      <c r="EG25" s="89">
        <v>0</v>
      </c>
      <c r="EH25" s="89">
        <v>0</v>
      </c>
      <c r="EI25" s="89">
        <v>0</v>
      </c>
      <c r="EJ25" s="89">
        <v>0</v>
      </c>
      <c r="EK25" s="89">
        <v>0</v>
      </c>
      <c r="EL25" s="89">
        <v>0</v>
      </c>
      <c r="EM25" s="89">
        <v>5250</v>
      </c>
      <c r="EN25" s="89">
        <v>407261</v>
      </c>
      <c r="EO25" s="89">
        <v>569507</v>
      </c>
      <c r="EP25" s="89">
        <v>0</v>
      </c>
      <c r="EQ25" s="89">
        <v>1497</v>
      </c>
      <c r="ER25" s="89">
        <v>0</v>
      </c>
      <c r="ES25" s="89">
        <v>0</v>
      </c>
      <c r="ET25" s="89">
        <v>0</v>
      </c>
      <c r="EU25" s="89">
        <v>0</v>
      </c>
      <c r="EV25" s="89">
        <v>0</v>
      </c>
      <c r="EW25" s="89">
        <v>0</v>
      </c>
      <c r="EX25" s="89">
        <v>0</v>
      </c>
      <c r="EY25" s="89">
        <v>0</v>
      </c>
      <c r="EZ25" s="89">
        <v>0</v>
      </c>
      <c r="FA25" s="89">
        <v>0</v>
      </c>
      <c r="FB25" s="89">
        <v>0</v>
      </c>
      <c r="FC25" s="89">
        <v>0</v>
      </c>
      <c r="FD25" s="89">
        <v>0</v>
      </c>
      <c r="FE25" s="89">
        <v>0</v>
      </c>
      <c r="FF25" s="89">
        <v>0</v>
      </c>
      <c r="FG25" s="89">
        <v>1497</v>
      </c>
      <c r="FH25" s="89">
        <v>0</v>
      </c>
      <c r="FI25" s="89">
        <v>8910</v>
      </c>
      <c r="FJ25" s="89">
        <v>0</v>
      </c>
      <c r="FK25" s="89">
        <v>0</v>
      </c>
      <c r="FL25" s="89">
        <v>0</v>
      </c>
      <c r="FM25" s="89">
        <v>616</v>
      </c>
      <c r="FN25" s="89">
        <v>0</v>
      </c>
      <c r="FO25" s="89">
        <v>0</v>
      </c>
      <c r="FP25" s="89">
        <v>0</v>
      </c>
      <c r="FQ25" s="89">
        <v>0</v>
      </c>
      <c r="FR25" s="89">
        <v>0</v>
      </c>
      <c r="FS25" s="89">
        <v>0</v>
      </c>
      <c r="FT25" s="89">
        <v>0</v>
      </c>
      <c r="FU25" s="89">
        <v>0</v>
      </c>
      <c r="FV25" s="89">
        <v>0</v>
      </c>
      <c r="FW25" s="89">
        <v>0</v>
      </c>
      <c r="FX25" s="89">
        <v>246982</v>
      </c>
      <c r="FY25" s="89">
        <v>256508</v>
      </c>
    </row>
    <row r="26" spans="1:181" ht="32.25" customHeight="1">
      <c r="A26" s="56" t="s">
        <v>15</v>
      </c>
      <c r="B26" s="86">
        <v>0</v>
      </c>
      <c r="C26" s="86">
        <v>3134</v>
      </c>
      <c r="D26" s="86">
        <v>0</v>
      </c>
      <c r="E26" s="86">
        <v>0</v>
      </c>
      <c r="F26" s="86">
        <v>80178</v>
      </c>
      <c r="G26" s="86">
        <v>25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6744</v>
      </c>
      <c r="R26" s="86">
        <v>0</v>
      </c>
      <c r="S26" s="86">
        <v>90081</v>
      </c>
      <c r="T26" s="86">
        <v>0</v>
      </c>
      <c r="U26" s="86">
        <v>501</v>
      </c>
      <c r="V26" s="86">
        <v>284</v>
      </c>
      <c r="W26" s="86">
        <v>0</v>
      </c>
      <c r="X26" s="86">
        <v>0</v>
      </c>
      <c r="Y26" s="86">
        <v>2501</v>
      </c>
      <c r="Z26" s="86">
        <v>0</v>
      </c>
      <c r="AA26" s="86">
        <v>0</v>
      </c>
      <c r="AB26" s="86">
        <v>0</v>
      </c>
      <c r="AC26" s="86">
        <v>0</v>
      </c>
      <c r="AD26" s="86">
        <v>2816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200</v>
      </c>
      <c r="AK26" s="86">
        <v>6018</v>
      </c>
      <c r="AL26" s="86">
        <v>0</v>
      </c>
      <c r="AM26" s="86">
        <v>5733</v>
      </c>
      <c r="AN26" s="86">
        <v>0</v>
      </c>
      <c r="AO26" s="86">
        <v>0</v>
      </c>
      <c r="AP26" s="86">
        <v>132665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21332</v>
      </c>
      <c r="AW26" s="86">
        <v>0</v>
      </c>
      <c r="AX26" s="86">
        <v>0</v>
      </c>
      <c r="AY26" s="86">
        <v>0</v>
      </c>
      <c r="AZ26" s="86">
        <v>0</v>
      </c>
      <c r="BA26" s="86">
        <v>1014</v>
      </c>
      <c r="BB26" s="86">
        <v>0</v>
      </c>
      <c r="BC26" s="86">
        <v>160744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11017</v>
      </c>
      <c r="CM26" s="86">
        <v>11017</v>
      </c>
      <c r="CN26" s="86">
        <v>0</v>
      </c>
      <c r="CO26" s="86">
        <v>4236</v>
      </c>
      <c r="CP26" s="86">
        <v>0</v>
      </c>
      <c r="CQ26" s="86">
        <v>0</v>
      </c>
      <c r="CR26" s="86">
        <v>0</v>
      </c>
      <c r="CS26" s="86">
        <v>109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6">
        <v>4345</v>
      </c>
      <c r="DF26" s="86">
        <v>0</v>
      </c>
      <c r="DG26" s="86">
        <v>7512</v>
      </c>
      <c r="DH26" s="86">
        <v>0</v>
      </c>
      <c r="DI26" s="86">
        <v>0</v>
      </c>
      <c r="DJ26" s="86">
        <v>0</v>
      </c>
      <c r="DK26" s="86">
        <v>0</v>
      </c>
      <c r="DL26" s="86">
        <v>0</v>
      </c>
      <c r="DM26" s="86">
        <v>0</v>
      </c>
      <c r="DN26" s="86">
        <v>0</v>
      </c>
      <c r="DO26" s="86">
        <v>0</v>
      </c>
      <c r="DP26" s="86">
        <v>0</v>
      </c>
      <c r="DQ26" s="86">
        <v>0</v>
      </c>
      <c r="DR26" s="86">
        <v>0</v>
      </c>
      <c r="DS26" s="86">
        <v>0</v>
      </c>
      <c r="DT26" s="86">
        <v>0</v>
      </c>
      <c r="DU26" s="86">
        <v>0</v>
      </c>
      <c r="DV26" s="86">
        <v>0</v>
      </c>
      <c r="DW26" s="86">
        <v>7512</v>
      </c>
      <c r="DX26" s="86">
        <v>0</v>
      </c>
      <c r="DY26" s="86">
        <v>3763</v>
      </c>
      <c r="DZ26" s="86">
        <v>0</v>
      </c>
      <c r="EA26" s="86">
        <v>0</v>
      </c>
      <c r="EB26" s="86">
        <v>0</v>
      </c>
      <c r="EC26" s="86">
        <v>37607</v>
      </c>
      <c r="ED26" s="86">
        <v>0</v>
      </c>
      <c r="EE26" s="86">
        <v>0</v>
      </c>
      <c r="EF26" s="86">
        <v>0</v>
      </c>
      <c r="EG26" s="86">
        <v>0</v>
      </c>
      <c r="EH26" s="86">
        <v>0</v>
      </c>
      <c r="EI26" s="86">
        <v>0</v>
      </c>
      <c r="EJ26" s="86">
        <v>0</v>
      </c>
      <c r="EK26" s="86">
        <v>0</v>
      </c>
      <c r="EL26" s="86">
        <v>0</v>
      </c>
      <c r="EM26" s="86">
        <v>8538</v>
      </c>
      <c r="EN26" s="86">
        <v>17114</v>
      </c>
      <c r="EO26" s="86">
        <v>67022</v>
      </c>
      <c r="EP26" s="86">
        <v>0</v>
      </c>
      <c r="EQ26" s="86">
        <v>13067</v>
      </c>
      <c r="ER26" s="86">
        <v>0</v>
      </c>
      <c r="ES26" s="86">
        <v>0</v>
      </c>
      <c r="ET26" s="86">
        <v>0</v>
      </c>
      <c r="EU26" s="86">
        <v>4157</v>
      </c>
      <c r="EV26" s="86">
        <v>0</v>
      </c>
      <c r="EW26" s="86">
        <v>0</v>
      </c>
      <c r="EX26" s="86">
        <v>0</v>
      </c>
      <c r="EY26" s="86">
        <v>0</v>
      </c>
      <c r="EZ26" s="86">
        <v>0</v>
      </c>
      <c r="FA26" s="86">
        <v>0</v>
      </c>
      <c r="FB26" s="86">
        <v>0</v>
      </c>
      <c r="FC26" s="86">
        <v>0</v>
      </c>
      <c r="FD26" s="86">
        <v>0</v>
      </c>
      <c r="FE26" s="86">
        <v>0</v>
      </c>
      <c r="FF26" s="86">
        <v>0</v>
      </c>
      <c r="FG26" s="86">
        <v>17224</v>
      </c>
      <c r="FH26" s="86">
        <v>0</v>
      </c>
      <c r="FI26" s="86">
        <v>0</v>
      </c>
      <c r="FJ26" s="86">
        <v>0</v>
      </c>
      <c r="FK26" s="86">
        <v>0</v>
      </c>
      <c r="FL26" s="86">
        <v>0</v>
      </c>
      <c r="FM26" s="86">
        <v>0</v>
      </c>
      <c r="FN26" s="86">
        <v>0</v>
      </c>
      <c r="FO26" s="86">
        <v>0</v>
      </c>
      <c r="FP26" s="86">
        <v>0</v>
      </c>
      <c r="FQ26" s="86">
        <v>0</v>
      </c>
      <c r="FR26" s="86">
        <v>0</v>
      </c>
      <c r="FS26" s="86">
        <v>0</v>
      </c>
      <c r="FT26" s="86">
        <v>0</v>
      </c>
      <c r="FU26" s="86">
        <v>0</v>
      </c>
      <c r="FV26" s="86">
        <v>0</v>
      </c>
      <c r="FW26" s="86">
        <v>0</v>
      </c>
      <c r="FX26" s="86">
        <v>351662</v>
      </c>
      <c r="FY26" s="86">
        <v>351662</v>
      </c>
    </row>
    <row r="27" spans="1:181" ht="32.25" customHeight="1">
      <c r="A27" s="56" t="s">
        <v>16</v>
      </c>
      <c r="B27" s="86">
        <v>0</v>
      </c>
      <c r="C27" s="86">
        <v>4</v>
      </c>
      <c r="D27" s="86">
        <v>0</v>
      </c>
      <c r="E27" s="86">
        <v>0</v>
      </c>
      <c r="F27" s="86">
        <v>3715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3719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181</v>
      </c>
      <c r="Z27" s="86">
        <v>0</v>
      </c>
      <c r="AA27" s="86">
        <v>0</v>
      </c>
      <c r="AB27" s="86">
        <v>0</v>
      </c>
      <c r="AC27" s="86">
        <v>0</v>
      </c>
      <c r="AD27" s="86">
        <v>14337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87</v>
      </c>
      <c r="AK27" s="86">
        <v>14605</v>
      </c>
      <c r="AL27" s="86">
        <v>0</v>
      </c>
      <c r="AM27" s="86">
        <v>857</v>
      </c>
      <c r="AN27" s="86">
        <v>0</v>
      </c>
      <c r="AO27" s="86">
        <v>0</v>
      </c>
      <c r="AP27" s="86">
        <v>60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632</v>
      </c>
      <c r="AW27" s="86">
        <v>0</v>
      </c>
      <c r="AX27" s="86">
        <v>0</v>
      </c>
      <c r="AY27" s="86">
        <v>0</v>
      </c>
      <c r="AZ27" s="86">
        <v>0</v>
      </c>
      <c r="BA27" s="86">
        <v>870</v>
      </c>
      <c r="BB27" s="86">
        <v>0</v>
      </c>
      <c r="BC27" s="86">
        <v>2419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13257</v>
      </c>
      <c r="CM27" s="86">
        <v>13257</v>
      </c>
      <c r="CN27" s="86">
        <v>0</v>
      </c>
      <c r="CO27" s="86">
        <v>16738</v>
      </c>
      <c r="CP27" s="86">
        <v>531</v>
      </c>
      <c r="CQ27" s="86">
        <v>0</v>
      </c>
      <c r="CR27" s="86">
        <v>0</v>
      </c>
      <c r="CS27" s="86">
        <v>107</v>
      </c>
      <c r="CT27" s="86">
        <v>0</v>
      </c>
      <c r="CU27" s="86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1364</v>
      </c>
      <c r="DD27" s="86">
        <v>1017</v>
      </c>
      <c r="DE27" s="86">
        <v>19226</v>
      </c>
      <c r="DF27" s="86">
        <v>0</v>
      </c>
      <c r="DG27" s="86">
        <v>0</v>
      </c>
      <c r="DH27" s="86">
        <v>0</v>
      </c>
      <c r="DI27" s="86">
        <v>0</v>
      </c>
      <c r="DJ27" s="86">
        <v>0</v>
      </c>
      <c r="DK27" s="86">
        <v>0</v>
      </c>
      <c r="DL27" s="86">
        <v>0</v>
      </c>
      <c r="DM27" s="86">
        <v>0</v>
      </c>
      <c r="DN27" s="86">
        <v>0</v>
      </c>
      <c r="DO27" s="86">
        <v>0</v>
      </c>
      <c r="DP27" s="86">
        <v>0</v>
      </c>
      <c r="DQ27" s="86">
        <v>0</v>
      </c>
      <c r="DR27" s="86">
        <v>0</v>
      </c>
      <c r="DS27" s="86">
        <v>0</v>
      </c>
      <c r="DT27" s="86">
        <v>0</v>
      </c>
      <c r="DU27" s="86">
        <v>0</v>
      </c>
      <c r="DV27" s="86">
        <v>0</v>
      </c>
      <c r="DW27" s="86">
        <v>0</v>
      </c>
      <c r="DX27" s="86">
        <v>0</v>
      </c>
      <c r="DY27" s="86">
        <v>4895</v>
      </c>
      <c r="DZ27" s="86">
        <v>0</v>
      </c>
      <c r="EA27" s="86">
        <v>0</v>
      </c>
      <c r="EB27" s="86">
        <v>0</v>
      </c>
      <c r="EC27" s="86">
        <v>0</v>
      </c>
      <c r="ED27" s="86">
        <v>0</v>
      </c>
      <c r="EE27" s="86">
        <v>0</v>
      </c>
      <c r="EF27" s="86">
        <v>0</v>
      </c>
      <c r="EG27" s="86">
        <v>0</v>
      </c>
      <c r="EH27" s="86">
        <v>0</v>
      </c>
      <c r="EI27" s="86">
        <v>0</v>
      </c>
      <c r="EJ27" s="86">
        <v>0</v>
      </c>
      <c r="EK27" s="86">
        <v>0</v>
      </c>
      <c r="EL27" s="86">
        <v>0</v>
      </c>
      <c r="EM27" s="86">
        <v>759</v>
      </c>
      <c r="EN27" s="86">
        <v>0</v>
      </c>
      <c r="EO27" s="86">
        <v>5654</v>
      </c>
      <c r="EP27" s="86">
        <v>0</v>
      </c>
      <c r="EQ27" s="86">
        <v>0</v>
      </c>
      <c r="ER27" s="86">
        <v>0</v>
      </c>
      <c r="ES27" s="86">
        <v>0</v>
      </c>
      <c r="ET27" s="86">
        <v>0</v>
      </c>
      <c r="EU27" s="86">
        <v>0</v>
      </c>
      <c r="EV27" s="86">
        <v>0</v>
      </c>
      <c r="EW27" s="86">
        <v>0</v>
      </c>
      <c r="EX27" s="86">
        <v>0</v>
      </c>
      <c r="EY27" s="86">
        <v>0</v>
      </c>
      <c r="EZ27" s="86">
        <v>0</v>
      </c>
      <c r="FA27" s="86">
        <v>0</v>
      </c>
      <c r="FB27" s="86">
        <v>0</v>
      </c>
      <c r="FC27" s="86">
        <v>0</v>
      </c>
      <c r="FD27" s="86">
        <v>0</v>
      </c>
      <c r="FE27" s="86">
        <v>0</v>
      </c>
      <c r="FF27" s="86">
        <v>7128</v>
      </c>
      <c r="FG27" s="86">
        <v>7128</v>
      </c>
      <c r="FH27" s="86">
        <v>0</v>
      </c>
      <c r="FI27" s="86">
        <v>0</v>
      </c>
      <c r="FJ27" s="86">
        <v>0</v>
      </c>
      <c r="FK27" s="86">
        <v>0</v>
      </c>
      <c r="FL27" s="86">
        <v>0</v>
      </c>
      <c r="FM27" s="86">
        <v>0</v>
      </c>
      <c r="FN27" s="86">
        <v>0</v>
      </c>
      <c r="FO27" s="86">
        <v>0</v>
      </c>
      <c r="FP27" s="86">
        <v>0</v>
      </c>
      <c r="FQ27" s="86">
        <v>0</v>
      </c>
      <c r="FR27" s="86">
        <v>0</v>
      </c>
      <c r="FS27" s="86">
        <v>0</v>
      </c>
      <c r="FT27" s="86">
        <v>0</v>
      </c>
      <c r="FU27" s="86">
        <v>0</v>
      </c>
      <c r="FV27" s="86">
        <v>0</v>
      </c>
      <c r="FW27" s="86">
        <v>0</v>
      </c>
      <c r="FX27" s="86">
        <v>3090</v>
      </c>
      <c r="FY27" s="86">
        <v>3090</v>
      </c>
    </row>
    <row r="28" spans="1:181" ht="32.25" customHeight="1">
      <c r="A28" s="56" t="s">
        <v>17</v>
      </c>
      <c r="B28" s="86">
        <v>0</v>
      </c>
      <c r="C28" s="86">
        <v>4041</v>
      </c>
      <c r="D28" s="86">
        <v>0</v>
      </c>
      <c r="E28" s="86">
        <v>0</v>
      </c>
      <c r="F28" s="86">
        <v>40775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190</v>
      </c>
      <c r="R28" s="86">
        <v>0</v>
      </c>
      <c r="S28" s="86">
        <v>45006</v>
      </c>
      <c r="T28" s="86">
        <v>0</v>
      </c>
      <c r="U28" s="86">
        <v>212</v>
      </c>
      <c r="V28" s="86">
        <v>0</v>
      </c>
      <c r="W28" s="86">
        <v>0</v>
      </c>
      <c r="X28" s="86">
        <v>0</v>
      </c>
      <c r="Y28" s="86">
        <v>1220</v>
      </c>
      <c r="Z28" s="86">
        <v>0</v>
      </c>
      <c r="AA28" s="86">
        <v>0</v>
      </c>
      <c r="AB28" s="86">
        <v>0</v>
      </c>
      <c r="AC28" s="86">
        <v>0</v>
      </c>
      <c r="AD28" s="86">
        <v>85989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87421</v>
      </c>
      <c r="AL28" s="86">
        <v>0</v>
      </c>
      <c r="AM28" s="86">
        <v>15739</v>
      </c>
      <c r="AN28" s="86">
        <v>0</v>
      </c>
      <c r="AO28" s="86">
        <v>0</v>
      </c>
      <c r="AP28" s="86">
        <v>67326</v>
      </c>
      <c r="AQ28" s="86">
        <v>100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83165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0</v>
      </c>
      <c r="CL28" s="86">
        <v>2700</v>
      </c>
      <c r="CM28" s="86">
        <v>2700</v>
      </c>
      <c r="CN28" s="86">
        <v>0</v>
      </c>
      <c r="CO28" s="86">
        <v>642</v>
      </c>
      <c r="CP28" s="86">
        <v>0</v>
      </c>
      <c r="CQ28" s="86">
        <v>0</v>
      </c>
      <c r="CR28" s="86">
        <v>0</v>
      </c>
      <c r="CS28" s="86">
        <v>10</v>
      </c>
      <c r="CT28" s="86">
        <v>0</v>
      </c>
      <c r="CU28" s="86">
        <v>0</v>
      </c>
      <c r="CV28" s="86">
        <v>0</v>
      </c>
      <c r="CW28" s="86">
        <v>0</v>
      </c>
      <c r="CX28" s="86">
        <v>8100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6">
        <v>8752</v>
      </c>
      <c r="DF28" s="86">
        <v>0</v>
      </c>
      <c r="DG28" s="86">
        <v>19387</v>
      </c>
      <c r="DH28" s="86">
        <v>0</v>
      </c>
      <c r="DI28" s="86">
        <v>0</v>
      </c>
      <c r="DJ28" s="86">
        <v>0</v>
      </c>
      <c r="DK28" s="86">
        <v>0</v>
      </c>
      <c r="DL28" s="86">
        <v>0</v>
      </c>
      <c r="DM28" s="86">
        <v>0</v>
      </c>
      <c r="DN28" s="86">
        <v>0</v>
      </c>
      <c r="DO28" s="86">
        <v>0</v>
      </c>
      <c r="DP28" s="86">
        <v>0</v>
      </c>
      <c r="DQ28" s="86">
        <v>0</v>
      </c>
      <c r="DR28" s="86">
        <v>0</v>
      </c>
      <c r="DS28" s="86">
        <v>0</v>
      </c>
      <c r="DT28" s="86">
        <v>0</v>
      </c>
      <c r="DU28" s="86">
        <v>0</v>
      </c>
      <c r="DV28" s="86">
        <v>0</v>
      </c>
      <c r="DW28" s="86">
        <v>19387</v>
      </c>
      <c r="DX28" s="86">
        <v>0</v>
      </c>
      <c r="DY28" s="86">
        <v>7955</v>
      </c>
      <c r="DZ28" s="86">
        <v>0</v>
      </c>
      <c r="EA28" s="86">
        <v>0</v>
      </c>
      <c r="EB28" s="86">
        <v>0</v>
      </c>
      <c r="EC28" s="86">
        <v>73912</v>
      </c>
      <c r="ED28" s="86">
        <v>0</v>
      </c>
      <c r="EE28" s="86">
        <v>0</v>
      </c>
      <c r="EF28" s="86">
        <v>0</v>
      </c>
      <c r="EG28" s="86">
        <v>0</v>
      </c>
      <c r="EH28" s="86">
        <v>0</v>
      </c>
      <c r="EI28" s="86">
        <v>0</v>
      </c>
      <c r="EJ28" s="86">
        <v>0</v>
      </c>
      <c r="EK28" s="86">
        <v>0</v>
      </c>
      <c r="EL28" s="86">
        <v>0</v>
      </c>
      <c r="EM28" s="86">
        <v>2848</v>
      </c>
      <c r="EN28" s="86">
        <v>38321</v>
      </c>
      <c r="EO28" s="86">
        <v>123036</v>
      </c>
      <c r="EP28" s="86">
        <v>0</v>
      </c>
      <c r="EQ28" s="86">
        <v>0</v>
      </c>
      <c r="ER28" s="86">
        <v>0</v>
      </c>
      <c r="ES28" s="86">
        <v>0</v>
      </c>
      <c r="ET28" s="86">
        <v>0</v>
      </c>
      <c r="EU28" s="86">
        <v>0</v>
      </c>
      <c r="EV28" s="86">
        <v>0</v>
      </c>
      <c r="EW28" s="86">
        <v>0</v>
      </c>
      <c r="EX28" s="86">
        <v>0</v>
      </c>
      <c r="EY28" s="86">
        <v>0</v>
      </c>
      <c r="EZ28" s="86">
        <v>0</v>
      </c>
      <c r="FA28" s="86">
        <v>0</v>
      </c>
      <c r="FB28" s="86">
        <v>0</v>
      </c>
      <c r="FC28" s="86">
        <v>0</v>
      </c>
      <c r="FD28" s="86">
        <v>0</v>
      </c>
      <c r="FE28" s="86">
        <v>0</v>
      </c>
      <c r="FF28" s="86">
        <v>0</v>
      </c>
      <c r="FG28" s="86">
        <v>0</v>
      </c>
      <c r="FH28" s="86">
        <v>0</v>
      </c>
      <c r="FI28" s="86">
        <v>170</v>
      </c>
      <c r="FJ28" s="86">
        <v>0</v>
      </c>
      <c r="FK28" s="86">
        <v>0</v>
      </c>
      <c r="FL28" s="86">
        <v>0</v>
      </c>
      <c r="FM28" s="86">
        <v>0</v>
      </c>
      <c r="FN28" s="86">
        <v>0</v>
      </c>
      <c r="FO28" s="86">
        <v>0</v>
      </c>
      <c r="FP28" s="86">
        <v>0</v>
      </c>
      <c r="FQ28" s="86">
        <v>0</v>
      </c>
      <c r="FR28" s="86">
        <v>0</v>
      </c>
      <c r="FS28" s="86">
        <v>0</v>
      </c>
      <c r="FT28" s="86">
        <v>0</v>
      </c>
      <c r="FU28" s="86">
        <v>0</v>
      </c>
      <c r="FV28" s="86">
        <v>0</v>
      </c>
      <c r="FW28" s="86">
        <v>0</v>
      </c>
      <c r="FX28" s="86">
        <v>196604</v>
      </c>
      <c r="FY28" s="86">
        <v>196774</v>
      </c>
    </row>
    <row r="29" spans="1:181" s="61" customFormat="1" ht="32.25" customHeight="1">
      <c r="A29" s="59" t="s">
        <v>104</v>
      </c>
      <c r="B29" s="90">
        <v>0</v>
      </c>
      <c r="C29" s="90">
        <v>72489</v>
      </c>
      <c r="D29" s="90">
        <v>645</v>
      </c>
      <c r="E29" s="90">
        <v>0</v>
      </c>
      <c r="F29" s="90">
        <v>381450</v>
      </c>
      <c r="G29" s="90">
        <v>97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2877</v>
      </c>
      <c r="R29" s="90">
        <v>259</v>
      </c>
      <c r="S29" s="90">
        <v>457172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2188</v>
      </c>
      <c r="Z29" s="90">
        <v>0</v>
      </c>
      <c r="AA29" s="90">
        <v>0</v>
      </c>
      <c r="AB29" s="90">
        <v>0</v>
      </c>
      <c r="AC29" s="90">
        <v>0</v>
      </c>
      <c r="AD29" s="90">
        <v>3186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1018</v>
      </c>
      <c r="AK29" s="90">
        <v>6392</v>
      </c>
      <c r="AL29" s="90">
        <v>0</v>
      </c>
      <c r="AM29" s="90">
        <v>5479</v>
      </c>
      <c r="AN29" s="90">
        <v>0</v>
      </c>
      <c r="AO29" s="90">
        <v>0</v>
      </c>
      <c r="AP29" s="90">
        <v>286154</v>
      </c>
      <c r="AQ29" s="90">
        <v>240</v>
      </c>
      <c r="AR29" s="90">
        <v>0</v>
      </c>
      <c r="AS29" s="90">
        <v>0</v>
      </c>
      <c r="AT29" s="90">
        <v>0</v>
      </c>
      <c r="AU29" s="90">
        <v>0</v>
      </c>
      <c r="AV29" s="90">
        <v>32113</v>
      </c>
      <c r="AW29" s="90">
        <v>0</v>
      </c>
      <c r="AX29" s="90">
        <v>0</v>
      </c>
      <c r="AY29" s="90">
        <v>0</v>
      </c>
      <c r="AZ29" s="90">
        <v>0</v>
      </c>
      <c r="BA29" s="90">
        <v>642</v>
      </c>
      <c r="BB29" s="90">
        <v>0</v>
      </c>
      <c r="BC29" s="90">
        <v>324628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90">
        <v>10000</v>
      </c>
      <c r="BJ29" s="90">
        <v>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90">
        <v>10000</v>
      </c>
      <c r="BV29" s="90">
        <v>0</v>
      </c>
      <c r="BW29" s="90">
        <v>0</v>
      </c>
      <c r="BX29" s="90">
        <v>0</v>
      </c>
      <c r="BY29" s="90">
        <v>0</v>
      </c>
      <c r="BZ29" s="90">
        <v>0</v>
      </c>
      <c r="CA29" s="90">
        <v>0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0</v>
      </c>
      <c r="CL29" s="90">
        <v>8937</v>
      </c>
      <c r="CM29" s="90">
        <v>8937</v>
      </c>
      <c r="CN29" s="90">
        <v>0</v>
      </c>
      <c r="CO29" s="90">
        <v>11560</v>
      </c>
      <c r="CP29" s="90">
        <v>0</v>
      </c>
      <c r="CQ29" s="90">
        <v>0</v>
      </c>
      <c r="CR29" s="90">
        <v>0</v>
      </c>
      <c r="CS29" s="90">
        <v>48</v>
      </c>
      <c r="CT29" s="90">
        <v>0</v>
      </c>
      <c r="CU29" s="90">
        <v>0</v>
      </c>
      <c r="CV29" s="90">
        <v>0</v>
      </c>
      <c r="CW29" s="90">
        <v>0</v>
      </c>
      <c r="CX29" s="90">
        <v>0</v>
      </c>
      <c r="CY29" s="90">
        <v>0</v>
      </c>
      <c r="CZ29" s="90">
        <v>0</v>
      </c>
      <c r="DA29" s="90">
        <v>0</v>
      </c>
      <c r="DB29" s="90">
        <v>0</v>
      </c>
      <c r="DC29" s="90">
        <v>820</v>
      </c>
      <c r="DD29" s="90">
        <v>0</v>
      </c>
      <c r="DE29" s="90">
        <v>12428</v>
      </c>
      <c r="DF29" s="90">
        <v>0</v>
      </c>
      <c r="DG29" s="90">
        <v>596</v>
      </c>
      <c r="DH29" s="90">
        <v>0</v>
      </c>
      <c r="DI29" s="90">
        <v>0</v>
      </c>
      <c r="DJ29" s="90">
        <v>0</v>
      </c>
      <c r="DK29" s="90">
        <v>0</v>
      </c>
      <c r="DL29" s="90">
        <v>0</v>
      </c>
      <c r="DM29" s="90">
        <v>0</v>
      </c>
      <c r="DN29" s="90">
        <v>0</v>
      </c>
      <c r="DO29" s="90">
        <v>0</v>
      </c>
      <c r="DP29" s="90">
        <v>0</v>
      </c>
      <c r="DQ29" s="90">
        <v>0</v>
      </c>
      <c r="DR29" s="90">
        <v>0</v>
      </c>
      <c r="DS29" s="90">
        <v>0</v>
      </c>
      <c r="DT29" s="90">
        <v>0</v>
      </c>
      <c r="DU29" s="90">
        <v>0</v>
      </c>
      <c r="DV29" s="90">
        <v>0</v>
      </c>
      <c r="DW29" s="90">
        <v>596</v>
      </c>
      <c r="DX29" s="90">
        <v>0</v>
      </c>
      <c r="DY29" s="90">
        <v>14562</v>
      </c>
      <c r="DZ29" s="90">
        <v>0</v>
      </c>
      <c r="EA29" s="90">
        <v>0</v>
      </c>
      <c r="EB29" s="90">
        <v>0</v>
      </c>
      <c r="EC29" s="90">
        <v>108237</v>
      </c>
      <c r="ED29" s="90">
        <v>0</v>
      </c>
      <c r="EE29" s="90">
        <v>0</v>
      </c>
      <c r="EF29" s="90">
        <v>0</v>
      </c>
      <c r="EG29" s="90">
        <v>0</v>
      </c>
      <c r="EH29" s="90">
        <v>0</v>
      </c>
      <c r="EI29" s="90">
        <v>0</v>
      </c>
      <c r="EJ29" s="90">
        <v>0</v>
      </c>
      <c r="EK29" s="90">
        <v>0</v>
      </c>
      <c r="EL29" s="90">
        <v>0</v>
      </c>
      <c r="EM29" s="90">
        <v>13922</v>
      </c>
      <c r="EN29" s="90">
        <v>122068</v>
      </c>
      <c r="EO29" s="90">
        <v>258789</v>
      </c>
      <c r="EP29" s="90">
        <v>0</v>
      </c>
      <c r="EQ29" s="90">
        <v>20740</v>
      </c>
      <c r="ER29" s="90">
        <v>0</v>
      </c>
      <c r="ES29" s="90">
        <v>0</v>
      </c>
      <c r="ET29" s="90">
        <v>0</v>
      </c>
      <c r="EU29" s="90">
        <v>2554</v>
      </c>
      <c r="EV29" s="90">
        <v>0</v>
      </c>
      <c r="EW29" s="90">
        <v>0</v>
      </c>
      <c r="EX29" s="90">
        <v>0</v>
      </c>
      <c r="EY29" s="90">
        <v>0</v>
      </c>
      <c r="EZ29" s="90">
        <v>0</v>
      </c>
      <c r="FA29" s="90">
        <v>0</v>
      </c>
      <c r="FB29" s="90">
        <v>0</v>
      </c>
      <c r="FC29" s="90">
        <v>0</v>
      </c>
      <c r="FD29" s="90">
        <v>0</v>
      </c>
      <c r="FE29" s="90">
        <v>0</v>
      </c>
      <c r="FF29" s="90">
        <v>142559</v>
      </c>
      <c r="FG29" s="90">
        <v>165853</v>
      </c>
      <c r="FH29" s="90">
        <v>0</v>
      </c>
      <c r="FI29" s="90">
        <v>333</v>
      </c>
      <c r="FJ29" s="90">
        <v>0</v>
      </c>
      <c r="FK29" s="90">
        <v>0</v>
      </c>
      <c r="FL29" s="90">
        <v>0</v>
      </c>
      <c r="FM29" s="90">
        <v>640</v>
      </c>
      <c r="FN29" s="90">
        <v>640</v>
      </c>
      <c r="FO29" s="90">
        <v>0</v>
      </c>
      <c r="FP29" s="90">
        <v>0</v>
      </c>
      <c r="FQ29" s="90">
        <v>0</v>
      </c>
      <c r="FR29" s="90">
        <v>0</v>
      </c>
      <c r="FS29" s="90">
        <v>0</v>
      </c>
      <c r="FT29" s="90">
        <v>0</v>
      </c>
      <c r="FU29" s="90">
        <v>0</v>
      </c>
      <c r="FV29" s="90">
        <v>0</v>
      </c>
      <c r="FW29" s="90">
        <v>0</v>
      </c>
      <c r="FX29" s="90">
        <v>597469</v>
      </c>
      <c r="FY29" s="90">
        <v>598442</v>
      </c>
    </row>
    <row r="30" spans="1:181" ht="32.25" customHeight="1">
      <c r="A30" s="56" t="s">
        <v>18</v>
      </c>
      <c r="B30" s="86">
        <v>0</v>
      </c>
      <c r="C30" s="86">
        <v>6621</v>
      </c>
      <c r="D30" s="86">
        <v>80</v>
      </c>
      <c r="E30" s="86">
        <v>0</v>
      </c>
      <c r="F30" s="86">
        <v>106775</v>
      </c>
      <c r="G30" s="86">
        <v>171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113567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756</v>
      </c>
      <c r="Z30" s="86">
        <v>0</v>
      </c>
      <c r="AA30" s="86">
        <v>0</v>
      </c>
      <c r="AB30" s="86">
        <v>0</v>
      </c>
      <c r="AC30" s="86">
        <v>0</v>
      </c>
      <c r="AD30" s="86">
        <v>76543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77299</v>
      </c>
      <c r="AL30" s="86">
        <v>0</v>
      </c>
      <c r="AM30" s="86">
        <v>1624</v>
      </c>
      <c r="AN30" s="86">
        <v>0</v>
      </c>
      <c r="AO30" s="86">
        <v>0</v>
      </c>
      <c r="AP30" s="86">
        <v>49505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7189</v>
      </c>
      <c r="AW30" s="86">
        <v>0</v>
      </c>
      <c r="AX30" s="86">
        <v>0</v>
      </c>
      <c r="AY30" s="86">
        <v>0</v>
      </c>
      <c r="AZ30" s="86">
        <v>0</v>
      </c>
      <c r="BA30" s="86">
        <v>935</v>
      </c>
      <c r="BB30" s="86">
        <v>0</v>
      </c>
      <c r="BC30" s="86">
        <v>59253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0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0</v>
      </c>
      <c r="CO30" s="86">
        <v>230</v>
      </c>
      <c r="CP30" s="86">
        <v>0</v>
      </c>
      <c r="CQ30" s="86">
        <v>0</v>
      </c>
      <c r="CR30" s="86">
        <v>5</v>
      </c>
      <c r="CS30" s="86">
        <v>0</v>
      </c>
      <c r="CT30" s="86">
        <v>0</v>
      </c>
      <c r="CU30" s="86">
        <v>0</v>
      </c>
      <c r="CV30" s="86">
        <v>0</v>
      </c>
      <c r="CW30" s="86">
        <v>0</v>
      </c>
      <c r="CX30" s="86">
        <v>0</v>
      </c>
      <c r="CY30" s="86">
        <v>0</v>
      </c>
      <c r="CZ30" s="86">
        <v>0</v>
      </c>
      <c r="DA30" s="86">
        <v>0</v>
      </c>
      <c r="DB30" s="86">
        <v>0</v>
      </c>
      <c r="DC30" s="86">
        <v>0</v>
      </c>
      <c r="DD30" s="86">
        <v>0</v>
      </c>
      <c r="DE30" s="86">
        <v>235</v>
      </c>
      <c r="DF30" s="86">
        <v>0</v>
      </c>
      <c r="DG30" s="86">
        <v>0</v>
      </c>
      <c r="DH30" s="86">
        <v>0</v>
      </c>
      <c r="DI30" s="86">
        <v>0</v>
      </c>
      <c r="DJ30" s="86">
        <v>0</v>
      </c>
      <c r="DK30" s="86">
        <v>0</v>
      </c>
      <c r="DL30" s="86">
        <v>0</v>
      </c>
      <c r="DM30" s="86">
        <v>0</v>
      </c>
      <c r="DN30" s="86">
        <v>0</v>
      </c>
      <c r="DO30" s="86">
        <v>0</v>
      </c>
      <c r="DP30" s="86">
        <v>0</v>
      </c>
      <c r="DQ30" s="86">
        <v>0</v>
      </c>
      <c r="DR30" s="86">
        <v>0</v>
      </c>
      <c r="DS30" s="86">
        <v>0</v>
      </c>
      <c r="DT30" s="86">
        <v>0</v>
      </c>
      <c r="DU30" s="86">
        <v>0</v>
      </c>
      <c r="DV30" s="86">
        <v>0</v>
      </c>
      <c r="DW30" s="86">
        <v>0</v>
      </c>
      <c r="DX30" s="86">
        <v>0</v>
      </c>
      <c r="DY30" s="86">
        <v>8285</v>
      </c>
      <c r="DZ30" s="86">
        <v>0</v>
      </c>
      <c r="EA30" s="86">
        <v>0</v>
      </c>
      <c r="EB30" s="86">
        <v>0</v>
      </c>
      <c r="EC30" s="86">
        <v>36492</v>
      </c>
      <c r="ED30" s="86">
        <v>0</v>
      </c>
      <c r="EE30" s="86">
        <v>0</v>
      </c>
      <c r="EF30" s="86">
        <v>0</v>
      </c>
      <c r="EG30" s="86">
        <v>0</v>
      </c>
      <c r="EH30" s="86">
        <v>0</v>
      </c>
      <c r="EI30" s="86">
        <v>0</v>
      </c>
      <c r="EJ30" s="86">
        <v>0</v>
      </c>
      <c r="EK30" s="86">
        <v>0</v>
      </c>
      <c r="EL30" s="86">
        <v>0</v>
      </c>
      <c r="EM30" s="86">
        <v>1502</v>
      </c>
      <c r="EN30" s="86">
        <v>0</v>
      </c>
      <c r="EO30" s="86">
        <v>46279</v>
      </c>
      <c r="EP30" s="86">
        <v>0</v>
      </c>
      <c r="EQ30" s="86">
        <v>16181</v>
      </c>
      <c r="ER30" s="86">
        <v>0</v>
      </c>
      <c r="ES30" s="86">
        <v>0</v>
      </c>
      <c r="ET30" s="86">
        <v>0</v>
      </c>
      <c r="EU30" s="86">
        <v>3287</v>
      </c>
      <c r="EV30" s="86">
        <v>0</v>
      </c>
      <c r="EW30" s="86">
        <v>0</v>
      </c>
      <c r="EX30" s="86">
        <v>0</v>
      </c>
      <c r="EY30" s="86">
        <v>0</v>
      </c>
      <c r="EZ30" s="86">
        <v>0</v>
      </c>
      <c r="FA30" s="86">
        <v>0</v>
      </c>
      <c r="FB30" s="86">
        <v>0</v>
      </c>
      <c r="FC30" s="86">
        <v>0</v>
      </c>
      <c r="FD30" s="86">
        <v>0</v>
      </c>
      <c r="FE30" s="86">
        <v>0</v>
      </c>
      <c r="FF30" s="86">
        <v>153397</v>
      </c>
      <c r="FG30" s="86">
        <v>172865</v>
      </c>
      <c r="FH30" s="86">
        <v>0</v>
      </c>
      <c r="FI30" s="86">
        <v>6</v>
      </c>
      <c r="FJ30" s="86">
        <v>0</v>
      </c>
      <c r="FK30" s="86">
        <v>0</v>
      </c>
      <c r="FL30" s="86">
        <v>0</v>
      </c>
      <c r="FM30" s="86">
        <v>236</v>
      </c>
      <c r="FN30" s="86">
        <v>0</v>
      </c>
      <c r="FO30" s="86">
        <v>0</v>
      </c>
      <c r="FP30" s="86">
        <v>0</v>
      </c>
      <c r="FQ30" s="86">
        <v>0</v>
      </c>
      <c r="FR30" s="86">
        <v>0</v>
      </c>
      <c r="FS30" s="86">
        <v>0</v>
      </c>
      <c r="FT30" s="86">
        <v>0</v>
      </c>
      <c r="FU30" s="86">
        <v>0</v>
      </c>
      <c r="FV30" s="86">
        <v>0</v>
      </c>
      <c r="FW30" s="86">
        <v>0</v>
      </c>
      <c r="FX30" s="86">
        <v>150868</v>
      </c>
      <c r="FY30" s="86">
        <v>151110</v>
      </c>
    </row>
    <row r="31" spans="1:181" ht="32.25" customHeight="1">
      <c r="A31" s="56" t="s">
        <v>19</v>
      </c>
      <c r="B31" s="86">
        <v>0</v>
      </c>
      <c r="C31" s="86">
        <v>4593</v>
      </c>
      <c r="D31" s="86">
        <v>0</v>
      </c>
      <c r="E31" s="86">
        <v>0</v>
      </c>
      <c r="F31" s="86">
        <v>72697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514</v>
      </c>
      <c r="R31" s="86">
        <v>0</v>
      </c>
      <c r="S31" s="86">
        <v>77804</v>
      </c>
      <c r="T31" s="86">
        <v>0</v>
      </c>
      <c r="U31" s="86">
        <v>0</v>
      </c>
      <c r="V31" s="86">
        <v>0</v>
      </c>
      <c r="W31" s="86">
        <v>0</v>
      </c>
      <c r="X31" s="86">
        <v>15</v>
      </c>
      <c r="Y31" s="86">
        <v>2656</v>
      </c>
      <c r="Z31" s="86">
        <v>0</v>
      </c>
      <c r="AA31" s="86">
        <v>0</v>
      </c>
      <c r="AB31" s="86">
        <v>0</v>
      </c>
      <c r="AC31" s="86">
        <v>0</v>
      </c>
      <c r="AD31" s="86">
        <v>295732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298403</v>
      </c>
      <c r="AL31" s="86">
        <v>0</v>
      </c>
      <c r="AM31" s="86">
        <v>3693</v>
      </c>
      <c r="AN31" s="86">
        <v>0</v>
      </c>
      <c r="AO31" s="86">
        <v>0</v>
      </c>
      <c r="AP31" s="86">
        <v>152653</v>
      </c>
      <c r="AQ31" s="86">
        <v>1800</v>
      </c>
      <c r="AR31" s="86">
        <v>0</v>
      </c>
      <c r="AS31" s="86">
        <v>0</v>
      </c>
      <c r="AT31" s="86">
        <v>0</v>
      </c>
      <c r="AU31" s="86">
        <v>0</v>
      </c>
      <c r="AV31" s="86">
        <v>54605</v>
      </c>
      <c r="AW31" s="86">
        <v>0</v>
      </c>
      <c r="AX31" s="86">
        <v>0</v>
      </c>
      <c r="AY31" s="86">
        <v>0</v>
      </c>
      <c r="AZ31" s="86">
        <v>0</v>
      </c>
      <c r="BA31" s="86">
        <v>1096</v>
      </c>
      <c r="BB31" s="86">
        <v>0</v>
      </c>
      <c r="BC31" s="86">
        <v>213847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6">
        <v>0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v>0</v>
      </c>
      <c r="CN31" s="86">
        <v>0</v>
      </c>
      <c r="CO31" s="86">
        <v>1332</v>
      </c>
      <c r="CP31" s="86">
        <v>0</v>
      </c>
      <c r="CQ31" s="86">
        <v>0</v>
      </c>
      <c r="CR31" s="86">
        <v>1062</v>
      </c>
      <c r="CS31" s="86">
        <v>50</v>
      </c>
      <c r="CT31" s="86">
        <v>0</v>
      </c>
      <c r="CU31" s="86">
        <v>0</v>
      </c>
      <c r="CV31" s="86">
        <v>0</v>
      </c>
      <c r="CW31" s="86">
        <v>0</v>
      </c>
      <c r="CX31" s="86">
        <v>0</v>
      </c>
      <c r="CY31" s="86">
        <v>0</v>
      </c>
      <c r="CZ31" s="86">
        <v>0</v>
      </c>
      <c r="DA31" s="86">
        <v>0</v>
      </c>
      <c r="DB31" s="86">
        <v>0</v>
      </c>
      <c r="DC31" s="86">
        <v>0</v>
      </c>
      <c r="DD31" s="86">
        <v>0</v>
      </c>
      <c r="DE31" s="86">
        <v>2444</v>
      </c>
      <c r="DF31" s="86">
        <v>0</v>
      </c>
      <c r="DG31" s="86">
        <v>0</v>
      </c>
      <c r="DH31" s="86">
        <v>0</v>
      </c>
      <c r="DI31" s="86">
        <v>0</v>
      </c>
      <c r="DJ31" s="86">
        <v>0</v>
      </c>
      <c r="DK31" s="86">
        <v>0</v>
      </c>
      <c r="DL31" s="86">
        <v>0</v>
      </c>
      <c r="DM31" s="86">
        <v>0</v>
      </c>
      <c r="DN31" s="86">
        <v>0</v>
      </c>
      <c r="DO31" s="86">
        <v>0</v>
      </c>
      <c r="DP31" s="86">
        <v>0</v>
      </c>
      <c r="DQ31" s="86">
        <v>0</v>
      </c>
      <c r="DR31" s="86">
        <v>0</v>
      </c>
      <c r="DS31" s="86">
        <v>0</v>
      </c>
      <c r="DT31" s="86">
        <v>0</v>
      </c>
      <c r="DU31" s="86">
        <v>0</v>
      </c>
      <c r="DV31" s="86">
        <v>0</v>
      </c>
      <c r="DW31" s="86">
        <v>0</v>
      </c>
      <c r="DX31" s="86">
        <v>0</v>
      </c>
      <c r="DY31" s="86">
        <v>6694</v>
      </c>
      <c r="DZ31" s="86">
        <v>0</v>
      </c>
      <c r="EA31" s="86">
        <v>0</v>
      </c>
      <c r="EB31" s="86">
        <v>0</v>
      </c>
      <c r="EC31" s="86">
        <v>130335</v>
      </c>
      <c r="ED31" s="86">
        <v>0</v>
      </c>
      <c r="EE31" s="86">
        <v>0</v>
      </c>
      <c r="EF31" s="86">
        <v>0</v>
      </c>
      <c r="EG31" s="86">
        <v>0</v>
      </c>
      <c r="EH31" s="86">
        <v>0</v>
      </c>
      <c r="EI31" s="86">
        <v>0</v>
      </c>
      <c r="EJ31" s="86">
        <v>0</v>
      </c>
      <c r="EK31" s="86">
        <v>0</v>
      </c>
      <c r="EL31" s="86">
        <v>0</v>
      </c>
      <c r="EM31" s="86">
        <v>8643</v>
      </c>
      <c r="EN31" s="86">
        <v>71394</v>
      </c>
      <c r="EO31" s="86">
        <v>217066</v>
      </c>
      <c r="EP31" s="86">
        <v>0</v>
      </c>
      <c r="EQ31" s="86">
        <v>7230</v>
      </c>
      <c r="ER31" s="86">
        <v>0</v>
      </c>
      <c r="ES31" s="86">
        <v>0</v>
      </c>
      <c r="ET31" s="86">
        <v>0</v>
      </c>
      <c r="EU31" s="86">
        <v>1738</v>
      </c>
      <c r="EV31" s="86">
        <v>0</v>
      </c>
      <c r="EW31" s="86">
        <v>0</v>
      </c>
      <c r="EX31" s="86">
        <v>0</v>
      </c>
      <c r="EY31" s="86">
        <v>0</v>
      </c>
      <c r="EZ31" s="86">
        <v>0</v>
      </c>
      <c r="FA31" s="86">
        <v>0</v>
      </c>
      <c r="FB31" s="86">
        <v>0</v>
      </c>
      <c r="FC31" s="86">
        <v>0</v>
      </c>
      <c r="FD31" s="86">
        <v>0</v>
      </c>
      <c r="FE31" s="86">
        <v>0</v>
      </c>
      <c r="FF31" s="86">
        <v>0</v>
      </c>
      <c r="FG31" s="86">
        <v>8968</v>
      </c>
      <c r="FH31" s="86">
        <v>0</v>
      </c>
      <c r="FI31" s="86">
        <v>212</v>
      </c>
      <c r="FJ31" s="86">
        <v>0</v>
      </c>
      <c r="FK31" s="86">
        <v>0</v>
      </c>
      <c r="FL31" s="86">
        <v>0</v>
      </c>
      <c r="FM31" s="86">
        <v>317</v>
      </c>
      <c r="FN31" s="86">
        <v>0</v>
      </c>
      <c r="FO31" s="86">
        <v>0</v>
      </c>
      <c r="FP31" s="86">
        <v>0</v>
      </c>
      <c r="FQ31" s="86">
        <v>0</v>
      </c>
      <c r="FR31" s="86">
        <v>0</v>
      </c>
      <c r="FS31" s="86">
        <v>0</v>
      </c>
      <c r="FT31" s="86">
        <v>0</v>
      </c>
      <c r="FU31" s="86">
        <v>0</v>
      </c>
      <c r="FV31" s="86">
        <v>0</v>
      </c>
      <c r="FW31" s="86">
        <v>0</v>
      </c>
      <c r="FX31" s="86">
        <v>467857</v>
      </c>
      <c r="FY31" s="86">
        <v>468386</v>
      </c>
    </row>
    <row r="32" spans="1:181" ht="32.25" customHeight="1">
      <c r="A32" s="56" t="s">
        <v>20</v>
      </c>
      <c r="B32" s="86">
        <v>0</v>
      </c>
      <c r="C32" s="86">
        <v>10224</v>
      </c>
      <c r="D32" s="86">
        <v>0</v>
      </c>
      <c r="E32" s="86">
        <v>0</v>
      </c>
      <c r="F32" s="86">
        <v>69371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12168</v>
      </c>
      <c r="R32" s="86">
        <v>0</v>
      </c>
      <c r="S32" s="86">
        <v>91763</v>
      </c>
      <c r="T32" s="86">
        <v>0</v>
      </c>
      <c r="U32" s="86">
        <v>440</v>
      </c>
      <c r="V32" s="86">
        <v>0</v>
      </c>
      <c r="W32" s="86">
        <v>0</v>
      </c>
      <c r="X32" s="86">
        <v>0</v>
      </c>
      <c r="Y32" s="86">
        <v>45454</v>
      </c>
      <c r="Z32" s="86">
        <v>0</v>
      </c>
      <c r="AA32" s="86">
        <v>0</v>
      </c>
      <c r="AB32" s="86">
        <v>0</v>
      </c>
      <c r="AC32" s="86">
        <v>0</v>
      </c>
      <c r="AD32" s="86">
        <v>59941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105835</v>
      </c>
      <c r="AL32" s="86">
        <v>0</v>
      </c>
      <c r="AM32" s="86">
        <v>2955</v>
      </c>
      <c r="AN32" s="86">
        <v>0</v>
      </c>
      <c r="AO32" s="86">
        <v>0</v>
      </c>
      <c r="AP32" s="86">
        <v>59530</v>
      </c>
      <c r="AQ32" s="86">
        <v>1501</v>
      </c>
      <c r="AR32" s="86">
        <v>0</v>
      </c>
      <c r="AS32" s="86">
        <v>0</v>
      </c>
      <c r="AT32" s="86">
        <v>0</v>
      </c>
      <c r="AU32" s="86">
        <v>0</v>
      </c>
      <c r="AV32" s="86">
        <v>7354</v>
      </c>
      <c r="AW32" s="86">
        <v>0</v>
      </c>
      <c r="AX32" s="86">
        <v>0</v>
      </c>
      <c r="AY32" s="86">
        <v>0</v>
      </c>
      <c r="AZ32" s="86">
        <v>0</v>
      </c>
      <c r="BA32" s="86">
        <v>933</v>
      </c>
      <c r="BB32" s="86">
        <v>0</v>
      </c>
      <c r="BC32" s="86">
        <v>72273</v>
      </c>
      <c r="BD32" s="86">
        <v>0</v>
      </c>
      <c r="BE32" s="86">
        <v>0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0</v>
      </c>
      <c r="BM32" s="86">
        <v>0</v>
      </c>
      <c r="BN32" s="86">
        <v>0</v>
      </c>
      <c r="BO32" s="86">
        <v>0</v>
      </c>
      <c r="BP32" s="86">
        <v>0</v>
      </c>
      <c r="BQ32" s="86">
        <v>0</v>
      </c>
      <c r="BR32" s="86">
        <v>0</v>
      </c>
      <c r="BS32" s="86">
        <v>0</v>
      </c>
      <c r="BT32" s="86">
        <v>0</v>
      </c>
      <c r="BU32" s="86">
        <v>0</v>
      </c>
      <c r="BV32" s="86">
        <v>0</v>
      </c>
      <c r="BW32" s="86">
        <v>0</v>
      </c>
      <c r="BX32" s="86">
        <v>0</v>
      </c>
      <c r="BY32" s="86">
        <v>0</v>
      </c>
      <c r="BZ32" s="86">
        <v>0</v>
      </c>
      <c r="CA32" s="86">
        <v>0</v>
      </c>
      <c r="CB32" s="86">
        <v>0</v>
      </c>
      <c r="CC32" s="86">
        <v>0</v>
      </c>
      <c r="CD32" s="86">
        <v>0</v>
      </c>
      <c r="CE32" s="86">
        <v>0</v>
      </c>
      <c r="CF32" s="86">
        <v>0</v>
      </c>
      <c r="CG32" s="86">
        <v>0</v>
      </c>
      <c r="CH32" s="86">
        <v>0</v>
      </c>
      <c r="CI32" s="86">
        <v>0</v>
      </c>
      <c r="CJ32" s="86">
        <v>0</v>
      </c>
      <c r="CK32" s="86">
        <v>0</v>
      </c>
      <c r="CL32" s="86">
        <v>0</v>
      </c>
      <c r="CM32" s="86">
        <v>0</v>
      </c>
      <c r="CN32" s="86">
        <v>0</v>
      </c>
      <c r="CO32" s="86">
        <v>3324</v>
      </c>
      <c r="CP32" s="86">
        <v>6</v>
      </c>
      <c r="CQ32" s="86">
        <v>0</v>
      </c>
      <c r="CR32" s="86">
        <v>0</v>
      </c>
      <c r="CS32" s="86">
        <v>692</v>
      </c>
      <c r="CT32" s="86">
        <v>0</v>
      </c>
      <c r="CU32" s="86">
        <v>0</v>
      </c>
      <c r="CV32" s="86">
        <v>0</v>
      </c>
      <c r="CW32" s="86">
        <v>0</v>
      </c>
      <c r="CX32" s="86">
        <v>0</v>
      </c>
      <c r="CY32" s="86">
        <v>0</v>
      </c>
      <c r="CZ32" s="86">
        <v>0</v>
      </c>
      <c r="DA32" s="86">
        <v>0</v>
      </c>
      <c r="DB32" s="86">
        <v>0</v>
      </c>
      <c r="DC32" s="86">
        <v>0</v>
      </c>
      <c r="DD32" s="86">
        <v>140</v>
      </c>
      <c r="DE32" s="86">
        <v>4156</v>
      </c>
      <c r="DF32" s="86">
        <v>0</v>
      </c>
      <c r="DG32" s="86">
        <v>0</v>
      </c>
      <c r="DH32" s="86">
        <v>0</v>
      </c>
      <c r="DI32" s="86">
        <v>0</v>
      </c>
      <c r="DJ32" s="86">
        <v>0</v>
      </c>
      <c r="DK32" s="86">
        <v>0</v>
      </c>
      <c r="DL32" s="86">
        <v>0</v>
      </c>
      <c r="DM32" s="86">
        <v>0</v>
      </c>
      <c r="DN32" s="86">
        <v>0</v>
      </c>
      <c r="DO32" s="86">
        <v>0</v>
      </c>
      <c r="DP32" s="86">
        <v>0</v>
      </c>
      <c r="DQ32" s="86">
        <v>0</v>
      </c>
      <c r="DR32" s="86">
        <v>0</v>
      </c>
      <c r="DS32" s="86">
        <v>0</v>
      </c>
      <c r="DT32" s="86">
        <v>0</v>
      </c>
      <c r="DU32" s="86">
        <v>0</v>
      </c>
      <c r="DV32" s="86">
        <v>0</v>
      </c>
      <c r="DW32" s="86">
        <v>0</v>
      </c>
      <c r="DX32" s="86">
        <v>0</v>
      </c>
      <c r="DY32" s="86">
        <v>7751</v>
      </c>
      <c r="DZ32" s="86">
        <v>377</v>
      </c>
      <c r="EA32" s="86">
        <v>0</v>
      </c>
      <c r="EB32" s="86">
        <v>0</v>
      </c>
      <c r="EC32" s="86">
        <v>71397</v>
      </c>
      <c r="ED32" s="86">
        <v>0</v>
      </c>
      <c r="EE32" s="86">
        <v>0</v>
      </c>
      <c r="EF32" s="86">
        <v>0</v>
      </c>
      <c r="EG32" s="86">
        <v>0</v>
      </c>
      <c r="EH32" s="86">
        <v>0</v>
      </c>
      <c r="EI32" s="86">
        <v>0</v>
      </c>
      <c r="EJ32" s="86">
        <v>0</v>
      </c>
      <c r="EK32" s="86">
        <v>0</v>
      </c>
      <c r="EL32" s="86">
        <v>0</v>
      </c>
      <c r="EM32" s="86">
        <v>8620</v>
      </c>
      <c r="EN32" s="86">
        <v>85911</v>
      </c>
      <c r="EO32" s="86">
        <v>173679</v>
      </c>
      <c r="EP32" s="86">
        <v>0</v>
      </c>
      <c r="EQ32" s="86">
        <v>5000</v>
      </c>
      <c r="ER32" s="86">
        <v>0</v>
      </c>
      <c r="ES32" s="86">
        <v>0</v>
      </c>
      <c r="ET32" s="86">
        <v>0</v>
      </c>
      <c r="EU32" s="86">
        <v>0</v>
      </c>
      <c r="EV32" s="86">
        <v>0</v>
      </c>
      <c r="EW32" s="86">
        <v>0</v>
      </c>
      <c r="EX32" s="86">
        <v>0</v>
      </c>
      <c r="EY32" s="86">
        <v>0</v>
      </c>
      <c r="EZ32" s="86">
        <v>0</v>
      </c>
      <c r="FA32" s="86">
        <v>0</v>
      </c>
      <c r="FB32" s="86">
        <v>0</v>
      </c>
      <c r="FC32" s="86">
        <v>0</v>
      </c>
      <c r="FD32" s="86">
        <v>0</v>
      </c>
      <c r="FE32" s="86">
        <v>0</v>
      </c>
      <c r="FF32" s="86">
        <v>0</v>
      </c>
      <c r="FG32" s="86">
        <v>5000</v>
      </c>
      <c r="FH32" s="86">
        <v>0</v>
      </c>
      <c r="FI32" s="86">
        <v>0</v>
      </c>
      <c r="FJ32" s="86">
        <v>0</v>
      </c>
      <c r="FK32" s="86">
        <v>0</v>
      </c>
      <c r="FL32" s="86">
        <v>0</v>
      </c>
      <c r="FM32" s="86">
        <v>0</v>
      </c>
      <c r="FN32" s="86">
        <v>0</v>
      </c>
      <c r="FO32" s="86">
        <v>0</v>
      </c>
      <c r="FP32" s="86">
        <v>0</v>
      </c>
      <c r="FQ32" s="86">
        <v>0</v>
      </c>
      <c r="FR32" s="86">
        <v>0</v>
      </c>
      <c r="FS32" s="86">
        <v>0</v>
      </c>
      <c r="FT32" s="86">
        <v>0</v>
      </c>
      <c r="FU32" s="86">
        <v>0</v>
      </c>
      <c r="FV32" s="86">
        <v>0</v>
      </c>
      <c r="FW32" s="86">
        <v>0</v>
      </c>
      <c r="FX32" s="86">
        <v>393706</v>
      </c>
      <c r="FY32" s="86">
        <v>393706</v>
      </c>
    </row>
    <row r="33" spans="1:181" ht="32.25" customHeight="1">
      <c r="A33" s="56" t="s">
        <v>21</v>
      </c>
      <c r="B33" s="86">
        <v>0</v>
      </c>
      <c r="C33" s="86">
        <v>4637</v>
      </c>
      <c r="D33" s="86">
        <v>0</v>
      </c>
      <c r="E33" s="86">
        <v>0</v>
      </c>
      <c r="F33" s="86">
        <v>237986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25167</v>
      </c>
      <c r="R33" s="86">
        <v>0</v>
      </c>
      <c r="S33" s="86">
        <v>267790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1346</v>
      </c>
      <c r="Z33" s="86">
        <v>0</v>
      </c>
      <c r="AA33" s="86">
        <v>0</v>
      </c>
      <c r="AB33" s="86">
        <v>0</v>
      </c>
      <c r="AC33" s="86">
        <v>0</v>
      </c>
      <c r="AD33" s="86">
        <v>2515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344</v>
      </c>
      <c r="AK33" s="86">
        <v>4205</v>
      </c>
      <c r="AL33" s="86">
        <v>0</v>
      </c>
      <c r="AM33" s="86">
        <v>19552</v>
      </c>
      <c r="AN33" s="86">
        <v>0</v>
      </c>
      <c r="AO33" s="86">
        <v>0</v>
      </c>
      <c r="AP33" s="86">
        <v>217132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95563</v>
      </c>
      <c r="AW33" s="86">
        <v>0</v>
      </c>
      <c r="AX33" s="86">
        <v>0</v>
      </c>
      <c r="AY33" s="86">
        <v>0</v>
      </c>
      <c r="AZ33" s="86">
        <v>0</v>
      </c>
      <c r="BA33" s="86">
        <v>4088</v>
      </c>
      <c r="BB33" s="86">
        <v>0</v>
      </c>
      <c r="BC33" s="86">
        <v>336335</v>
      </c>
      <c r="BD33" s="86">
        <v>0</v>
      </c>
      <c r="BE33" s="86">
        <v>1544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0</v>
      </c>
      <c r="BT33" s="86">
        <v>0</v>
      </c>
      <c r="BU33" s="86">
        <v>1544</v>
      </c>
      <c r="BV33" s="86">
        <v>0</v>
      </c>
      <c r="BW33" s="86">
        <v>0</v>
      </c>
      <c r="BX33" s="86">
        <v>0</v>
      </c>
      <c r="BY33" s="86">
        <v>0</v>
      </c>
      <c r="BZ33" s="86">
        <v>0</v>
      </c>
      <c r="CA33" s="86">
        <v>0</v>
      </c>
      <c r="CB33" s="86">
        <v>0</v>
      </c>
      <c r="CC33" s="86">
        <v>0</v>
      </c>
      <c r="CD33" s="86">
        <v>0</v>
      </c>
      <c r="CE33" s="86">
        <v>0</v>
      </c>
      <c r="CF33" s="86">
        <v>0</v>
      </c>
      <c r="CG33" s="86">
        <v>0</v>
      </c>
      <c r="CH33" s="86">
        <v>0</v>
      </c>
      <c r="CI33" s="86">
        <v>0</v>
      </c>
      <c r="CJ33" s="86">
        <v>0</v>
      </c>
      <c r="CK33" s="86">
        <v>0</v>
      </c>
      <c r="CL33" s="86">
        <v>11559</v>
      </c>
      <c r="CM33" s="86">
        <v>11559</v>
      </c>
      <c r="CN33" s="86">
        <v>0</v>
      </c>
      <c r="CO33" s="86">
        <v>11810</v>
      </c>
      <c r="CP33" s="86">
        <v>0</v>
      </c>
      <c r="CQ33" s="86">
        <v>0</v>
      </c>
      <c r="CR33" s="86">
        <v>0</v>
      </c>
      <c r="CS33" s="86">
        <v>0</v>
      </c>
      <c r="CT33" s="86">
        <v>0</v>
      </c>
      <c r="CU33" s="86">
        <v>0</v>
      </c>
      <c r="CV33" s="86">
        <v>0</v>
      </c>
      <c r="CW33" s="86">
        <v>0</v>
      </c>
      <c r="CX33" s="86">
        <v>0</v>
      </c>
      <c r="CY33" s="86">
        <v>0</v>
      </c>
      <c r="CZ33" s="86">
        <v>0</v>
      </c>
      <c r="DA33" s="86">
        <v>0</v>
      </c>
      <c r="DB33" s="86">
        <v>0</v>
      </c>
      <c r="DC33" s="86">
        <v>0</v>
      </c>
      <c r="DD33" s="86">
        <v>0</v>
      </c>
      <c r="DE33" s="86">
        <v>11810</v>
      </c>
      <c r="DF33" s="86">
        <v>0</v>
      </c>
      <c r="DG33" s="86">
        <v>15013</v>
      </c>
      <c r="DH33" s="86">
        <v>0</v>
      </c>
      <c r="DI33" s="86">
        <v>0</v>
      </c>
      <c r="DJ33" s="86">
        <v>0</v>
      </c>
      <c r="DK33" s="86">
        <v>0</v>
      </c>
      <c r="DL33" s="86">
        <v>0</v>
      </c>
      <c r="DM33" s="86">
        <v>0</v>
      </c>
      <c r="DN33" s="86">
        <v>0</v>
      </c>
      <c r="DO33" s="86">
        <v>0</v>
      </c>
      <c r="DP33" s="86">
        <v>0</v>
      </c>
      <c r="DQ33" s="86">
        <v>0</v>
      </c>
      <c r="DR33" s="86">
        <v>0</v>
      </c>
      <c r="DS33" s="86">
        <v>0</v>
      </c>
      <c r="DT33" s="86">
        <v>0</v>
      </c>
      <c r="DU33" s="86">
        <v>0</v>
      </c>
      <c r="DV33" s="86">
        <v>0</v>
      </c>
      <c r="DW33" s="86">
        <v>15013</v>
      </c>
      <c r="DX33" s="86">
        <v>0</v>
      </c>
      <c r="DY33" s="86">
        <v>7949</v>
      </c>
      <c r="DZ33" s="86">
        <v>0</v>
      </c>
      <c r="EA33" s="86">
        <v>0</v>
      </c>
      <c r="EB33" s="86">
        <v>0</v>
      </c>
      <c r="EC33" s="86">
        <v>132623</v>
      </c>
      <c r="ED33" s="86">
        <v>0</v>
      </c>
      <c r="EE33" s="86">
        <v>0</v>
      </c>
      <c r="EF33" s="86">
        <v>0</v>
      </c>
      <c r="EG33" s="86">
        <v>0</v>
      </c>
      <c r="EH33" s="86">
        <v>0</v>
      </c>
      <c r="EI33" s="86">
        <v>0</v>
      </c>
      <c r="EJ33" s="86">
        <v>0</v>
      </c>
      <c r="EK33" s="86">
        <v>0</v>
      </c>
      <c r="EL33" s="86">
        <v>0</v>
      </c>
      <c r="EM33" s="86">
        <v>30229</v>
      </c>
      <c r="EN33" s="86">
        <v>24950</v>
      </c>
      <c r="EO33" s="86">
        <v>195751</v>
      </c>
      <c r="EP33" s="86">
        <v>0</v>
      </c>
      <c r="EQ33" s="86">
        <v>9236</v>
      </c>
      <c r="ER33" s="86">
        <v>0</v>
      </c>
      <c r="ES33" s="86">
        <v>0</v>
      </c>
      <c r="ET33" s="86">
        <v>0</v>
      </c>
      <c r="EU33" s="86">
        <v>2</v>
      </c>
      <c r="EV33" s="86">
        <v>0</v>
      </c>
      <c r="EW33" s="86">
        <v>0</v>
      </c>
      <c r="EX33" s="86">
        <v>0</v>
      </c>
      <c r="EY33" s="86">
        <v>0</v>
      </c>
      <c r="EZ33" s="86">
        <v>0</v>
      </c>
      <c r="FA33" s="86">
        <v>0</v>
      </c>
      <c r="FB33" s="86">
        <v>0</v>
      </c>
      <c r="FC33" s="86">
        <v>0</v>
      </c>
      <c r="FD33" s="86">
        <v>0</v>
      </c>
      <c r="FE33" s="86">
        <v>0</v>
      </c>
      <c r="FF33" s="86">
        <v>0</v>
      </c>
      <c r="FG33" s="86">
        <v>9238</v>
      </c>
      <c r="FH33" s="86">
        <v>0</v>
      </c>
      <c r="FI33" s="86">
        <v>24469</v>
      </c>
      <c r="FJ33" s="86">
        <v>0</v>
      </c>
      <c r="FK33" s="86">
        <v>0</v>
      </c>
      <c r="FL33" s="86">
        <v>0</v>
      </c>
      <c r="FM33" s="86">
        <v>0</v>
      </c>
      <c r="FN33" s="86">
        <v>0</v>
      </c>
      <c r="FO33" s="86">
        <v>0</v>
      </c>
      <c r="FP33" s="86">
        <v>0</v>
      </c>
      <c r="FQ33" s="86">
        <v>0</v>
      </c>
      <c r="FR33" s="86">
        <v>0</v>
      </c>
      <c r="FS33" s="86">
        <v>0</v>
      </c>
      <c r="FT33" s="86">
        <v>0</v>
      </c>
      <c r="FU33" s="86">
        <v>0</v>
      </c>
      <c r="FV33" s="86">
        <v>0</v>
      </c>
      <c r="FW33" s="86">
        <v>0</v>
      </c>
      <c r="FX33" s="86">
        <v>58201</v>
      </c>
      <c r="FY33" s="86">
        <v>82670</v>
      </c>
    </row>
    <row r="34" spans="1:181" s="61" customFormat="1" ht="32.25" customHeight="1">
      <c r="A34" s="56" t="s">
        <v>22</v>
      </c>
      <c r="B34" s="86">
        <v>0</v>
      </c>
      <c r="C34" s="86">
        <v>14970</v>
      </c>
      <c r="D34" s="86">
        <v>497</v>
      </c>
      <c r="E34" s="86">
        <v>0</v>
      </c>
      <c r="F34" s="86">
        <v>246272</v>
      </c>
      <c r="G34" s="86">
        <v>103196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364438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574</v>
      </c>
      <c r="Z34" s="86">
        <v>0</v>
      </c>
      <c r="AA34" s="86">
        <v>0</v>
      </c>
      <c r="AB34" s="86">
        <v>0</v>
      </c>
      <c r="AC34" s="86">
        <v>0</v>
      </c>
      <c r="AD34" s="86">
        <v>3103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4820</v>
      </c>
      <c r="AK34" s="86">
        <v>8497</v>
      </c>
      <c r="AL34" s="86">
        <v>0</v>
      </c>
      <c r="AM34" s="86">
        <v>4270</v>
      </c>
      <c r="AN34" s="86">
        <v>0</v>
      </c>
      <c r="AO34" s="86">
        <v>0</v>
      </c>
      <c r="AP34" s="86">
        <v>258753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80474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343497</v>
      </c>
      <c r="BD34" s="86">
        <v>0</v>
      </c>
      <c r="BE34" s="86">
        <v>0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6">
        <v>0</v>
      </c>
      <c r="BR34" s="86">
        <v>0</v>
      </c>
      <c r="BS34" s="86">
        <v>0</v>
      </c>
      <c r="BT34" s="86">
        <v>0</v>
      </c>
      <c r="BU34" s="86">
        <v>0</v>
      </c>
      <c r="BV34" s="86">
        <v>0</v>
      </c>
      <c r="BW34" s="86">
        <v>0</v>
      </c>
      <c r="BX34" s="86">
        <v>0</v>
      </c>
      <c r="BY34" s="86">
        <v>0</v>
      </c>
      <c r="BZ34" s="86">
        <v>0</v>
      </c>
      <c r="CA34" s="86">
        <v>0</v>
      </c>
      <c r="CB34" s="86">
        <v>0</v>
      </c>
      <c r="CC34" s="86">
        <v>0</v>
      </c>
      <c r="CD34" s="86">
        <v>0</v>
      </c>
      <c r="CE34" s="86">
        <v>0</v>
      </c>
      <c r="CF34" s="86">
        <v>0</v>
      </c>
      <c r="CG34" s="86">
        <v>0</v>
      </c>
      <c r="CH34" s="86">
        <v>0</v>
      </c>
      <c r="CI34" s="86">
        <v>0</v>
      </c>
      <c r="CJ34" s="86">
        <v>0</v>
      </c>
      <c r="CK34" s="86">
        <v>0</v>
      </c>
      <c r="CL34" s="86">
        <v>0</v>
      </c>
      <c r="CM34" s="86">
        <v>0</v>
      </c>
      <c r="CN34" s="86">
        <v>0</v>
      </c>
      <c r="CO34" s="86">
        <v>13973</v>
      </c>
      <c r="CP34" s="86">
        <v>0</v>
      </c>
      <c r="CQ34" s="86">
        <v>0</v>
      </c>
      <c r="CR34" s="86">
        <v>732</v>
      </c>
      <c r="CS34" s="86">
        <v>465</v>
      </c>
      <c r="CT34" s="86">
        <v>0</v>
      </c>
      <c r="CU34" s="86">
        <v>0</v>
      </c>
      <c r="CV34" s="86">
        <v>0</v>
      </c>
      <c r="CW34" s="86">
        <v>0</v>
      </c>
      <c r="CX34" s="86">
        <v>0</v>
      </c>
      <c r="CY34" s="86">
        <v>0</v>
      </c>
      <c r="CZ34" s="86">
        <v>0</v>
      </c>
      <c r="DA34" s="86">
        <v>0</v>
      </c>
      <c r="DB34" s="86">
        <v>0</v>
      </c>
      <c r="DC34" s="86">
        <v>0</v>
      </c>
      <c r="DD34" s="86">
        <v>9116</v>
      </c>
      <c r="DE34" s="86">
        <v>24286</v>
      </c>
      <c r="DF34" s="86">
        <v>0</v>
      </c>
      <c r="DG34" s="86">
        <v>0</v>
      </c>
      <c r="DH34" s="86">
        <v>0</v>
      </c>
      <c r="DI34" s="86">
        <v>0</v>
      </c>
      <c r="DJ34" s="86">
        <v>0</v>
      </c>
      <c r="DK34" s="86">
        <v>0</v>
      </c>
      <c r="DL34" s="86">
        <v>0</v>
      </c>
      <c r="DM34" s="86">
        <v>0</v>
      </c>
      <c r="DN34" s="86">
        <v>0</v>
      </c>
      <c r="DO34" s="86">
        <v>0</v>
      </c>
      <c r="DP34" s="86">
        <v>0</v>
      </c>
      <c r="DQ34" s="86">
        <v>0</v>
      </c>
      <c r="DR34" s="86">
        <v>0</v>
      </c>
      <c r="DS34" s="86">
        <v>0</v>
      </c>
      <c r="DT34" s="86">
        <v>0</v>
      </c>
      <c r="DU34" s="86">
        <v>0</v>
      </c>
      <c r="DV34" s="86">
        <v>0</v>
      </c>
      <c r="DW34" s="86">
        <v>0</v>
      </c>
      <c r="DX34" s="86">
        <v>0</v>
      </c>
      <c r="DY34" s="86">
        <v>12694</v>
      </c>
      <c r="DZ34" s="86">
        <v>0</v>
      </c>
      <c r="EA34" s="86">
        <v>0</v>
      </c>
      <c r="EB34" s="86">
        <v>0</v>
      </c>
      <c r="EC34" s="86">
        <v>230605</v>
      </c>
      <c r="ED34" s="86">
        <v>0</v>
      </c>
      <c r="EE34" s="86">
        <v>0</v>
      </c>
      <c r="EF34" s="86">
        <v>0</v>
      </c>
      <c r="EG34" s="86">
        <v>0</v>
      </c>
      <c r="EH34" s="86">
        <v>0</v>
      </c>
      <c r="EI34" s="86">
        <v>0</v>
      </c>
      <c r="EJ34" s="86">
        <v>0</v>
      </c>
      <c r="EK34" s="86">
        <v>0</v>
      </c>
      <c r="EL34" s="86">
        <v>0</v>
      </c>
      <c r="EM34" s="86">
        <v>3391</v>
      </c>
      <c r="EN34" s="86">
        <v>42262</v>
      </c>
      <c r="EO34" s="86">
        <v>288952</v>
      </c>
      <c r="EP34" s="86">
        <v>0</v>
      </c>
      <c r="EQ34" s="86">
        <v>3811</v>
      </c>
      <c r="ER34" s="86">
        <v>0</v>
      </c>
      <c r="ES34" s="86">
        <v>0</v>
      </c>
      <c r="ET34" s="86">
        <v>0</v>
      </c>
      <c r="EU34" s="86">
        <v>0</v>
      </c>
      <c r="EV34" s="86">
        <v>0</v>
      </c>
      <c r="EW34" s="86">
        <v>0</v>
      </c>
      <c r="EX34" s="86">
        <v>0</v>
      </c>
      <c r="EY34" s="86">
        <v>0</v>
      </c>
      <c r="EZ34" s="86">
        <v>0</v>
      </c>
      <c r="FA34" s="86">
        <v>0</v>
      </c>
      <c r="FB34" s="86">
        <v>0</v>
      </c>
      <c r="FC34" s="86">
        <v>0</v>
      </c>
      <c r="FD34" s="86">
        <v>0</v>
      </c>
      <c r="FE34" s="86">
        <v>0</v>
      </c>
      <c r="FF34" s="86">
        <v>0</v>
      </c>
      <c r="FG34" s="86">
        <v>3811</v>
      </c>
      <c r="FH34" s="86">
        <v>0</v>
      </c>
      <c r="FI34" s="86">
        <v>0</v>
      </c>
      <c r="FJ34" s="86">
        <v>0</v>
      </c>
      <c r="FK34" s="86">
        <v>0</v>
      </c>
      <c r="FL34" s="86">
        <v>0</v>
      </c>
      <c r="FM34" s="86">
        <v>0</v>
      </c>
      <c r="FN34" s="86">
        <v>0</v>
      </c>
      <c r="FO34" s="86">
        <v>0</v>
      </c>
      <c r="FP34" s="86">
        <v>0</v>
      </c>
      <c r="FQ34" s="86">
        <v>0</v>
      </c>
      <c r="FR34" s="86">
        <v>0</v>
      </c>
      <c r="FS34" s="86">
        <v>0</v>
      </c>
      <c r="FT34" s="86">
        <v>0</v>
      </c>
      <c r="FU34" s="86">
        <v>0</v>
      </c>
      <c r="FV34" s="86">
        <v>0</v>
      </c>
      <c r="FW34" s="86">
        <v>0</v>
      </c>
      <c r="FX34" s="86">
        <v>345103</v>
      </c>
      <c r="FY34" s="86">
        <v>345103</v>
      </c>
    </row>
    <row r="35" spans="1:181" ht="32.25" customHeight="1">
      <c r="A35" s="57" t="s">
        <v>23</v>
      </c>
      <c r="B35" s="89">
        <v>0</v>
      </c>
      <c r="C35" s="89">
        <v>8739</v>
      </c>
      <c r="D35" s="89">
        <v>0</v>
      </c>
      <c r="E35" s="89">
        <v>0</v>
      </c>
      <c r="F35" s="89">
        <v>56110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64849</v>
      </c>
      <c r="T35" s="89">
        <v>0</v>
      </c>
      <c r="U35" s="89">
        <v>460</v>
      </c>
      <c r="V35" s="89">
        <v>0</v>
      </c>
      <c r="W35" s="89">
        <v>0</v>
      </c>
      <c r="X35" s="89">
        <v>0</v>
      </c>
      <c r="Y35" s="89">
        <v>3281</v>
      </c>
      <c r="Z35" s="89">
        <v>0</v>
      </c>
      <c r="AA35" s="89">
        <v>0</v>
      </c>
      <c r="AB35" s="89">
        <v>0</v>
      </c>
      <c r="AC35" s="89">
        <v>0</v>
      </c>
      <c r="AD35" s="89">
        <v>200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3941</v>
      </c>
      <c r="AL35" s="89">
        <v>0</v>
      </c>
      <c r="AM35" s="89">
        <v>2276</v>
      </c>
      <c r="AN35" s="89">
        <v>0</v>
      </c>
      <c r="AO35" s="89">
        <v>0</v>
      </c>
      <c r="AP35" s="89">
        <v>64928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864</v>
      </c>
      <c r="BB35" s="89">
        <v>0</v>
      </c>
      <c r="BC35" s="89">
        <v>68068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89">
        <v>0</v>
      </c>
      <c r="BL35" s="89">
        <v>0</v>
      </c>
      <c r="BM35" s="89">
        <v>0</v>
      </c>
      <c r="BN35" s="89">
        <v>0</v>
      </c>
      <c r="BO35" s="89">
        <v>0</v>
      </c>
      <c r="BP35" s="89">
        <v>0</v>
      </c>
      <c r="BQ35" s="89">
        <v>0</v>
      </c>
      <c r="BR35" s="89">
        <v>0</v>
      </c>
      <c r="BS35" s="89">
        <v>0</v>
      </c>
      <c r="BT35" s="89">
        <v>0</v>
      </c>
      <c r="BU35" s="89">
        <v>0</v>
      </c>
      <c r="BV35" s="89">
        <v>0</v>
      </c>
      <c r="BW35" s="89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89">
        <v>0</v>
      </c>
      <c r="CD35" s="89">
        <v>0</v>
      </c>
      <c r="CE35" s="89">
        <v>0</v>
      </c>
      <c r="CF35" s="89">
        <v>0</v>
      </c>
      <c r="CG35" s="89">
        <v>0</v>
      </c>
      <c r="CH35" s="89">
        <v>0</v>
      </c>
      <c r="CI35" s="89">
        <v>0</v>
      </c>
      <c r="CJ35" s="89">
        <v>0</v>
      </c>
      <c r="CK35" s="89">
        <v>0</v>
      </c>
      <c r="CL35" s="89">
        <v>0</v>
      </c>
      <c r="CM35" s="89">
        <v>0</v>
      </c>
      <c r="CN35" s="89">
        <v>0</v>
      </c>
      <c r="CO35" s="89">
        <v>1160</v>
      </c>
      <c r="CP35" s="89">
        <v>0</v>
      </c>
      <c r="CQ35" s="89">
        <v>0</v>
      </c>
      <c r="CR35" s="89">
        <v>92</v>
      </c>
      <c r="CS35" s="89">
        <v>0</v>
      </c>
      <c r="CT35" s="89">
        <v>0</v>
      </c>
      <c r="CU35" s="89">
        <v>0</v>
      </c>
      <c r="CV35" s="89">
        <v>0</v>
      </c>
      <c r="CW35" s="89">
        <v>0</v>
      </c>
      <c r="CX35" s="89">
        <v>0</v>
      </c>
      <c r="CY35" s="89">
        <v>0</v>
      </c>
      <c r="CZ35" s="89">
        <v>0</v>
      </c>
      <c r="DA35" s="89">
        <v>0</v>
      </c>
      <c r="DB35" s="89">
        <v>0</v>
      </c>
      <c r="DC35" s="89">
        <v>0</v>
      </c>
      <c r="DD35" s="89">
        <v>13690</v>
      </c>
      <c r="DE35" s="89">
        <v>14942</v>
      </c>
      <c r="DF35" s="89">
        <v>0</v>
      </c>
      <c r="DG35" s="89">
        <v>0</v>
      </c>
      <c r="DH35" s="89">
        <v>0</v>
      </c>
      <c r="DI35" s="89">
        <v>0</v>
      </c>
      <c r="DJ35" s="89">
        <v>0</v>
      </c>
      <c r="DK35" s="89">
        <v>0</v>
      </c>
      <c r="DL35" s="89">
        <v>0</v>
      </c>
      <c r="DM35" s="89">
        <v>0</v>
      </c>
      <c r="DN35" s="89">
        <v>0</v>
      </c>
      <c r="DO35" s="89">
        <v>0</v>
      </c>
      <c r="DP35" s="89">
        <v>0</v>
      </c>
      <c r="DQ35" s="89">
        <v>0</v>
      </c>
      <c r="DR35" s="89">
        <v>0</v>
      </c>
      <c r="DS35" s="89">
        <v>0</v>
      </c>
      <c r="DT35" s="89">
        <v>0</v>
      </c>
      <c r="DU35" s="89">
        <v>0</v>
      </c>
      <c r="DV35" s="89">
        <v>0</v>
      </c>
      <c r="DW35" s="89">
        <v>0</v>
      </c>
      <c r="DX35" s="89">
        <v>0</v>
      </c>
      <c r="DY35" s="89">
        <v>4178</v>
      </c>
      <c r="DZ35" s="89">
        <v>0</v>
      </c>
      <c r="EA35" s="89">
        <v>0</v>
      </c>
      <c r="EB35" s="89">
        <v>0</v>
      </c>
      <c r="EC35" s="89">
        <v>73726</v>
      </c>
      <c r="ED35" s="89">
        <v>0</v>
      </c>
      <c r="EE35" s="89">
        <v>0</v>
      </c>
      <c r="EF35" s="89">
        <v>0</v>
      </c>
      <c r="EG35" s="89">
        <v>0</v>
      </c>
      <c r="EH35" s="89">
        <v>0</v>
      </c>
      <c r="EI35" s="89">
        <v>0</v>
      </c>
      <c r="EJ35" s="89">
        <v>0</v>
      </c>
      <c r="EK35" s="89">
        <v>0</v>
      </c>
      <c r="EL35" s="89">
        <v>0</v>
      </c>
      <c r="EM35" s="89">
        <v>2854</v>
      </c>
      <c r="EN35" s="89">
        <v>0</v>
      </c>
      <c r="EO35" s="89">
        <v>80758</v>
      </c>
      <c r="EP35" s="89">
        <v>0</v>
      </c>
      <c r="EQ35" s="89">
        <v>0</v>
      </c>
      <c r="ER35" s="89">
        <v>0</v>
      </c>
      <c r="ES35" s="89">
        <v>0</v>
      </c>
      <c r="ET35" s="89">
        <v>0</v>
      </c>
      <c r="EU35" s="89">
        <v>4236</v>
      </c>
      <c r="EV35" s="89">
        <v>0</v>
      </c>
      <c r="EW35" s="89">
        <v>0</v>
      </c>
      <c r="EX35" s="89">
        <v>0</v>
      </c>
      <c r="EY35" s="89">
        <v>0</v>
      </c>
      <c r="EZ35" s="89">
        <v>0</v>
      </c>
      <c r="FA35" s="89">
        <v>0</v>
      </c>
      <c r="FB35" s="89">
        <v>0</v>
      </c>
      <c r="FC35" s="89">
        <v>0</v>
      </c>
      <c r="FD35" s="89">
        <v>0</v>
      </c>
      <c r="FE35" s="89">
        <v>0</v>
      </c>
      <c r="FF35" s="89">
        <v>0</v>
      </c>
      <c r="FG35" s="89">
        <v>4236</v>
      </c>
      <c r="FH35" s="89">
        <v>0</v>
      </c>
      <c r="FI35" s="89">
        <v>4752</v>
      </c>
      <c r="FJ35" s="89">
        <v>0</v>
      </c>
      <c r="FK35" s="89">
        <v>0</v>
      </c>
      <c r="FL35" s="89">
        <v>0</v>
      </c>
      <c r="FM35" s="89">
        <v>0</v>
      </c>
      <c r="FN35" s="89">
        <v>0</v>
      </c>
      <c r="FO35" s="89">
        <v>0</v>
      </c>
      <c r="FP35" s="89">
        <v>0</v>
      </c>
      <c r="FQ35" s="89">
        <v>0</v>
      </c>
      <c r="FR35" s="89">
        <v>0</v>
      </c>
      <c r="FS35" s="89">
        <v>0</v>
      </c>
      <c r="FT35" s="89">
        <v>0</v>
      </c>
      <c r="FU35" s="89">
        <v>0</v>
      </c>
      <c r="FV35" s="89">
        <v>0</v>
      </c>
      <c r="FW35" s="89">
        <v>0</v>
      </c>
      <c r="FX35" s="89">
        <v>10761</v>
      </c>
      <c r="FY35" s="89">
        <v>15513</v>
      </c>
    </row>
    <row r="36" spans="1:181" ht="32.25" customHeight="1">
      <c r="A36" s="56" t="s">
        <v>24</v>
      </c>
      <c r="B36" s="86">
        <v>0</v>
      </c>
      <c r="C36" s="86">
        <v>572</v>
      </c>
      <c r="D36" s="86">
        <v>110</v>
      </c>
      <c r="E36" s="86">
        <v>0</v>
      </c>
      <c r="F36" s="86">
        <v>46805</v>
      </c>
      <c r="G36" s="86">
        <v>248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47625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391</v>
      </c>
      <c r="Z36" s="86">
        <v>0</v>
      </c>
      <c r="AA36" s="86">
        <v>0</v>
      </c>
      <c r="AB36" s="86">
        <v>0</v>
      </c>
      <c r="AC36" s="86">
        <v>0</v>
      </c>
      <c r="AD36" s="86">
        <v>101356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360</v>
      </c>
      <c r="AK36" s="86">
        <v>102107</v>
      </c>
      <c r="AL36" s="86">
        <v>0</v>
      </c>
      <c r="AM36" s="86">
        <v>3057</v>
      </c>
      <c r="AN36" s="86">
        <v>0</v>
      </c>
      <c r="AO36" s="86">
        <v>0</v>
      </c>
      <c r="AP36" s="86">
        <v>70180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54369</v>
      </c>
      <c r="AW36" s="86">
        <v>0</v>
      </c>
      <c r="AX36" s="86">
        <v>0</v>
      </c>
      <c r="AY36" s="86">
        <v>0</v>
      </c>
      <c r="AZ36" s="86">
        <v>0</v>
      </c>
      <c r="BA36" s="86">
        <v>379</v>
      </c>
      <c r="BB36" s="86">
        <v>0</v>
      </c>
      <c r="BC36" s="86">
        <v>127985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86">
        <v>90</v>
      </c>
      <c r="CP36" s="86">
        <v>0</v>
      </c>
      <c r="CQ36" s="86">
        <v>0</v>
      </c>
      <c r="CR36" s="86">
        <v>0</v>
      </c>
      <c r="CS36" s="86">
        <v>0</v>
      </c>
      <c r="CT36" s="86">
        <v>0</v>
      </c>
      <c r="CU36" s="86">
        <v>0</v>
      </c>
      <c r="CV36" s="86">
        <v>0</v>
      </c>
      <c r="CW36" s="86">
        <v>0</v>
      </c>
      <c r="CX36" s="86">
        <v>0</v>
      </c>
      <c r="CY36" s="86">
        <v>0</v>
      </c>
      <c r="CZ36" s="86">
        <v>0</v>
      </c>
      <c r="DA36" s="86">
        <v>0</v>
      </c>
      <c r="DB36" s="86">
        <v>0</v>
      </c>
      <c r="DC36" s="86">
        <v>0</v>
      </c>
      <c r="DD36" s="86">
        <v>0</v>
      </c>
      <c r="DE36" s="86">
        <v>90</v>
      </c>
      <c r="DF36" s="86">
        <v>0</v>
      </c>
      <c r="DG36" s="86">
        <v>0</v>
      </c>
      <c r="DH36" s="86">
        <v>0</v>
      </c>
      <c r="DI36" s="86">
        <v>0</v>
      </c>
      <c r="DJ36" s="86">
        <v>0</v>
      </c>
      <c r="DK36" s="86">
        <v>0</v>
      </c>
      <c r="DL36" s="86">
        <v>0</v>
      </c>
      <c r="DM36" s="86">
        <v>0</v>
      </c>
      <c r="DN36" s="86">
        <v>0</v>
      </c>
      <c r="DO36" s="86">
        <v>0</v>
      </c>
      <c r="DP36" s="86">
        <v>0</v>
      </c>
      <c r="DQ36" s="86">
        <v>0</v>
      </c>
      <c r="DR36" s="86">
        <v>0</v>
      </c>
      <c r="DS36" s="86">
        <v>0</v>
      </c>
      <c r="DT36" s="86">
        <v>0</v>
      </c>
      <c r="DU36" s="86">
        <v>0</v>
      </c>
      <c r="DV36" s="86">
        <v>0</v>
      </c>
      <c r="DW36" s="86">
        <v>0</v>
      </c>
      <c r="DX36" s="86">
        <v>0</v>
      </c>
      <c r="DY36" s="86">
        <v>19776</v>
      </c>
      <c r="DZ36" s="86">
        <v>0</v>
      </c>
      <c r="EA36" s="86">
        <v>0</v>
      </c>
      <c r="EB36" s="86">
        <v>0</v>
      </c>
      <c r="EC36" s="86">
        <v>48780</v>
      </c>
      <c r="ED36" s="86">
        <v>0</v>
      </c>
      <c r="EE36" s="86">
        <v>0</v>
      </c>
      <c r="EF36" s="86">
        <v>0</v>
      </c>
      <c r="EG36" s="86">
        <v>0</v>
      </c>
      <c r="EH36" s="86">
        <v>0</v>
      </c>
      <c r="EI36" s="86">
        <v>0</v>
      </c>
      <c r="EJ36" s="86">
        <v>0</v>
      </c>
      <c r="EK36" s="86">
        <v>0</v>
      </c>
      <c r="EL36" s="86">
        <v>0</v>
      </c>
      <c r="EM36" s="86">
        <v>0</v>
      </c>
      <c r="EN36" s="86">
        <v>171148</v>
      </c>
      <c r="EO36" s="86">
        <v>239704</v>
      </c>
      <c r="EP36" s="86">
        <v>0</v>
      </c>
      <c r="EQ36" s="86">
        <v>9733</v>
      </c>
      <c r="ER36" s="86">
        <v>0</v>
      </c>
      <c r="ES36" s="86">
        <v>0</v>
      </c>
      <c r="ET36" s="86">
        <v>0</v>
      </c>
      <c r="EU36" s="86">
        <v>162</v>
      </c>
      <c r="EV36" s="86">
        <v>0</v>
      </c>
      <c r="EW36" s="86">
        <v>0</v>
      </c>
      <c r="EX36" s="86">
        <v>0</v>
      </c>
      <c r="EY36" s="86">
        <v>0</v>
      </c>
      <c r="EZ36" s="86">
        <v>0</v>
      </c>
      <c r="FA36" s="86">
        <v>0</v>
      </c>
      <c r="FB36" s="86">
        <v>0</v>
      </c>
      <c r="FC36" s="86">
        <v>0</v>
      </c>
      <c r="FD36" s="86">
        <v>0</v>
      </c>
      <c r="FE36" s="86">
        <v>0</v>
      </c>
      <c r="FF36" s="86">
        <v>0</v>
      </c>
      <c r="FG36" s="86">
        <v>9895</v>
      </c>
      <c r="FH36" s="86">
        <v>0</v>
      </c>
      <c r="FI36" s="86">
        <v>0</v>
      </c>
      <c r="FJ36" s="86">
        <v>0</v>
      </c>
      <c r="FK36" s="86">
        <v>0</v>
      </c>
      <c r="FL36" s="86">
        <v>0</v>
      </c>
      <c r="FM36" s="86">
        <v>0</v>
      </c>
      <c r="FN36" s="86">
        <v>0</v>
      </c>
      <c r="FO36" s="86">
        <v>0</v>
      </c>
      <c r="FP36" s="86">
        <v>0</v>
      </c>
      <c r="FQ36" s="86">
        <v>0</v>
      </c>
      <c r="FR36" s="86">
        <v>0</v>
      </c>
      <c r="FS36" s="86">
        <v>0</v>
      </c>
      <c r="FT36" s="86">
        <v>0</v>
      </c>
      <c r="FU36" s="86">
        <v>0</v>
      </c>
      <c r="FV36" s="86">
        <v>0</v>
      </c>
      <c r="FW36" s="86">
        <v>0</v>
      </c>
      <c r="FX36" s="86">
        <v>255491</v>
      </c>
      <c r="FY36" s="86">
        <v>255491</v>
      </c>
    </row>
    <row r="37" spans="1:181" ht="32.25" customHeight="1">
      <c r="A37" s="56" t="s">
        <v>25</v>
      </c>
      <c r="B37" s="86">
        <v>3240</v>
      </c>
      <c r="C37" s="86">
        <v>57</v>
      </c>
      <c r="D37" s="86">
        <v>0</v>
      </c>
      <c r="E37" s="86">
        <v>0</v>
      </c>
      <c r="F37" s="86">
        <v>15484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18781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11436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11436</v>
      </c>
      <c r="AL37" s="86">
        <v>0</v>
      </c>
      <c r="AM37" s="86">
        <v>756</v>
      </c>
      <c r="AN37" s="86">
        <v>0</v>
      </c>
      <c r="AO37" s="86">
        <v>0</v>
      </c>
      <c r="AP37" s="86">
        <v>40107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8499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49362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0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6">
        <v>0</v>
      </c>
      <c r="BR37" s="86">
        <v>0</v>
      </c>
      <c r="BS37" s="86">
        <v>0</v>
      </c>
      <c r="BT37" s="86">
        <v>0</v>
      </c>
      <c r="BU37" s="86">
        <v>0</v>
      </c>
      <c r="BV37" s="86">
        <v>0</v>
      </c>
      <c r="BW37" s="86">
        <v>0</v>
      </c>
      <c r="BX37" s="86">
        <v>0</v>
      </c>
      <c r="BY37" s="86">
        <v>0</v>
      </c>
      <c r="BZ37" s="86">
        <v>0</v>
      </c>
      <c r="CA37" s="86">
        <v>0</v>
      </c>
      <c r="CB37" s="86">
        <v>0</v>
      </c>
      <c r="CC37" s="86">
        <v>0</v>
      </c>
      <c r="CD37" s="86">
        <v>0</v>
      </c>
      <c r="CE37" s="86">
        <v>0</v>
      </c>
      <c r="CF37" s="86">
        <v>0</v>
      </c>
      <c r="CG37" s="86">
        <v>0</v>
      </c>
      <c r="CH37" s="86">
        <v>0</v>
      </c>
      <c r="CI37" s="86">
        <v>0</v>
      </c>
      <c r="CJ37" s="86">
        <v>0</v>
      </c>
      <c r="CK37" s="86">
        <v>0</v>
      </c>
      <c r="CL37" s="86">
        <v>0</v>
      </c>
      <c r="CM37" s="86">
        <v>0</v>
      </c>
      <c r="CN37" s="86">
        <v>0</v>
      </c>
      <c r="CO37" s="86">
        <v>0</v>
      </c>
      <c r="CP37" s="86">
        <v>0</v>
      </c>
      <c r="CQ37" s="86">
        <v>0</v>
      </c>
      <c r="CR37" s="86">
        <v>0</v>
      </c>
      <c r="CS37" s="86">
        <v>0</v>
      </c>
      <c r="CT37" s="86">
        <v>0</v>
      </c>
      <c r="CU37" s="86">
        <v>0</v>
      </c>
      <c r="CV37" s="86">
        <v>0</v>
      </c>
      <c r="CW37" s="86">
        <v>0</v>
      </c>
      <c r="CX37" s="86">
        <v>0</v>
      </c>
      <c r="CY37" s="86">
        <v>0</v>
      </c>
      <c r="CZ37" s="86">
        <v>0</v>
      </c>
      <c r="DA37" s="86">
        <v>0</v>
      </c>
      <c r="DB37" s="86">
        <v>0</v>
      </c>
      <c r="DC37" s="86">
        <v>0</v>
      </c>
      <c r="DD37" s="86">
        <v>0</v>
      </c>
      <c r="DE37" s="86">
        <v>0</v>
      </c>
      <c r="DF37" s="86">
        <v>0</v>
      </c>
      <c r="DG37" s="86">
        <v>0</v>
      </c>
      <c r="DH37" s="86">
        <v>0</v>
      </c>
      <c r="DI37" s="86">
        <v>0</v>
      </c>
      <c r="DJ37" s="86">
        <v>0</v>
      </c>
      <c r="DK37" s="86">
        <v>0</v>
      </c>
      <c r="DL37" s="86">
        <v>0</v>
      </c>
      <c r="DM37" s="86">
        <v>0</v>
      </c>
      <c r="DN37" s="86">
        <v>0</v>
      </c>
      <c r="DO37" s="86">
        <v>0</v>
      </c>
      <c r="DP37" s="86">
        <v>0</v>
      </c>
      <c r="DQ37" s="86">
        <v>0</v>
      </c>
      <c r="DR37" s="86">
        <v>0</v>
      </c>
      <c r="DS37" s="86">
        <v>0</v>
      </c>
      <c r="DT37" s="86">
        <v>0</v>
      </c>
      <c r="DU37" s="86">
        <v>0</v>
      </c>
      <c r="DV37" s="86">
        <v>0</v>
      </c>
      <c r="DW37" s="86">
        <v>0</v>
      </c>
      <c r="DX37" s="86">
        <v>0</v>
      </c>
      <c r="DY37" s="86">
        <v>5436</v>
      </c>
      <c r="DZ37" s="86">
        <v>1466</v>
      </c>
      <c r="EA37" s="86">
        <v>0</v>
      </c>
      <c r="EB37" s="86">
        <v>0</v>
      </c>
      <c r="EC37" s="86">
        <v>11584</v>
      </c>
      <c r="ED37" s="86">
        <v>0</v>
      </c>
      <c r="EE37" s="86">
        <v>0</v>
      </c>
      <c r="EF37" s="86">
        <v>0</v>
      </c>
      <c r="EG37" s="86">
        <v>0</v>
      </c>
      <c r="EH37" s="86">
        <v>0</v>
      </c>
      <c r="EI37" s="86">
        <v>0</v>
      </c>
      <c r="EJ37" s="86">
        <v>586</v>
      </c>
      <c r="EK37" s="86">
        <v>0</v>
      </c>
      <c r="EL37" s="86">
        <v>0</v>
      </c>
      <c r="EM37" s="86">
        <v>1239</v>
      </c>
      <c r="EN37" s="86">
        <v>56223</v>
      </c>
      <c r="EO37" s="86">
        <v>75068</v>
      </c>
      <c r="EP37" s="86">
        <v>0</v>
      </c>
      <c r="EQ37" s="86">
        <v>20695</v>
      </c>
      <c r="ER37" s="86">
        <v>0</v>
      </c>
      <c r="ES37" s="86">
        <v>0</v>
      </c>
      <c r="ET37" s="86">
        <v>0</v>
      </c>
      <c r="EU37" s="86">
        <v>224</v>
      </c>
      <c r="EV37" s="86">
        <v>0</v>
      </c>
      <c r="EW37" s="86">
        <v>0</v>
      </c>
      <c r="EX37" s="86">
        <v>0</v>
      </c>
      <c r="EY37" s="86">
        <v>0</v>
      </c>
      <c r="EZ37" s="86">
        <v>0</v>
      </c>
      <c r="FA37" s="86">
        <v>0</v>
      </c>
      <c r="FB37" s="86">
        <v>0</v>
      </c>
      <c r="FC37" s="86">
        <v>0</v>
      </c>
      <c r="FD37" s="86">
        <v>0</v>
      </c>
      <c r="FE37" s="86">
        <v>0</v>
      </c>
      <c r="FF37" s="86">
        <v>279080</v>
      </c>
      <c r="FG37" s="86">
        <v>299999</v>
      </c>
      <c r="FH37" s="86">
        <v>0</v>
      </c>
      <c r="FI37" s="86">
        <v>0</v>
      </c>
      <c r="FJ37" s="86">
        <v>0</v>
      </c>
      <c r="FK37" s="86">
        <v>0</v>
      </c>
      <c r="FL37" s="86">
        <v>0</v>
      </c>
      <c r="FM37" s="86">
        <v>0</v>
      </c>
      <c r="FN37" s="86">
        <v>0</v>
      </c>
      <c r="FO37" s="86">
        <v>0</v>
      </c>
      <c r="FP37" s="86">
        <v>0</v>
      </c>
      <c r="FQ37" s="86">
        <v>0</v>
      </c>
      <c r="FR37" s="86">
        <v>0</v>
      </c>
      <c r="FS37" s="86">
        <v>0</v>
      </c>
      <c r="FT37" s="86">
        <v>0</v>
      </c>
      <c r="FU37" s="86">
        <v>0</v>
      </c>
      <c r="FV37" s="86">
        <v>0</v>
      </c>
      <c r="FW37" s="86">
        <v>0</v>
      </c>
      <c r="FX37" s="86">
        <v>249438</v>
      </c>
      <c r="FY37" s="86">
        <v>249438</v>
      </c>
    </row>
    <row r="38" spans="1:181" ht="32.25" customHeight="1">
      <c r="A38" s="56" t="s">
        <v>26</v>
      </c>
      <c r="B38" s="86">
        <v>0</v>
      </c>
      <c r="C38" s="86">
        <v>2</v>
      </c>
      <c r="D38" s="86">
        <v>0</v>
      </c>
      <c r="E38" s="86">
        <v>0</v>
      </c>
      <c r="F38" s="86">
        <v>8230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8232</v>
      </c>
      <c r="T38" s="86">
        <v>0</v>
      </c>
      <c r="U38" s="86">
        <v>258</v>
      </c>
      <c r="V38" s="86">
        <v>0</v>
      </c>
      <c r="W38" s="86">
        <v>0</v>
      </c>
      <c r="X38" s="86">
        <v>0</v>
      </c>
      <c r="Y38" s="86">
        <v>1452</v>
      </c>
      <c r="Z38" s="86">
        <v>0</v>
      </c>
      <c r="AA38" s="86">
        <v>0</v>
      </c>
      <c r="AB38" s="86">
        <v>0</v>
      </c>
      <c r="AC38" s="86">
        <v>0</v>
      </c>
      <c r="AD38" s="86">
        <v>893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2603</v>
      </c>
      <c r="AL38" s="86">
        <v>0</v>
      </c>
      <c r="AM38" s="86">
        <v>2163</v>
      </c>
      <c r="AN38" s="86">
        <v>0</v>
      </c>
      <c r="AO38" s="86">
        <v>0</v>
      </c>
      <c r="AP38" s="86">
        <v>41457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4911</v>
      </c>
      <c r="AW38" s="86">
        <v>0</v>
      </c>
      <c r="AX38" s="86">
        <v>0</v>
      </c>
      <c r="AY38" s="86">
        <v>0</v>
      </c>
      <c r="AZ38" s="86">
        <v>0</v>
      </c>
      <c r="BA38" s="86">
        <v>1266</v>
      </c>
      <c r="BB38" s="86">
        <v>0</v>
      </c>
      <c r="BC38" s="86">
        <v>49797</v>
      </c>
      <c r="BD38" s="86">
        <v>0</v>
      </c>
      <c r="BE38" s="86">
        <v>0</v>
      </c>
      <c r="BF38" s="86">
        <v>0</v>
      </c>
      <c r="BG38" s="86">
        <v>0</v>
      </c>
      <c r="BH38" s="86">
        <v>0</v>
      </c>
      <c r="BI38" s="86">
        <v>0</v>
      </c>
      <c r="BJ38" s="86">
        <v>0</v>
      </c>
      <c r="BK38" s="86">
        <v>0</v>
      </c>
      <c r="BL38" s="86"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R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X38" s="86">
        <v>0</v>
      </c>
      <c r="BY38" s="86">
        <v>0</v>
      </c>
      <c r="BZ38" s="86">
        <v>0</v>
      </c>
      <c r="CA38" s="86">
        <v>0</v>
      </c>
      <c r="CB38" s="86">
        <v>0</v>
      </c>
      <c r="CC38" s="86">
        <v>0</v>
      </c>
      <c r="CD38" s="86">
        <v>0</v>
      </c>
      <c r="CE38" s="86">
        <v>0</v>
      </c>
      <c r="CF38" s="86">
        <v>0</v>
      </c>
      <c r="CG38" s="86">
        <v>0</v>
      </c>
      <c r="CH38" s="86">
        <v>0</v>
      </c>
      <c r="CI38" s="86">
        <v>0</v>
      </c>
      <c r="CJ38" s="86">
        <v>0</v>
      </c>
      <c r="CK38" s="86">
        <v>0</v>
      </c>
      <c r="CL38" s="86">
        <v>0</v>
      </c>
      <c r="CM38" s="86">
        <v>0</v>
      </c>
      <c r="CN38" s="86">
        <v>0</v>
      </c>
      <c r="CO38" s="86">
        <v>3394</v>
      </c>
      <c r="CP38" s="86">
        <v>0</v>
      </c>
      <c r="CQ38" s="86">
        <v>0</v>
      </c>
      <c r="CR38" s="86">
        <v>0</v>
      </c>
      <c r="CS38" s="86">
        <v>82</v>
      </c>
      <c r="CT38" s="86">
        <v>0</v>
      </c>
      <c r="CU38" s="86">
        <v>0</v>
      </c>
      <c r="CV38" s="86">
        <v>0</v>
      </c>
      <c r="CW38" s="86">
        <v>0</v>
      </c>
      <c r="CX38" s="86">
        <v>0</v>
      </c>
      <c r="CY38" s="86">
        <v>0</v>
      </c>
      <c r="CZ38" s="86">
        <v>0</v>
      </c>
      <c r="DA38" s="86">
        <v>0</v>
      </c>
      <c r="DB38" s="86">
        <v>0</v>
      </c>
      <c r="DC38" s="86">
        <v>0</v>
      </c>
      <c r="DD38" s="86">
        <v>0</v>
      </c>
      <c r="DE38" s="86">
        <v>3476</v>
      </c>
      <c r="DF38" s="86">
        <v>0</v>
      </c>
      <c r="DG38" s="86">
        <v>0</v>
      </c>
      <c r="DH38" s="86">
        <v>0</v>
      </c>
      <c r="DI38" s="86">
        <v>0</v>
      </c>
      <c r="DJ38" s="86">
        <v>0</v>
      </c>
      <c r="DK38" s="86">
        <v>0</v>
      </c>
      <c r="DL38" s="86">
        <v>0</v>
      </c>
      <c r="DM38" s="86">
        <v>0</v>
      </c>
      <c r="DN38" s="86">
        <v>0</v>
      </c>
      <c r="DO38" s="86">
        <v>0</v>
      </c>
      <c r="DP38" s="86">
        <v>0</v>
      </c>
      <c r="DQ38" s="86">
        <v>0</v>
      </c>
      <c r="DR38" s="86">
        <v>0</v>
      </c>
      <c r="DS38" s="86">
        <v>0</v>
      </c>
      <c r="DT38" s="86">
        <v>0</v>
      </c>
      <c r="DU38" s="86">
        <v>0</v>
      </c>
      <c r="DV38" s="86">
        <v>0</v>
      </c>
      <c r="DW38" s="86">
        <v>0</v>
      </c>
      <c r="DX38" s="86">
        <v>0</v>
      </c>
      <c r="DY38" s="86">
        <v>10941</v>
      </c>
      <c r="DZ38" s="86">
        <v>0</v>
      </c>
      <c r="EA38" s="86">
        <v>0</v>
      </c>
      <c r="EB38" s="86">
        <v>0</v>
      </c>
      <c r="EC38" s="86">
        <v>21792</v>
      </c>
      <c r="ED38" s="86">
        <v>0</v>
      </c>
      <c r="EE38" s="86">
        <v>0</v>
      </c>
      <c r="EF38" s="86">
        <v>0</v>
      </c>
      <c r="EG38" s="86">
        <v>0</v>
      </c>
      <c r="EH38" s="86">
        <v>0</v>
      </c>
      <c r="EI38" s="86">
        <v>0</v>
      </c>
      <c r="EJ38" s="86">
        <v>0</v>
      </c>
      <c r="EK38" s="86">
        <v>0</v>
      </c>
      <c r="EL38" s="86">
        <v>0</v>
      </c>
      <c r="EM38" s="86">
        <v>1858</v>
      </c>
      <c r="EN38" s="86">
        <v>0</v>
      </c>
      <c r="EO38" s="86">
        <v>34591</v>
      </c>
      <c r="EP38" s="86">
        <v>0</v>
      </c>
      <c r="EQ38" s="86">
        <v>4788</v>
      </c>
      <c r="ER38" s="86">
        <v>0</v>
      </c>
      <c r="ES38" s="86">
        <v>0</v>
      </c>
      <c r="ET38" s="86">
        <v>0</v>
      </c>
      <c r="EU38" s="86">
        <v>0</v>
      </c>
      <c r="EV38" s="86">
        <v>0</v>
      </c>
      <c r="EW38" s="86">
        <v>0</v>
      </c>
      <c r="EX38" s="86">
        <v>0</v>
      </c>
      <c r="EY38" s="86">
        <v>0</v>
      </c>
      <c r="EZ38" s="86">
        <v>0</v>
      </c>
      <c r="FA38" s="86">
        <v>0</v>
      </c>
      <c r="FB38" s="86">
        <v>0</v>
      </c>
      <c r="FC38" s="86">
        <v>0</v>
      </c>
      <c r="FD38" s="86">
        <v>0</v>
      </c>
      <c r="FE38" s="86">
        <v>0</v>
      </c>
      <c r="FF38" s="86">
        <v>0</v>
      </c>
      <c r="FG38" s="86">
        <v>4788</v>
      </c>
      <c r="FH38" s="86">
        <v>0</v>
      </c>
      <c r="FI38" s="86">
        <v>154</v>
      </c>
      <c r="FJ38" s="86">
        <v>0</v>
      </c>
      <c r="FK38" s="86">
        <v>0</v>
      </c>
      <c r="FL38" s="86">
        <v>0</v>
      </c>
      <c r="FM38" s="86">
        <v>0</v>
      </c>
      <c r="FN38" s="86">
        <v>0</v>
      </c>
      <c r="FO38" s="86">
        <v>0</v>
      </c>
      <c r="FP38" s="86">
        <v>0</v>
      </c>
      <c r="FQ38" s="86">
        <v>0</v>
      </c>
      <c r="FR38" s="86">
        <v>0</v>
      </c>
      <c r="FS38" s="86">
        <v>0</v>
      </c>
      <c r="FT38" s="86">
        <v>0</v>
      </c>
      <c r="FU38" s="86">
        <v>0</v>
      </c>
      <c r="FV38" s="86">
        <v>0</v>
      </c>
      <c r="FW38" s="86">
        <v>0</v>
      </c>
      <c r="FX38" s="86">
        <v>221443</v>
      </c>
      <c r="FY38" s="86">
        <v>221597</v>
      </c>
    </row>
    <row r="39" spans="1:181" s="61" customFormat="1" ht="32.25" customHeight="1">
      <c r="A39" s="59" t="s">
        <v>27</v>
      </c>
      <c r="B39" s="90">
        <v>1720</v>
      </c>
      <c r="C39" s="90">
        <v>2</v>
      </c>
      <c r="D39" s="90">
        <v>0</v>
      </c>
      <c r="E39" s="90">
        <v>0</v>
      </c>
      <c r="F39" s="90">
        <v>7705</v>
      </c>
      <c r="G39" s="90">
        <v>1785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11212</v>
      </c>
      <c r="T39" s="90">
        <v>0</v>
      </c>
      <c r="U39" s="90">
        <v>310</v>
      </c>
      <c r="V39" s="90">
        <v>0</v>
      </c>
      <c r="W39" s="90">
        <v>0</v>
      </c>
      <c r="X39" s="90">
        <v>0</v>
      </c>
      <c r="Y39" s="90">
        <v>610</v>
      </c>
      <c r="Z39" s="90">
        <v>0</v>
      </c>
      <c r="AA39" s="90">
        <v>0</v>
      </c>
      <c r="AB39" s="90">
        <v>0</v>
      </c>
      <c r="AC39" s="90">
        <v>0</v>
      </c>
      <c r="AD39" s="90">
        <v>9063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9983</v>
      </c>
      <c r="AL39" s="90">
        <v>0</v>
      </c>
      <c r="AM39" s="90">
        <v>1090</v>
      </c>
      <c r="AN39" s="90">
        <v>21</v>
      </c>
      <c r="AO39" s="90">
        <v>0</v>
      </c>
      <c r="AP39" s="90">
        <v>26810</v>
      </c>
      <c r="AQ39" s="90">
        <v>2676</v>
      </c>
      <c r="AR39" s="90">
        <v>0</v>
      </c>
      <c r="AS39" s="90">
        <v>0</v>
      </c>
      <c r="AT39" s="90">
        <v>0</v>
      </c>
      <c r="AU39" s="90">
        <v>0</v>
      </c>
      <c r="AV39" s="90">
        <v>6183</v>
      </c>
      <c r="AW39" s="90">
        <v>0</v>
      </c>
      <c r="AX39" s="90">
        <v>0</v>
      </c>
      <c r="AY39" s="90">
        <v>0</v>
      </c>
      <c r="AZ39" s="90">
        <v>0</v>
      </c>
      <c r="BA39" s="90">
        <v>281</v>
      </c>
      <c r="BB39" s="90">
        <v>0</v>
      </c>
      <c r="BC39" s="90">
        <v>37040</v>
      </c>
      <c r="BD39" s="90">
        <v>0</v>
      </c>
      <c r="BE39" s="90">
        <v>0</v>
      </c>
      <c r="BF39" s="90">
        <v>0</v>
      </c>
      <c r="BG39" s="90">
        <v>0</v>
      </c>
      <c r="BH39" s="90">
        <v>0</v>
      </c>
      <c r="BI39" s="90">
        <v>0</v>
      </c>
      <c r="BJ39" s="90">
        <v>0</v>
      </c>
      <c r="BK39" s="90">
        <v>0</v>
      </c>
      <c r="BL39" s="90">
        <v>0</v>
      </c>
      <c r="BM39" s="90">
        <v>0</v>
      </c>
      <c r="BN39" s="90">
        <v>0</v>
      </c>
      <c r="BO39" s="90">
        <v>0</v>
      </c>
      <c r="BP39" s="90">
        <v>0</v>
      </c>
      <c r="BQ39" s="90">
        <v>0</v>
      </c>
      <c r="BR39" s="90">
        <v>0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0</v>
      </c>
      <c r="BZ39" s="90">
        <v>0</v>
      </c>
      <c r="CA39" s="90">
        <v>0</v>
      </c>
      <c r="CB39" s="90">
        <v>0</v>
      </c>
      <c r="CC39" s="90">
        <v>0</v>
      </c>
      <c r="CD39" s="90">
        <v>0</v>
      </c>
      <c r="CE39" s="90">
        <v>0</v>
      </c>
      <c r="CF39" s="90">
        <v>0</v>
      </c>
      <c r="CG39" s="90">
        <v>0</v>
      </c>
      <c r="CH39" s="90">
        <v>0</v>
      </c>
      <c r="CI39" s="90">
        <v>0</v>
      </c>
      <c r="CJ39" s="90">
        <v>0</v>
      </c>
      <c r="CK39" s="90">
        <v>0</v>
      </c>
      <c r="CL39" s="90">
        <v>0</v>
      </c>
      <c r="CM39" s="90">
        <v>0</v>
      </c>
      <c r="CN39" s="90">
        <v>0</v>
      </c>
      <c r="CO39" s="90">
        <v>679</v>
      </c>
      <c r="CP39" s="90">
        <v>0</v>
      </c>
      <c r="CQ39" s="90">
        <v>0</v>
      </c>
      <c r="CR39" s="90">
        <v>153</v>
      </c>
      <c r="CS39" s="90">
        <v>50</v>
      </c>
      <c r="CT39" s="90">
        <v>0</v>
      </c>
      <c r="CU39" s="90">
        <v>0</v>
      </c>
      <c r="CV39" s="90">
        <v>0</v>
      </c>
      <c r="CW39" s="90">
        <v>0</v>
      </c>
      <c r="CX39" s="90">
        <v>0</v>
      </c>
      <c r="CY39" s="90">
        <v>0</v>
      </c>
      <c r="CZ39" s="90">
        <v>0</v>
      </c>
      <c r="DA39" s="90">
        <v>0</v>
      </c>
      <c r="DB39" s="90">
        <v>0</v>
      </c>
      <c r="DC39" s="90">
        <v>0</v>
      </c>
      <c r="DD39" s="90">
        <v>0</v>
      </c>
      <c r="DE39" s="90">
        <v>882</v>
      </c>
      <c r="DF39" s="90">
        <v>0</v>
      </c>
      <c r="DG39" s="90">
        <v>2473</v>
      </c>
      <c r="DH39" s="90">
        <v>0</v>
      </c>
      <c r="DI39" s="90">
        <v>0</v>
      </c>
      <c r="DJ39" s="90">
        <v>0</v>
      </c>
      <c r="DK39" s="90">
        <v>0</v>
      </c>
      <c r="DL39" s="90">
        <v>0</v>
      </c>
      <c r="DM39" s="90">
        <v>0</v>
      </c>
      <c r="DN39" s="90">
        <v>0</v>
      </c>
      <c r="DO39" s="90">
        <v>0</v>
      </c>
      <c r="DP39" s="90">
        <v>0</v>
      </c>
      <c r="DQ39" s="90">
        <v>0</v>
      </c>
      <c r="DR39" s="90">
        <v>0</v>
      </c>
      <c r="DS39" s="90">
        <v>0</v>
      </c>
      <c r="DT39" s="90">
        <v>0</v>
      </c>
      <c r="DU39" s="90">
        <v>0</v>
      </c>
      <c r="DV39" s="90">
        <v>0</v>
      </c>
      <c r="DW39" s="90">
        <v>2473</v>
      </c>
      <c r="DX39" s="90">
        <v>0</v>
      </c>
      <c r="DY39" s="90">
        <v>8757</v>
      </c>
      <c r="DZ39" s="90">
        <v>0</v>
      </c>
      <c r="EA39" s="90">
        <v>0</v>
      </c>
      <c r="EB39" s="90">
        <v>0</v>
      </c>
      <c r="EC39" s="90">
        <v>38567</v>
      </c>
      <c r="ED39" s="90">
        <v>0</v>
      </c>
      <c r="EE39" s="90">
        <v>0</v>
      </c>
      <c r="EF39" s="90">
        <v>0</v>
      </c>
      <c r="EG39" s="90">
        <v>0</v>
      </c>
      <c r="EH39" s="90">
        <v>0</v>
      </c>
      <c r="EI39" s="90">
        <v>0</v>
      </c>
      <c r="EJ39" s="90">
        <v>3658</v>
      </c>
      <c r="EK39" s="90">
        <v>0</v>
      </c>
      <c r="EL39" s="90">
        <v>0</v>
      </c>
      <c r="EM39" s="90">
        <v>6328</v>
      </c>
      <c r="EN39" s="90">
        <v>0</v>
      </c>
      <c r="EO39" s="90">
        <v>57310</v>
      </c>
      <c r="EP39" s="90">
        <v>0</v>
      </c>
      <c r="EQ39" s="90">
        <v>3951</v>
      </c>
      <c r="ER39" s="90">
        <v>0</v>
      </c>
      <c r="ES39" s="90">
        <v>0</v>
      </c>
      <c r="ET39" s="90">
        <v>0</v>
      </c>
      <c r="EU39" s="90">
        <v>90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</v>
      </c>
      <c r="FD39" s="90">
        <v>0</v>
      </c>
      <c r="FE39" s="90">
        <v>3287</v>
      </c>
      <c r="FF39" s="90">
        <v>144000</v>
      </c>
      <c r="FG39" s="90">
        <v>151328</v>
      </c>
      <c r="FH39" s="90">
        <v>0</v>
      </c>
      <c r="FI39" s="90">
        <v>3391</v>
      </c>
      <c r="FJ39" s="90">
        <v>0</v>
      </c>
      <c r="FK39" s="90">
        <v>0</v>
      </c>
      <c r="FL39" s="90">
        <v>0</v>
      </c>
      <c r="FM39" s="90">
        <v>0</v>
      </c>
      <c r="FN39" s="90">
        <v>0</v>
      </c>
      <c r="FO39" s="90">
        <v>0</v>
      </c>
      <c r="FP39" s="90">
        <v>0</v>
      </c>
      <c r="FQ39" s="90">
        <v>0</v>
      </c>
      <c r="FR39" s="90">
        <v>0</v>
      </c>
      <c r="FS39" s="90">
        <v>0</v>
      </c>
      <c r="FT39" s="90">
        <v>0</v>
      </c>
      <c r="FU39" s="90">
        <v>0</v>
      </c>
      <c r="FV39" s="90">
        <v>0</v>
      </c>
      <c r="FW39" s="90">
        <v>0</v>
      </c>
      <c r="FX39" s="90">
        <v>52355</v>
      </c>
      <c r="FY39" s="90">
        <v>55746</v>
      </c>
    </row>
    <row r="40" spans="1:181" ht="32.25" customHeight="1">
      <c r="A40" s="56" t="s">
        <v>105</v>
      </c>
      <c r="B40" s="86">
        <v>0</v>
      </c>
      <c r="C40" s="86">
        <v>33299</v>
      </c>
      <c r="D40" s="86">
        <v>400</v>
      </c>
      <c r="E40" s="86">
        <v>0</v>
      </c>
      <c r="F40" s="86">
        <v>333008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154744</v>
      </c>
      <c r="S40" s="86">
        <v>521051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564</v>
      </c>
      <c r="Z40" s="86">
        <v>0</v>
      </c>
      <c r="AA40" s="86">
        <v>0</v>
      </c>
      <c r="AB40" s="86">
        <v>0</v>
      </c>
      <c r="AC40" s="86">
        <v>0</v>
      </c>
      <c r="AD40" s="86">
        <v>2430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2994</v>
      </c>
      <c r="AL40" s="86">
        <v>0</v>
      </c>
      <c r="AM40" s="86">
        <v>4599</v>
      </c>
      <c r="AN40" s="86">
        <v>0</v>
      </c>
      <c r="AO40" s="86">
        <v>0</v>
      </c>
      <c r="AP40" s="86">
        <v>357708</v>
      </c>
      <c r="AQ40" s="86">
        <v>3515</v>
      </c>
      <c r="AR40" s="86">
        <v>0</v>
      </c>
      <c r="AS40" s="86">
        <v>0</v>
      </c>
      <c r="AT40" s="86">
        <v>0</v>
      </c>
      <c r="AU40" s="86">
        <v>0</v>
      </c>
      <c r="AV40" s="86">
        <v>85283</v>
      </c>
      <c r="AW40" s="86">
        <v>0</v>
      </c>
      <c r="AX40" s="86">
        <v>0</v>
      </c>
      <c r="AY40" s="86">
        <v>0</v>
      </c>
      <c r="AZ40" s="86">
        <v>0</v>
      </c>
      <c r="BA40" s="86">
        <v>5729</v>
      </c>
      <c r="BB40" s="86">
        <v>491</v>
      </c>
      <c r="BC40" s="86">
        <v>457325</v>
      </c>
      <c r="BD40" s="86">
        <v>0</v>
      </c>
      <c r="BE40" s="86">
        <v>2933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0</v>
      </c>
      <c r="BL40" s="86">
        <v>0</v>
      </c>
      <c r="BM40" s="86">
        <v>0</v>
      </c>
      <c r="BN40" s="86">
        <v>0</v>
      </c>
      <c r="BO40" s="86">
        <v>0</v>
      </c>
      <c r="BP40" s="86">
        <v>0</v>
      </c>
      <c r="BQ40" s="86">
        <v>0</v>
      </c>
      <c r="BR40" s="86">
        <v>0</v>
      </c>
      <c r="BS40" s="86">
        <v>0</v>
      </c>
      <c r="BT40" s="86">
        <v>0</v>
      </c>
      <c r="BU40" s="86">
        <v>2933</v>
      </c>
      <c r="BV40" s="86">
        <v>0</v>
      </c>
      <c r="BW40" s="86">
        <v>0</v>
      </c>
      <c r="BX40" s="86">
        <v>0</v>
      </c>
      <c r="BY40" s="86">
        <v>0</v>
      </c>
      <c r="BZ40" s="86">
        <v>0</v>
      </c>
      <c r="CA40" s="86">
        <v>0</v>
      </c>
      <c r="CB40" s="86">
        <v>0</v>
      </c>
      <c r="CC40" s="86">
        <v>0</v>
      </c>
      <c r="CD40" s="86">
        <v>0</v>
      </c>
      <c r="CE40" s="86">
        <v>0</v>
      </c>
      <c r="CF40" s="86">
        <v>0</v>
      </c>
      <c r="CG40" s="86">
        <v>0</v>
      </c>
      <c r="CH40" s="86">
        <v>0</v>
      </c>
      <c r="CI40" s="86">
        <v>0</v>
      </c>
      <c r="CJ40" s="86">
        <v>0</v>
      </c>
      <c r="CK40" s="86">
        <v>0</v>
      </c>
      <c r="CL40" s="86">
        <v>5884</v>
      </c>
      <c r="CM40" s="86">
        <v>5884</v>
      </c>
      <c r="CN40" s="86">
        <v>0</v>
      </c>
      <c r="CO40" s="86">
        <v>2887</v>
      </c>
      <c r="CP40" s="86">
        <v>0</v>
      </c>
      <c r="CQ40" s="86">
        <v>0</v>
      </c>
      <c r="CR40" s="86">
        <v>0</v>
      </c>
      <c r="CS40" s="86">
        <v>269</v>
      </c>
      <c r="CT40" s="86">
        <v>0</v>
      </c>
      <c r="CU40" s="86">
        <v>0</v>
      </c>
      <c r="CV40" s="86">
        <v>0</v>
      </c>
      <c r="CW40" s="86">
        <v>0</v>
      </c>
      <c r="CX40" s="86">
        <v>0</v>
      </c>
      <c r="CY40" s="86">
        <v>0</v>
      </c>
      <c r="CZ40" s="86">
        <v>0</v>
      </c>
      <c r="DA40" s="86">
        <v>0</v>
      </c>
      <c r="DB40" s="86">
        <v>0</v>
      </c>
      <c r="DC40" s="86">
        <v>252</v>
      </c>
      <c r="DD40" s="86">
        <v>0</v>
      </c>
      <c r="DE40" s="86">
        <v>3408</v>
      </c>
      <c r="DF40" s="86">
        <v>0</v>
      </c>
      <c r="DG40" s="86">
        <v>11942</v>
      </c>
      <c r="DH40" s="86">
        <v>0</v>
      </c>
      <c r="DI40" s="86">
        <v>0</v>
      </c>
      <c r="DJ40" s="86">
        <v>0</v>
      </c>
      <c r="DK40" s="86">
        <v>0</v>
      </c>
      <c r="DL40" s="86">
        <v>0</v>
      </c>
      <c r="DM40" s="86">
        <v>0</v>
      </c>
      <c r="DN40" s="86">
        <v>0</v>
      </c>
      <c r="DO40" s="86">
        <v>0</v>
      </c>
      <c r="DP40" s="86">
        <v>0</v>
      </c>
      <c r="DQ40" s="86">
        <v>0</v>
      </c>
      <c r="DR40" s="86">
        <v>0</v>
      </c>
      <c r="DS40" s="86">
        <v>0</v>
      </c>
      <c r="DT40" s="86">
        <v>0</v>
      </c>
      <c r="DU40" s="86">
        <v>0</v>
      </c>
      <c r="DV40" s="86">
        <v>0</v>
      </c>
      <c r="DW40" s="86">
        <v>11942</v>
      </c>
      <c r="DX40" s="86">
        <v>0</v>
      </c>
      <c r="DY40" s="86">
        <v>47885</v>
      </c>
      <c r="DZ40" s="86">
        <v>0</v>
      </c>
      <c r="EA40" s="86">
        <v>0</v>
      </c>
      <c r="EB40" s="86">
        <v>0</v>
      </c>
      <c r="EC40" s="86">
        <v>137717</v>
      </c>
      <c r="ED40" s="86">
        <v>0</v>
      </c>
      <c r="EE40" s="86">
        <v>0</v>
      </c>
      <c r="EF40" s="86">
        <v>0</v>
      </c>
      <c r="EG40" s="86">
        <v>0</v>
      </c>
      <c r="EH40" s="86">
        <v>0</v>
      </c>
      <c r="EI40" s="86">
        <v>0</v>
      </c>
      <c r="EJ40" s="86">
        <v>0</v>
      </c>
      <c r="EK40" s="86">
        <v>0</v>
      </c>
      <c r="EL40" s="86">
        <v>0</v>
      </c>
      <c r="EM40" s="86">
        <v>3521</v>
      </c>
      <c r="EN40" s="86">
        <v>0</v>
      </c>
      <c r="EO40" s="86">
        <v>189123</v>
      </c>
      <c r="EP40" s="86">
        <v>0</v>
      </c>
      <c r="EQ40" s="86">
        <v>5687</v>
      </c>
      <c r="ER40" s="86">
        <v>0</v>
      </c>
      <c r="ES40" s="86">
        <v>0</v>
      </c>
      <c r="ET40" s="86">
        <v>0</v>
      </c>
      <c r="EU40" s="86">
        <v>5806</v>
      </c>
      <c r="EV40" s="86">
        <v>0</v>
      </c>
      <c r="EW40" s="86">
        <v>0</v>
      </c>
      <c r="EX40" s="86">
        <v>0</v>
      </c>
      <c r="EY40" s="86">
        <v>0</v>
      </c>
      <c r="EZ40" s="86">
        <v>0</v>
      </c>
      <c r="FA40" s="86">
        <v>0</v>
      </c>
      <c r="FB40" s="86">
        <v>0</v>
      </c>
      <c r="FC40" s="86">
        <v>0</v>
      </c>
      <c r="FD40" s="86">
        <v>0</v>
      </c>
      <c r="FE40" s="86">
        <v>0</v>
      </c>
      <c r="FF40" s="86">
        <v>0</v>
      </c>
      <c r="FG40" s="86">
        <v>11493</v>
      </c>
      <c r="FH40" s="86">
        <v>0</v>
      </c>
      <c r="FI40" s="86">
        <v>16907</v>
      </c>
      <c r="FJ40" s="86">
        <v>0</v>
      </c>
      <c r="FK40" s="86">
        <v>0</v>
      </c>
      <c r="FL40" s="86">
        <v>0</v>
      </c>
      <c r="FM40" s="86">
        <v>231</v>
      </c>
      <c r="FN40" s="86">
        <v>0</v>
      </c>
      <c r="FO40" s="86">
        <v>0</v>
      </c>
      <c r="FP40" s="86">
        <v>0</v>
      </c>
      <c r="FQ40" s="86">
        <v>0</v>
      </c>
      <c r="FR40" s="86">
        <v>0</v>
      </c>
      <c r="FS40" s="86">
        <v>0</v>
      </c>
      <c r="FT40" s="86">
        <v>0</v>
      </c>
      <c r="FU40" s="86">
        <v>0</v>
      </c>
      <c r="FV40" s="86">
        <v>0</v>
      </c>
      <c r="FW40" s="86">
        <v>0</v>
      </c>
      <c r="FX40" s="86">
        <v>93837</v>
      </c>
      <c r="FY40" s="86">
        <v>110975</v>
      </c>
    </row>
    <row r="41" spans="1:181" ht="32.25" customHeight="1">
      <c r="A41" s="56" t="s">
        <v>28</v>
      </c>
      <c r="B41" s="86">
        <v>0</v>
      </c>
      <c r="C41" s="86">
        <v>60898</v>
      </c>
      <c r="D41" s="86">
        <v>0</v>
      </c>
      <c r="E41" s="86">
        <v>0</v>
      </c>
      <c r="F41" s="86">
        <v>567290</v>
      </c>
      <c r="G41" s="86">
        <v>20044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9400</v>
      </c>
      <c r="R41" s="86">
        <v>102852</v>
      </c>
      <c r="S41" s="86">
        <v>760484</v>
      </c>
      <c r="T41" s="86">
        <v>0</v>
      </c>
      <c r="U41" s="86">
        <v>271</v>
      </c>
      <c r="V41" s="86">
        <v>0</v>
      </c>
      <c r="W41" s="86">
        <v>0</v>
      </c>
      <c r="X41" s="86">
        <v>0</v>
      </c>
      <c r="Y41" s="86">
        <v>254</v>
      </c>
      <c r="Z41" s="86">
        <v>0</v>
      </c>
      <c r="AA41" s="86">
        <v>0</v>
      </c>
      <c r="AB41" s="86">
        <v>0</v>
      </c>
      <c r="AC41" s="86">
        <v>0</v>
      </c>
      <c r="AD41" s="86">
        <v>146678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8278</v>
      </c>
      <c r="AK41" s="86">
        <v>155481</v>
      </c>
      <c r="AL41" s="86">
        <v>0</v>
      </c>
      <c r="AM41" s="86">
        <v>10385</v>
      </c>
      <c r="AN41" s="86">
        <v>0</v>
      </c>
      <c r="AO41" s="86">
        <v>0</v>
      </c>
      <c r="AP41" s="86">
        <v>376789</v>
      </c>
      <c r="AQ41" s="86">
        <v>150</v>
      </c>
      <c r="AR41" s="86">
        <v>0</v>
      </c>
      <c r="AS41" s="86">
        <v>0</v>
      </c>
      <c r="AT41" s="86">
        <v>0</v>
      </c>
      <c r="AU41" s="86">
        <v>0</v>
      </c>
      <c r="AV41" s="86">
        <v>32663</v>
      </c>
      <c r="AW41" s="86">
        <v>0</v>
      </c>
      <c r="AX41" s="86">
        <v>0</v>
      </c>
      <c r="AY41" s="86">
        <v>0</v>
      </c>
      <c r="AZ41" s="86">
        <v>0</v>
      </c>
      <c r="BA41" s="86">
        <v>3349</v>
      </c>
      <c r="BB41" s="86">
        <v>0</v>
      </c>
      <c r="BC41" s="86">
        <v>423336</v>
      </c>
      <c r="BD41" s="86">
        <v>0</v>
      </c>
      <c r="BE41" s="86">
        <v>3973769</v>
      </c>
      <c r="BF41" s="86">
        <v>1395</v>
      </c>
      <c r="BG41" s="86">
        <v>0</v>
      </c>
      <c r="BH41" s="86">
        <v>348</v>
      </c>
      <c r="BI41" s="86">
        <v>9582</v>
      </c>
      <c r="BJ41" s="86">
        <v>0</v>
      </c>
      <c r="BK41" s="86">
        <v>0</v>
      </c>
      <c r="BL41" s="86">
        <v>0</v>
      </c>
      <c r="BM41" s="86">
        <v>0</v>
      </c>
      <c r="BN41" s="86">
        <v>0</v>
      </c>
      <c r="BO41" s="86">
        <v>0</v>
      </c>
      <c r="BP41" s="86">
        <v>0</v>
      </c>
      <c r="BQ41" s="86">
        <v>0</v>
      </c>
      <c r="BR41" s="86">
        <v>0</v>
      </c>
      <c r="BS41" s="86">
        <v>0</v>
      </c>
      <c r="BT41" s="86">
        <v>308908</v>
      </c>
      <c r="BU41" s="86">
        <v>4292607</v>
      </c>
      <c r="BV41" s="86">
        <v>0</v>
      </c>
      <c r="BW41" s="86">
        <v>0</v>
      </c>
      <c r="BX41" s="86">
        <v>0</v>
      </c>
      <c r="BY41" s="86">
        <v>0</v>
      </c>
      <c r="BZ41" s="86">
        <v>0</v>
      </c>
      <c r="CA41" s="86">
        <v>0</v>
      </c>
      <c r="CB41" s="86">
        <v>0</v>
      </c>
      <c r="CC41" s="86">
        <v>0</v>
      </c>
      <c r="CD41" s="86">
        <v>0</v>
      </c>
      <c r="CE41" s="86">
        <v>0</v>
      </c>
      <c r="CF41" s="86">
        <v>0</v>
      </c>
      <c r="CG41" s="86">
        <v>0</v>
      </c>
      <c r="CH41" s="86">
        <v>0</v>
      </c>
      <c r="CI41" s="86">
        <v>0</v>
      </c>
      <c r="CJ41" s="86">
        <v>0</v>
      </c>
      <c r="CK41" s="86">
        <v>0</v>
      </c>
      <c r="CL41" s="86">
        <v>2106</v>
      </c>
      <c r="CM41" s="86">
        <v>2106</v>
      </c>
      <c r="CN41" s="86">
        <v>0</v>
      </c>
      <c r="CO41" s="86">
        <v>24479</v>
      </c>
      <c r="CP41" s="86">
        <v>0</v>
      </c>
      <c r="CQ41" s="86">
        <v>0</v>
      </c>
      <c r="CR41" s="86">
        <v>0</v>
      </c>
      <c r="CS41" s="86">
        <v>212</v>
      </c>
      <c r="CT41" s="86">
        <v>0</v>
      </c>
      <c r="CU41" s="86">
        <v>0</v>
      </c>
      <c r="CV41" s="86">
        <v>0</v>
      </c>
      <c r="CW41" s="86">
        <v>0</v>
      </c>
      <c r="CX41" s="86">
        <v>0</v>
      </c>
      <c r="CY41" s="86">
        <v>0</v>
      </c>
      <c r="CZ41" s="86">
        <v>0</v>
      </c>
      <c r="DA41" s="86">
        <v>0</v>
      </c>
      <c r="DB41" s="86">
        <v>0</v>
      </c>
      <c r="DC41" s="86">
        <v>248</v>
      </c>
      <c r="DD41" s="86">
        <v>0</v>
      </c>
      <c r="DE41" s="86">
        <v>24939</v>
      </c>
      <c r="DF41" s="86">
        <v>0</v>
      </c>
      <c r="DG41" s="86">
        <v>0</v>
      </c>
      <c r="DH41" s="86">
        <v>0</v>
      </c>
      <c r="DI41" s="86">
        <v>0</v>
      </c>
      <c r="DJ41" s="86">
        <v>0</v>
      </c>
      <c r="DK41" s="86">
        <v>0</v>
      </c>
      <c r="DL41" s="86">
        <v>0</v>
      </c>
      <c r="DM41" s="86">
        <v>0</v>
      </c>
      <c r="DN41" s="86">
        <v>0</v>
      </c>
      <c r="DO41" s="86">
        <v>0</v>
      </c>
      <c r="DP41" s="86">
        <v>0</v>
      </c>
      <c r="DQ41" s="86">
        <v>0</v>
      </c>
      <c r="DR41" s="86">
        <v>0</v>
      </c>
      <c r="DS41" s="86">
        <v>0</v>
      </c>
      <c r="DT41" s="86">
        <v>0</v>
      </c>
      <c r="DU41" s="86">
        <v>0</v>
      </c>
      <c r="DV41" s="86">
        <v>0</v>
      </c>
      <c r="DW41" s="86">
        <v>0</v>
      </c>
      <c r="DX41" s="86">
        <v>0</v>
      </c>
      <c r="DY41" s="86">
        <v>18239</v>
      </c>
      <c r="DZ41" s="86">
        <v>0</v>
      </c>
      <c r="EA41" s="86">
        <v>0</v>
      </c>
      <c r="EB41" s="86">
        <v>0</v>
      </c>
      <c r="EC41" s="86">
        <v>25766</v>
      </c>
      <c r="ED41" s="86">
        <v>0</v>
      </c>
      <c r="EE41" s="86">
        <v>0</v>
      </c>
      <c r="EF41" s="86">
        <v>0</v>
      </c>
      <c r="EG41" s="86">
        <v>0</v>
      </c>
      <c r="EH41" s="86">
        <v>0</v>
      </c>
      <c r="EI41" s="86">
        <v>0</v>
      </c>
      <c r="EJ41" s="86">
        <v>0</v>
      </c>
      <c r="EK41" s="86">
        <v>0</v>
      </c>
      <c r="EL41" s="86">
        <v>0</v>
      </c>
      <c r="EM41" s="86">
        <v>13909</v>
      </c>
      <c r="EN41" s="86">
        <v>285401</v>
      </c>
      <c r="EO41" s="86">
        <v>343315</v>
      </c>
      <c r="EP41" s="86">
        <v>0</v>
      </c>
      <c r="EQ41" s="86">
        <v>7016</v>
      </c>
      <c r="ER41" s="86">
        <v>0</v>
      </c>
      <c r="ES41" s="86">
        <v>0</v>
      </c>
      <c r="ET41" s="86">
        <v>0</v>
      </c>
      <c r="EU41" s="86">
        <v>2436</v>
      </c>
      <c r="EV41" s="86">
        <v>0</v>
      </c>
      <c r="EW41" s="86">
        <v>0</v>
      </c>
      <c r="EX41" s="86">
        <v>0</v>
      </c>
      <c r="EY41" s="86">
        <v>0</v>
      </c>
      <c r="EZ41" s="86">
        <v>0</v>
      </c>
      <c r="FA41" s="86">
        <v>0</v>
      </c>
      <c r="FB41" s="86">
        <v>0</v>
      </c>
      <c r="FC41" s="86">
        <v>0</v>
      </c>
      <c r="FD41" s="86">
        <v>0</v>
      </c>
      <c r="FE41" s="86">
        <v>0</v>
      </c>
      <c r="FF41" s="86">
        <v>0</v>
      </c>
      <c r="FG41" s="86">
        <v>9452</v>
      </c>
      <c r="FH41" s="86">
        <v>0</v>
      </c>
      <c r="FI41" s="86">
        <v>0</v>
      </c>
      <c r="FJ41" s="86">
        <v>0</v>
      </c>
      <c r="FK41" s="86">
        <v>0</v>
      </c>
      <c r="FL41" s="86">
        <v>0</v>
      </c>
      <c r="FM41" s="86">
        <v>0</v>
      </c>
      <c r="FN41" s="86">
        <v>0</v>
      </c>
      <c r="FO41" s="86">
        <v>0</v>
      </c>
      <c r="FP41" s="86">
        <v>0</v>
      </c>
      <c r="FQ41" s="86">
        <v>0</v>
      </c>
      <c r="FR41" s="86">
        <v>0</v>
      </c>
      <c r="FS41" s="86">
        <v>0</v>
      </c>
      <c r="FT41" s="86">
        <v>0</v>
      </c>
      <c r="FU41" s="86">
        <v>0</v>
      </c>
      <c r="FV41" s="86">
        <v>0</v>
      </c>
      <c r="FW41" s="86">
        <v>0</v>
      </c>
      <c r="FX41" s="86">
        <v>557734</v>
      </c>
      <c r="FY41" s="86">
        <v>557734</v>
      </c>
    </row>
    <row r="42" spans="1:181" ht="32.25" customHeight="1">
      <c r="A42" s="56" t="s">
        <v>29</v>
      </c>
      <c r="B42" s="86">
        <v>0</v>
      </c>
      <c r="C42" s="86">
        <v>15236</v>
      </c>
      <c r="D42" s="86">
        <v>0</v>
      </c>
      <c r="E42" s="86">
        <v>0</v>
      </c>
      <c r="F42" s="86">
        <v>127068</v>
      </c>
      <c r="G42" s="86">
        <v>3307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145611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1178</v>
      </c>
      <c r="Z42" s="86">
        <v>0</v>
      </c>
      <c r="AA42" s="86">
        <v>0</v>
      </c>
      <c r="AB42" s="86">
        <v>0</v>
      </c>
      <c r="AC42" s="86">
        <v>0</v>
      </c>
      <c r="AD42" s="86">
        <v>16381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17559</v>
      </c>
      <c r="AL42" s="86">
        <v>0</v>
      </c>
      <c r="AM42" s="86">
        <v>7082</v>
      </c>
      <c r="AN42" s="86">
        <v>0</v>
      </c>
      <c r="AO42" s="86">
        <v>0</v>
      </c>
      <c r="AP42" s="86">
        <v>121387</v>
      </c>
      <c r="AQ42" s="86">
        <v>174768</v>
      </c>
      <c r="AR42" s="86">
        <v>0</v>
      </c>
      <c r="AS42" s="86">
        <v>0</v>
      </c>
      <c r="AT42" s="86">
        <v>0</v>
      </c>
      <c r="AU42" s="86">
        <v>0</v>
      </c>
      <c r="AV42" s="86">
        <v>12077</v>
      </c>
      <c r="AW42" s="86">
        <v>0</v>
      </c>
      <c r="AX42" s="86">
        <v>0</v>
      </c>
      <c r="AY42" s="86">
        <v>0</v>
      </c>
      <c r="AZ42" s="86">
        <v>0</v>
      </c>
      <c r="BA42" s="86">
        <v>2144</v>
      </c>
      <c r="BB42" s="86">
        <v>0</v>
      </c>
      <c r="BC42" s="86">
        <v>317458</v>
      </c>
      <c r="BD42" s="86">
        <v>0</v>
      </c>
      <c r="BE42" s="86">
        <v>78187</v>
      </c>
      <c r="BF42" s="86">
        <v>0</v>
      </c>
      <c r="BG42" s="86">
        <v>0</v>
      </c>
      <c r="BH42" s="86">
        <v>0</v>
      </c>
      <c r="BI42" s="86">
        <v>15</v>
      </c>
      <c r="BJ42" s="86">
        <v>0</v>
      </c>
      <c r="BK42" s="86">
        <v>0</v>
      </c>
      <c r="BL42" s="86">
        <v>0</v>
      </c>
      <c r="BM42" s="86">
        <v>0</v>
      </c>
      <c r="BN42" s="86">
        <v>0</v>
      </c>
      <c r="BO42" s="86">
        <v>0</v>
      </c>
      <c r="BP42" s="86">
        <v>0</v>
      </c>
      <c r="BQ42" s="86">
        <v>0</v>
      </c>
      <c r="BR42" s="86">
        <v>0</v>
      </c>
      <c r="BS42" s="86">
        <v>0</v>
      </c>
      <c r="BT42" s="86">
        <v>0</v>
      </c>
      <c r="BU42" s="86">
        <v>78202</v>
      </c>
      <c r="BV42" s="86">
        <v>0</v>
      </c>
      <c r="BW42" s="86">
        <v>0</v>
      </c>
      <c r="BX42" s="86">
        <v>0</v>
      </c>
      <c r="BY42" s="86">
        <v>0</v>
      </c>
      <c r="BZ42" s="86">
        <v>0</v>
      </c>
      <c r="CA42" s="86">
        <v>0</v>
      </c>
      <c r="CB42" s="86">
        <v>0</v>
      </c>
      <c r="CC42" s="86">
        <v>0</v>
      </c>
      <c r="CD42" s="86">
        <v>0</v>
      </c>
      <c r="CE42" s="86">
        <v>0</v>
      </c>
      <c r="CF42" s="86">
        <v>0</v>
      </c>
      <c r="CG42" s="86">
        <v>0</v>
      </c>
      <c r="CH42" s="86">
        <v>0</v>
      </c>
      <c r="CI42" s="86">
        <v>0</v>
      </c>
      <c r="CJ42" s="86">
        <v>0</v>
      </c>
      <c r="CK42" s="86">
        <v>0</v>
      </c>
      <c r="CL42" s="86">
        <v>0</v>
      </c>
      <c r="CM42" s="86">
        <v>0</v>
      </c>
      <c r="CN42" s="86">
        <v>0</v>
      </c>
      <c r="CO42" s="86">
        <v>4804</v>
      </c>
      <c r="CP42" s="86">
        <v>0</v>
      </c>
      <c r="CQ42" s="86">
        <v>0</v>
      </c>
      <c r="CR42" s="86">
        <v>814</v>
      </c>
      <c r="CS42" s="86">
        <v>127</v>
      </c>
      <c r="CT42" s="86">
        <v>0</v>
      </c>
      <c r="CU42" s="86">
        <v>0</v>
      </c>
      <c r="CV42" s="86">
        <v>0</v>
      </c>
      <c r="CW42" s="86">
        <v>0</v>
      </c>
      <c r="CX42" s="86">
        <v>0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5745</v>
      </c>
      <c r="DF42" s="86">
        <v>0</v>
      </c>
      <c r="DG42" s="86">
        <v>0</v>
      </c>
      <c r="DH42" s="86">
        <v>0</v>
      </c>
      <c r="DI42" s="86">
        <v>0</v>
      </c>
      <c r="DJ42" s="86">
        <v>0</v>
      </c>
      <c r="DK42" s="86">
        <v>0</v>
      </c>
      <c r="DL42" s="86">
        <v>0</v>
      </c>
      <c r="DM42" s="86">
        <v>0</v>
      </c>
      <c r="DN42" s="86">
        <v>0</v>
      </c>
      <c r="DO42" s="86">
        <v>0</v>
      </c>
      <c r="DP42" s="86">
        <v>0</v>
      </c>
      <c r="DQ42" s="86">
        <v>0</v>
      </c>
      <c r="DR42" s="86">
        <v>0</v>
      </c>
      <c r="DS42" s="86">
        <v>0</v>
      </c>
      <c r="DT42" s="86">
        <v>0</v>
      </c>
      <c r="DU42" s="86">
        <v>0</v>
      </c>
      <c r="DV42" s="86">
        <v>0</v>
      </c>
      <c r="DW42" s="86">
        <v>0</v>
      </c>
      <c r="DX42" s="86">
        <v>0</v>
      </c>
      <c r="DY42" s="86">
        <v>63438</v>
      </c>
      <c r="DZ42" s="86">
        <v>0</v>
      </c>
      <c r="EA42" s="86">
        <v>0</v>
      </c>
      <c r="EB42" s="86">
        <v>0</v>
      </c>
      <c r="EC42" s="86">
        <v>39335</v>
      </c>
      <c r="ED42" s="86">
        <v>0</v>
      </c>
      <c r="EE42" s="86">
        <v>0</v>
      </c>
      <c r="EF42" s="86">
        <v>0</v>
      </c>
      <c r="EG42" s="86">
        <v>0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1733</v>
      </c>
      <c r="EN42" s="86">
        <v>0</v>
      </c>
      <c r="EO42" s="86">
        <v>104506</v>
      </c>
      <c r="EP42" s="86">
        <v>0</v>
      </c>
      <c r="EQ42" s="86">
        <v>3473</v>
      </c>
      <c r="ER42" s="86">
        <v>0</v>
      </c>
      <c r="ES42" s="86">
        <v>0</v>
      </c>
      <c r="ET42" s="86">
        <v>0</v>
      </c>
      <c r="EU42" s="86">
        <v>34</v>
      </c>
      <c r="EV42" s="86">
        <v>0</v>
      </c>
      <c r="EW42" s="86">
        <v>0</v>
      </c>
      <c r="EX42" s="86">
        <v>0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109854</v>
      </c>
      <c r="FG42" s="86">
        <v>113361</v>
      </c>
      <c r="FH42" s="86">
        <v>0</v>
      </c>
      <c r="FI42" s="86">
        <v>10208</v>
      </c>
      <c r="FJ42" s="86">
        <v>0</v>
      </c>
      <c r="FK42" s="86">
        <v>0</v>
      </c>
      <c r="FL42" s="86">
        <v>0</v>
      </c>
      <c r="FM42" s="86">
        <v>0</v>
      </c>
      <c r="FN42" s="86">
        <v>0</v>
      </c>
      <c r="FO42" s="86">
        <v>0</v>
      </c>
      <c r="FP42" s="86">
        <v>0</v>
      </c>
      <c r="FQ42" s="86">
        <v>0</v>
      </c>
      <c r="FR42" s="86">
        <v>0</v>
      </c>
      <c r="FS42" s="86">
        <v>0</v>
      </c>
      <c r="FT42" s="86">
        <v>0</v>
      </c>
      <c r="FU42" s="86">
        <v>0</v>
      </c>
      <c r="FV42" s="86">
        <v>0</v>
      </c>
      <c r="FW42" s="86">
        <v>0</v>
      </c>
      <c r="FX42" s="86">
        <v>21091</v>
      </c>
      <c r="FY42" s="86">
        <v>31299</v>
      </c>
    </row>
    <row r="43" spans="1:181" ht="32.25" customHeight="1">
      <c r="A43" s="56" t="s">
        <v>30</v>
      </c>
      <c r="B43" s="86">
        <v>0</v>
      </c>
      <c r="C43" s="86">
        <v>10690</v>
      </c>
      <c r="D43" s="86">
        <v>582</v>
      </c>
      <c r="E43" s="86">
        <v>0</v>
      </c>
      <c r="F43" s="86">
        <v>91859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102549</v>
      </c>
      <c r="T43" s="86">
        <v>0</v>
      </c>
      <c r="U43" s="86">
        <v>583</v>
      </c>
      <c r="V43" s="86">
        <v>0</v>
      </c>
      <c r="W43" s="86">
        <v>0</v>
      </c>
      <c r="X43" s="86">
        <v>0</v>
      </c>
      <c r="Y43" s="86">
        <v>362</v>
      </c>
      <c r="Z43" s="86">
        <v>0</v>
      </c>
      <c r="AA43" s="86">
        <v>0</v>
      </c>
      <c r="AB43" s="86">
        <v>0</v>
      </c>
      <c r="AC43" s="86">
        <v>0</v>
      </c>
      <c r="AD43" s="86">
        <v>9987</v>
      </c>
      <c r="AE43" s="86">
        <v>0</v>
      </c>
      <c r="AF43" s="86">
        <v>0</v>
      </c>
      <c r="AG43" s="86">
        <v>0</v>
      </c>
      <c r="AH43" s="86">
        <v>0</v>
      </c>
      <c r="AI43" s="86">
        <v>2190</v>
      </c>
      <c r="AJ43" s="86">
        <v>121</v>
      </c>
      <c r="AK43" s="86">
        <v>13243</v>
      </c>
      <c r="AL43" s="86">
        <v>0</v>
      </c>
      <c r="AM43" s="86">
        <v>3255</v>
      </c>
      <c r="AN43" s="86">
        <v>0</v>
      </c>
      <c r="AO43" s="86">
        <v>0</v>
      </c>
      <c r="AP43" s="86">
        <v>98723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109</v>
      </c>
      <c r="BB43" s="86">
        <v>0</v>
      </c>
      <c r="BC43" s="86">
        <v>102087</v>
      </c>
      <c r="BD43" s="86">
        <v>0</v>
      </c>
      <c r="BE43" s="86">
        <v>0</v>
      </c>
      <c r="BF43" s="86">
        <v>0</v>
      </c>
      <c r="BG43" s="86">
        <v>0</v>
      </c>
      <c r="BH43" s="86">
        <v>0</v>
      </c>
      <c r="BI43" s="86">
        <v>0</v>
      </c>
      <c r="BJ43" s="86">
        <v>0</v>
      </c>
      <c r="BK43" s="86">
        <v>0</v>
      </c>
      <c r="BL43" s="86">
        <v>0</v>
      </c>
      <c r="BM43" s="86">
        <v>0</v>
      </c>
      <c r="BN43" s="86">
        <v>0</v>
      </c>
      <c r="BO43" s="86">
        <v>0</v>
      </c>
      <c r="BP43" s="86">
        <v>0</v>
      </c>
      <c r="BQ43" s="86">
        <v>0</v>
      </c>
      <c r="BR43" s="86">
        <v>0</v>
      </c>
      <c r="BS43" s="86">
        <v>0</v>
      </c>
      <c r="BT43" s="86">
        <v>0</v>
      </c>
      <c r="BU43" s="86">
        <v>0</v>
      </c>
      <c r="BV43" s="86">
        <v>0</v>
      </c>
      <c r="BW43" s="86">
        <v>0</v>
      </c>
      <c r="BX43" s="86">
        <v>0</v>
      </c>
      <c r="BY43" s="86">
        <v>0</v>
      </c>
      <c r="BZ43" s="86">
        <v>0</v>
      </c>
      <c r="CA43" s="86">
        <v>0</v>
      </c>
      <c r="CB43" s="86">
        <v>0</v>
      </c>
      <c r="CC43" s="86">
        <v>0</v>
      </c>
      <c r="CD43" s="86">
        <v>0</v>
      </c>
      <c r="CE43" s="86">
        <v>0</v>
      </c>
      <c r="CF43" s="86">
        <v>0</v>
      </c>
      <c r="CG43" s="86">
        <v>0</v>
      </c>
      <c r="CH43" s="86">
        <v>0</v>
      </c>
      <c r="CI43" s="86">
        <v>0</v>
      </c>
      <c r="CJ43" s="86">
        <v>0</v>
      </c>
      <c r="CK43" s="86">
        <v>0</v>
      </c>
      <c r="CL43" s="86">
        <v>0</v>
      </c>
      <c r="CM43" s="86">
        <v>0</v>
      </c>
      <c r="CN43" s="86">
        <v>0</v>
      </c>
      <c r="CO43" s="86">
        <v>3283</v>
      </c>
      <c r="CP43" s="86">
        <v>0</v>
      </c>
      <c r="CQ43" s="86">
        <v>0</v>
      </c>
      <c r="CR43" s="86">
        <v>86</v>
      </c>
      <c r="CS43" s="86">
        <v>0</v>
      </c>
      <c r="CT43" s="86">
        <v>0</v>
      </c>
      <c r="CU43" s="86">
        <v>0</v>
      </c>
      <c r="CV43" s="86">
        <v>0</v>
      </c>
      <c r="CW43" s="86">
        <v>0</v>
      </c>
      <c r="CX43" s="86">
        <v>0</v>
      </c>
      <c r="CY43" s="86">
        <v>0</v>
      </c>
      <c r="CZ43" s="86">
        <v>0</v>
      </c>
      <c r="DA43" s="86">
        <v>0</v>
      </c>
      <c r="DB43" s="86">
        <v>0</v>
      </c>
      <c r="DC43" s="86">
        <v>0</v>
      </c>
      <c r="DD43" s="86">
        <v>2820</v>
      </c>
      <c r="DE43" s="86">
        <v>6189</v>
      </c>
      <c r="DF43" s="86">
        <v>0</v>
      </c>
      <c r="DG43" s="86">
        <v>0</v>
      </c>
      <c r="DH43" s="86">
        <v>0</v>
      </c>
      <c r="DI43" s="86">
        <v>0</v>
      </c>
      <c r="DJ43" s="86">
        <v>0</v>
      </c>
      <c r="DK43" s="86">
        <v>0</v>
      </c>
      <c r="DL43" s="86">
        <v>0</v>
      </c>
      <c r="DM43" s="86">
        <v>0</v>
      </c>
      <c r="DN43" s="86">
        <v>0</v>
      </c>
      <c r="DO43" s="86">
        <v>0</v>
      </c>
      <c r="DP43" s="86">
        <v>0</v>
      </c>
      <c r="DQ43" s="86">
        <v>0</v>
      </c>
      <c r="DR43" s="86">
        <v>0</v>
      </c>
      <c r="DS43" s="86">
        <v>0</v>
      </c>
      <c r="DT43" s="86">
        <v>0</v>
      </c>
      <c r="DU43" s="86">
        <v>0</v>
      </c>
      <c r="DV43" s="86">
        <v>0</v>
      </c>
      <c r="DW43" s="86">
        <v>0</v>
      </c>
      <c r="DX43" s="86">
        <v>0</v>
      </c>
      <c r="DY43" s="86">
        <v>332</v>
      </c>
      <c r="DZ43" s="86">
        <v>0</v>
      </c>
      <c r="EA43" s="86">
        <v>0</v>
      </c>
      <c r="EB43" s="86">
        <v>0</v>
      </c>
      <c r="EC43" s="86">
        <v>44995</v>
      </c>
      <c r="ED43" s="86">
        <v>0</v>
      </c>
      <c r="EE43" s="86">
        <v>0</v>
      </c>
      <c r="EF43" s="86">
        <v>0</v>
      </c>
      <c r="EG43" s="86">
        <v>0</v>
      </c>
      <c r="EH43" s="86">
        <v>0</v>
      </c>
      <c r="EI43" s="86">
        <v>0</v>
      </c>
      <c r="EJ43" s="86">
        <v>0</v>
      </c>
      <c r="EK43" s="86">
        <v>0</v>
      </c>
      <c r="EL43" s="86">
        <v>0</v>
      </c>
      <c r="EM43" s="86">
        <v>2192</v>
      </c>
      <c r="EN43" s="86">
        <v>212034</v>
      </c>
      <c r="EO43" s="86">
        <v>259553</v>
      </c>
      <c r="EP43" s="86">
        <v>0</v>
      </c>
      <c r="EQ43" s="86">
        <v>0</v>
      </c>
      <c r="ER43" s="86">
        <v>0</v>
      </c>
      <c r="ES43" s="86">
        <v>0</v>
      </c>
      <c r="ET43" s="86">
        <v>0</v>
      </c>
      <c r="EU43" s="86">
        <v>0</v>
      </c>
      <c r="EV43" s="86">
        <v>0</v>
      </c>
      <c r="EW43" s="86">
        <v>0</v>
      </c>
      <c r="EX43" s="86">
        <v>0</v>
      </c>
      <c r="EY43" s="86">
        <v>0</v>
      </c>
      <c r="EZ43" s="86">
        <v>0</v>
      </c>
      <c r="FA43" s="86">
        <v>0</v>
      </c>
      <c r="FB43" s="86">
        <v>0</v>
      </c>
      <c r="FC43" s="86">
        <v>0</v>
      </c>
      <c r="FD43" s="86">
        <v>0</v>
      </c>
      <c r="FE43" s="86">
        <v>0</v>
      </c>
      <c r="FF43" s="86">
        <v>0</v>
      </c>
      <c r="FG43" s="86">
        <v>0</v>
      </c>
      <c r="FH43" s="86">
        <v>0</v>
      </c>
      <c r="FI43" s="86">
        <v>33861</v>
      </c>
      <c r="FJ43" s="86">
        <v>0</v>
      </c>
      <c r="FK43" s="86">
        <v>0</v>
      </c>
      <c r="FL43" s="86">
        <v>0</v>
      </c>
      <c r="FM43" s="86">
        <v>0</v>
      </c>
      <c r="FN43" s="86">
        <v>0</v>
      </c>
      <c r="FO43" s="86">
        <v>0</v>
      </c>
      <c r="FP43" s="86">
        <v>0</v>
      </c>
      <c r="FQ43" s="86">
        <v>0</v>
      </c>
      <c r="FR43" s="86">
        <v>0</v>
      </c>
      <c r="FS43" s="86">
        <v>0</v>
      </c>
      <c r="FT43" s="86">
        <v>0</v>
      </c>
      <c r="FU43" s="86">
        <v>0</v>
      </c>
      <c r="FV43" s="86">
        <v>0</v>
      </c>
      <c r="FW43" s="86">
        <v>0</v>
      </c>
      <c r="FX43" s="86">
        <v>68180</v>
      </c>
      <c r="FY43" s="86">
        <v>102041</v>
      </c>
    </row>
    <row r="44" spans="1:181" s="61" customFormat="1" ht="32.25" customHeight="1">
      <c r="A44" s="56" t="s">
        <v>31</v>
      </c>
      <c r="B44" s="86">
        <v>0</v>
      </c>
      <c r="C44" s="86">
        <v>69713</v>
      </c>
      <c r="D44" s="86">
        <v>310</v>
      </c>
      <c r="E44" s="86">
        <v>0</v>
      </c>
      <c r="F44" s="86">
        <v>362144</v>
      </c>
      <c r="G44" s="86">
        <v>306050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525</v>
      </c>
      <c r="S44" s="86">
        <v>738432</v>
      </c>
      <c r="T44" s="86">
        <v>0</v>
      </c>
      <c r="U44" s="86">
        <v>8967</v>
      </c>
      <c r="V44" s="86">
        <v>0</v>
      </c>
      <c r="W44" s="86">
        <v>0</v>
      </c>
      <c r="X44" s="86">
        <v>0</v>
      </c>
      <c r="Y44" s="86">
        <v>18622</v>
      </c>
      <c r="Z44" s="86">
        <v>0</v>
      </c>
      <c r="AA44" s="86">
        <v>0</v>
      </c>
      <c r="AB44" s="86">
        <v>0</v>
      </c>
      <c r="AC44" s="86">
        <v>0</v>
      </c>
      <c r="AD44" s="86">
        <v>420545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6098</v>
      </c>
      <c r="AK44" s="86">
        <v>454232</v>
      </c>
      <c r="AL44" s="86">
        <v>0</v>
      </c>
      <c r="AM44" s="86">
        <v>7754</v>
      </c>
      <c r="AN44" s="86">
        <v>0</v>
      </c>
      <c r="AO44" s="86">
        <v>0</v>
      </c>
      <c r="AP44" s="86">
        <v>357540</v>
      </c>
      <c r="AQ44" s="86">
        <v>7595</v>
      </c>
      <c r="AR44" s="86">
        <v>0</v>
      </c>
      <c r="AS44" s="86">
        <v>3070</v>
      </c>
      <c r="AT44" s="86">
        <v>0</v>
      </c>
      <c r="AU44" s="86">
        <v>3070</v>
      </c>
      <c r="AV44" s="86">
        <v>137521</v>
      </c>
      <c r="AW44" s="86">
        <v>0</v>
      </c>
      <c r="AX44" s="86">
        <v>0</v>
      </c>
      <c r="AY44" s="86">
        <v>0</v>
      </c>
      <c r="AZ44" s="86">
        <v>0</v>
      </c>
      <c r="BA44" s="86">
        <v>8131</v>
      </c>
      <c r="BB44" s="86">
        <v>0</v>
      </c>
      <c r="BC44" s="86">
        <v>521611</v>
      </c>
      <c r="BD44" s="86">
        <v>0</v>
      </c>
      <c r="BE44" s="86">
        <v>25190</v>
      </c>
      <c r="BF44" s="86">
        <v>0</v>
      </c>
      <c r="BG44" s="86">
        <v>0</v>
      </c>
      <c r="BH44" s="86">
        <v>0</v>
      </c>
      <c r="BI44" s="86">
        <v>19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86">
        <v>0</v>
      </c>
      <c r="BR44" s="86">
        <v>0</v>
      </c>
      <c r="BS44" s="86">
        <v>0</v>
      </c>
      <c r="BT44" s="86">
        <v>12448</v>
      </c>
      <c r="BU44" s="86">
        <v>37657</v>
      </c>
      <c r="BV44" s="86">
        <v>0</v>
      </c>
      <c r="BW44" s="86">
        <v>117</v>
      </c>
      <c r="BX44" s="86">
        <v>0</v>
      </c>
      <c r="BY44" s="86">
        <v>0</v>
      </c>
      <c r="BZ44" s="86">
        <v>0</v>
      </c>
      <c r="CA44" s="86">
        <v>20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86">
        <v>0</v>
      </c>
      <c r="CI44" s="86">
        <v>0</v>
      </c>
      <c r="CJ44" s="86">
        <v>0</v>
      </c>
      <c r="CK44" s="86">
        <v>0</v>
      </c>
      <c r="CL44" s="86">
        <v>3883</v>
      </c>
      <c r="CM44" s="86">
        <v>4020</v>
      </c>
      <c r="CN44" s="86">
        <v>0</v>
      </c>
      <c r="CO44" s="86">
        <v>57940</v>
      </c>
      <c r="CP44" s="86">
        <v>0</v>
      </c>
      <c r="CQ44" s="86">
        <v>0</v>
      </c>
      <c r="CR44" s="86">
        <v>0</v>
      </c>
      <c r="CS44" s="86">
        <v>31035</v>
      </c>
      <c r="CT44" s="86">
        <v>0</v>
      </c>
      <c r="CU44" s="86">
        <v>0</v>
      </c>
      <c r="CV44" s="86">
        <v>0</v>
      </c>
      <c r="CW44" s="86">
        <v>0</v>
      </c>
      <c r="CX44" s="86">
        <v>0</v>
      </c>
      <c r="CY44" s="86">
        <v>0</v>
      </c>
      <c r="CZ44" s="86">
        <v>0</v>
      </c>
      <c r="DA44" s="86">
        <v>0</v>
      </c>
      <c r="DB44" s="86">
        <v>0</v>
      </c>
      <c r="DC44" s="86">
        <v>56300</v>
      </c>
      <c r="DD44" s="86">
        <v>0</v>
      </c>
      <c r="DE44" s="86">
        <v>145275</v>
      </c>
      <c r="DF44" s="86">
        <v>0</v>
      </c>
      <c r="DG44" s="86">
        <v>0</v>
      </c>
      <c r="DH44" s="86">
        <v>0</v>
      </c>
      <c r="DI44" s="86">
        <v>0</v>
      </c>
      <c r="DJ44" s="86">
        <v>0</v>
      </c>
      <c r="DK44" s="86">
        <v>0</v>
      </c>
      <c r="DL44" s="86">
        <v>0</v>
      </c>
      <c r="DM44" s="86">
        <v>0</v>
      </c>
      <c r="DN44" s="86">
        <v>0</v>
      </c>
      <c r="DO44" s="86">
        <v>0</v>
      </c>
      <c r="DP44" s="86">
        <v>0</v>
      </c>
      <c r="DQ44" s="86">
        <v>0</v>
      </c>
      <c r="DR44" s="86">
        <v>0</v>
      </c>
      <c r="DS44" s="86">
        <v>0</v>
      </c>
      <c r="DT44" s="86">
        <v>0</v>
      </c>
      <c r="DU44" s="86">
        <v>0</v>
      </c>
      <c r="DV44" s="86">
        <v>0</v>
      </c>
      <c r="DW44" s="86">
        <v>0</v>
      </c>
      <c r="DX44" s="86">
        <v>0</v>
      </c>
      <c r="DY44" s="86">
        <v>300137</v>
      </c>
      <c r="DZ44" s="86">
        <v>0</v>
      </c>
      <c r="EA44" s="86">
        <v>0</v>
      </c>
      <c r="EB44" s="86">
        <v>0</v>
      </c>
      <c r="EC44" s="86">
        <v>89205</v>
      </c>
      <c r="ED44" s="86">
        <v>0</v>
      </c>
      <c r="EE44" s="86">
        <v>0</v>
      </c>
      <c r="EF44" s="86">
        <v>0</v>
      </c>
      <c r="EG44" s="86">
        <v>0</v>
      </c>
      <c r="EH44" s="86">
        <v>0</v>
      </c>
      <c r="EI44" s="86">
        <v>0</v>
      </c>
      <c r="EJ44" s="86">
        <v>0</v>
      </c>
      <c r="EK44" s="86">
        <v>0</v>
      </c>
      <c r="EL44" s="86">
        <v>0</v>
      </c>
      <c r="EM44" s="86">
        <v>24736</v>
      </c>
      <c r="EN44" s="86">
        <v>8286</v>
      </c>
      <c r="EO44" s="86">
        <v>422364</v>
      </c>
      <c r="EP44" s="86">
        <v>0</v>
      </c>
      <c r="EQ44" s="86">
        <v>22644</v>
      </c>
      <c r="ER44" s="86">
        <v>0</v>
      </c>
      <c r="ES44" s="86">
        <v>0</v>
      </c>
      <c r="ET44" s="86">
        <v>0</v>
      </c>
      <c r="EU44" s="86">
        <v>6539</v>
      </c>
      <c r="EV44" s="86">
        <v>0</v>
      </c>
      <c r="EW44" s="86">
        <v>0</v>
      </c>
      <c r="EX44" s="86">
        <v>0</v>
      </c>
      <c r="EY44" s="86">
        <v>0</v>
      </c>
      <c r="EZ44" s="86">
        <v>0</v>
      </c>
      <c r="FA44" s="86">
        <v>0</v>
      </c>
      <c r="FB44" s="86">
        <v>0</v>
      </c>
      <c r="FC44" s="86">
        <v>0</v>
      </c>
      <c r="FD44" s="86">
        <v>0</v>
      </c>
      <c r="FE44" s="86">
        <v>0</v>
      </c>
      <c r="FF44" s="86">
        <v>0</v>
      </c>
      <c r="FG44" s="86">
        <v>29183</v>
      </c>
      <c r="FH44" s="86">
        <v>0</v>
      </c>
      <c r="FI44" s="86">
        <v>28417</v>
      </c>
      <c r="FJ44" s="86">
        <v>0</v>
      </c>
      <c r="FK44" s="86">
        <v>0</v>
      </c>
      <c r="FL44" s="86">
        <v>0</v>
      </c>
      <c r="FM44" s="86">
        <v>0</v>
      </c>
      <c r="FN44" s="86">
        <v>0</v>
      </c>
      <c r="FO44" s="86">
        <v>0</v>
      </c>
      <c r="FP44" s="86">
        <v>0</v>
      </c>
      <c r="FQ44" s="86">
        <v>0</v>
      </c>
      <c r="FR44" s="86">
        <v>0</v>
      </c>
      <c r="FS44" s="86">
        <v>0</v>
      </c>
      <c r="FT44" s="86">
        <v>0</v>
      </c>
      <c r="FU44" s="86">
        <v>0</v>
      </c>
      <c r="FV44" s="86">
        <v>0</v>
      </c>
      <c r="FW44" s="86">
        <v>0</v>
      </c>
      <c r="FX44" s="86">
        <v>410014</v>
      </c>
      <c r="FY44" s="86">
        <v>438431</v>
      </c>
    </row>
    <row r="45" spans="1:181" ht="32.25" customHeight="1">
      <c r="A45" s="57" t="s">
        <v>32</v>
      </c>
      <c r="B45" s="89">
        <v>0</v>
      </c>
      <c r="C45" s="89">
        <v>3218</v>
      </c>
      <c r="D45" s="89">
        <v>1555</v>
      </c>
      <c r="E45" s="89">
        <v>0</v>
      </c>
      <c r="F45" s="89">
        <v>520751</v>
      </c>
      <c r="G45" s="89">
        <v>1741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4392</v>
      </c>
      <c r="R45" s="89">
        <v>182097</v>
      </c>
      <c r="S45" s="89">
        <v>712199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159279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3542</v>
      </c>
      <c r="AK45" s="89">
        <v>162821</v>
      </c>
      <c r="AL45" s="89">
        <v>0</v>
      </c>
      <c r="AM45" s="89">
        <v>5709</v>
      </c>
      <c r="AN45" s="89">
        <v>0</v>
      </c>
      <c r="AO45" s="89">
        <v>0</v>
      </c>
      <c r="AP45" s="89">
        <v>299507</v>
      </c>
      <c r="AQ45" s="89">
        <v>3397</v>
      </c>
      <c r="AR45" s="89">
        <v>0</v>
      </c>
      <c r="AS45" s="89">
        <v>0</v>
      </c>
      <c r="AT45" s="89">
        <v>0</v>
      </c>
      <c r="AU45" s="89">
        <v>0</v>
      </c>
      <c r="AV45" s="89">
        <v>23775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332388</v>
      </c>
      <c r="BD45" s="89">
        <v>0</v>
      </c>
      <c r="BE45" s="89">
        <v>198107</v>
      </c>
      <c r="BF45" s="89">
        <v>0</v>
      </c>
      <c r="BG45" s="89">
        <v>0</v>
      </c>
      <c r="BH45" s="89">
        <v>0</v>
      </c>
      <c r="BI45" s="89">
        <v>0</v>
      </c>
      <c r="BJ45" s="89">
        <v>0</v>
      </c>
      <c r="BK45" s="89">
        <v>0</v>
      </c>
      <c r="BL45" s="89">
        <v>0</v>
      </c>
      <c r="BM45" s="89">
        <v>0</v>
      </c>
      <c r="BN45" s="89">
        <v>0</v>
      </c>
      <c r="BO45" s="89">
        <v>0</v>
      </c>
      <c r="BP45" s="89">
        <v>0</v>
      </c>
      <c r="BQ45" s="89">
        <v>0</v>
      </c>
      <c r="BR45" s="89">
        <v>0</v>
      </c>
      <c r="BS45" s="89">
        <v>0</v>
      </c>
      <c r="BT45" s="89">
        <v>29209</v>
      </c>
      <c r="BU45" s="89">
        <v>227316</v>
      </c>
      <c r="BV45" s="89">
        <v>0</v>
      </c>
      <c r="BW45" s="89">
        <v>0</v>
      </c>
      <c r="BX45" s="89">
        <v>0</v>
      </c>
      <c r="BY45" s="89">
        <v>0</v>
      </c>
      <c r="BZ45" s="89">
        <v>0</v>
      </c>
      <c r="CA45" s="89">
        <v>0</v>
      </c>
      <c r="CB45" s="89">
        <v>0</v>
      </c>
      <c r="CC45" s="89">
        <v>0</v>
      </c>
      <c r="CD45" s="89">
        <v>0</v>
      </c>
      <c r="CE45" s="89">
        <v>0</v>
      </c>
      <c r="CF45" s="89">
        <v>0</v>
      </c>
      <c r="CG45" s="89">
        <v>0</v>
      </c>
      <c r="CH45" s="89">
        <v>0</v>
      </c>
      <c r="CI45" s="89">
        <v>0</v>
      </c>
      <c r="CJ45" s="89">
        <v>0</v>
      </c>
      <c r="CK45" s="89">
        <v>0</v>
      </c>
      <c r="CL45" s="89">
        <v>7086</v>
      </c>
      <c r="CM45" s="89">
        <v>7086</v>
      </c>
      <c r="CN45" s="89">
        <v>0</v>
      </c>
      <c r="CO45" s="89">
        <v>0</v>
      </c>
      <c r="CP45" s="89">
        <v>0</v>
      </c>
      <c r="CQ45" s="89">
        <v>0</v>
      </c>
      <c r="CR45" s="89">
        <v>0</v>
      </c>
      <c r="CS45" s="89">
        <v>305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  <c r="CZ45" s="89">
        <v>0</v>
      </c>
      <c r="DA45" s="89">
        <v>0</v>
      </c>
      <c r="DB45" s="89">
        <v>0</v>
      </c>
      <c r="DC45" s="89">
        <v>0</v>
      </c>
      <c r="DD45" s="89">
        <v>1184</v>
      </c>
      <c r="DE45" s="89">
        <v>1489</v>
      </c>
      <c r="DF45" s="89">
        <v>0</v>
      </c>
      <c r="DG45" s="89">
        <v>7977</v>
      </c>
      <c r="DH45" s="89">
        <v>0</v>
      </c>
      <c r="DI45" s="89">
        <v>0</v>
      </c>
      <c r="DJ45" s="89">
        <v>0</v>
      </c>
      <c r="DK45" s="89">
        <v>705</v>
      </c>
      <c r="DL45" s="89">
        <v>0</v>
      </c>
      <c r="DM45" s="89">
        <v>0</v>
      </c>
      <c r="DN45" s="89">
        <v>0</v>
      </c>
      <c r="DO45" s="89">
        <v>0</v>
      </c>
      <c r="DP45" s="89">
        <v>0</v>
      </c>
      <c r="DQ45" s="89">
        <v>0</v>
      </c>
      <c r="DR45" s="89">
        <v>0</v>
      </c>
      <c r="DS45" s="89">
        <v>0</v>
      </c>
      <c r="DT45" s="89">
        <v>0</v>
      </c>
      <c r="DU45" s="89">
        <v>0</v>
      </c>
      <c r="DV45" s="89">
        <v>0</v>
      </c>
      <c r="DW45" s="89">
        <v>8682</v>
      </c>
      <c r="DX45" s="89">
        <v>0</v>
      </c>
      <c r="DY45" s="89">
        <v>72619</v>
      </c>
      <c r="DZ45" s="89">
        <v>0</v>
      </c>
      <c r="EA45" s="89">
        <v>0</v>
      </c>
      <c r="EB45" s="89">
        <v>0</v>
      </c>
      <c r="EC45" s="89">
        <v>81</v>
      </c>
      <c r="ED45" s="89">
        <v>0</v>
      </c>
      <c r="EE45" s="89">
        <v>0</v>
      </c>
      <c r="EF45" s="89">
        <v>0</v>
      </c>
      <c r="EG45" s="89">
        <v>0</v>
      </c>
      <c r="EH45" s="89">
        <v>0</v>
      </c>
      <c r="EI45" s="89">
        <v>0</v>
      </c>
      <c r="EJ45" s="89">
        <v>0</v>
      </c>
      <c r="EK45" s="89">
        <v>0</v>
      </c>
      <c r="EL45" s="89">
        <v>0</v>
      </c>
      <c r="EM45" s="89">
        <v>0</v>
      </c>
      <c r="EN45" s="89">
        <v>100188</v>
      </c>
      <c r="EO45" s="89">
        <v>172888</v>
      </c>
      <c r="EP45" s="89">
        <v>0</v>
      </c>
      <c r="EQ45" s="89">
        <v>0</v>
      </c>
      <c r="ER45" s="89">
        <v>0</v>
      </c>
      <c r="ES45" s="89">
        <v>0</v>
      </c>
      <c r="ET45" s="89">
        <v>0</v>
      </c>
      <c r="EU45" s="89">
        <v>0</v>
      </c>
      <c r="EV45" s="89">
        <v>0</v>
      </c>
      <c r="EW45" s="89">
        <v>0</v>
      </c>
      <c r="EX45" s="89">
        <v>0</v>
      </c>
      <c r="EY45" s="89">
        <v>0</v>
      </c>
      <c r="EZ45" s="89">
        <v>0</v>
      </c>
      <c r="FA45" s="89">
        <v>0</v>
      </c>
      <c r="FB45" s="89">
        <v>0</v>
      </c>
      <c r="FC45" s="89">
        <v>0</v>
      </c>
      <c r="FD45" s="89">
        <v>0</v>
      </c>
      <c r="FE45" s="89">
        <v>0</v>
      </c>
      <c r="FF45" s="89">
        <v>1221</v>
      </c>
      <c r="FG45" s="89">
        <v>1221</v>
      </c>
      <c r="FH45" s="89">
        <v>0</v>
      </c>
      <c r="FI45" s="89">
        <v>0</v>
      </c>
      <c r="FJ45" s="89">
        <v>0</v>
      </c>
      <c r="FK45" s="89">
        <v>0</v>
      </c>
      <c r="FL45" s="89">
        <v>0</v>
      </c>
      <c r="FM45" s="89">
        <v>0</v>
      </c>
      <c r="FN45" s="89">
        <v>0</v>
      </c>
      <c r="FO45" s="89">
        <v>0</v>
      </c>
      <c r="FP45" s="89">
        <v>0</v>
      </c>
      <c r="FQ45" s="89">
        <v>0</v>
      </c>
      <c r="FR45" s="89">
        <v>0</v>
      </c>
      <c r="FS45" s="89">
        <v>0</v>
      </c>
      <c r="FT45" s="89">
        <v>0</v>
      </c>
      <c r="FU45" s="89">
        <v>0</v>
      </c>
      <c r="FV45" s="89">
        <v>0</v>
      </c>
      <c r="FW45" s="89">
        <v>0</v>
      </c>
      <c r="FX45" s="89">
        <v>287073</v>
      </c>
      <c r="FY45" s="89">
        <v>287073</v>
      </c>
    </row>
    <row r="46" spans="1:181" ht="32.25" customHeight="1">
      <c r="A46" s="56" t="s">
        <v>33</v>
      </c>
      <c r="B46" s="86">
        <v>2690</v>
      </c>
      <c r="C46" s="86">
        <v>8719</v>
      </c>
      <c r="D46" s="86">
        <v>1800</v>
      </c>
      <c r="E46" s="86">
        <v>0</v>
      </c>
      <c r="F46" s="86">
        <v>89730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101139</v>
      </c>
      <c r="T46" s="86">
        <v>0</v>
      </c>
      <c r="U46" s="86">
        <v>0</v>
      </c>
      <c r="V46" s="86">
        <v>0</v>
      </c>
      <c r="W46" s="86">
        <v>0</v>
      </c>
      <c r="X46" s="86">
        <v>11277</v>
      </c>
      <c r="Y46" s="86">
        <v>391</v>
      </c>
      <c r="Z46" s="86">
        <v>0</v>
      </c>
      <c r="AA46" s="86">
        <v>0</v>
      </c>
      <c r="AB46" s="86">
        <v>0</v>
      </c>
      <c r="AC46" s="86">
        <v>0</v>
      </c>
      <c r="AD46" s="86">
        <v>90029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101697</v>
      </c>
      <c r="AL46" s="86">
        <v>0</v>
      </c>
      <c r="AM46" s="86">
        <v>707</v>
      </c>
      <c r="AN46" s="86">
        <v>0</v>
      </c>
      <c r="AO46" s="86">
        <v>0</v>
      </c>
      <c r="AP46" s="86">
        <v>168680</v>
      </c>
      <c r="AQ46" s="86">
        <v>220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3849</v>
      </c>
      <c r="BB46" s="86">
        <v>582075</v>
      </c>
      <c r="BC46" s="86">
        <v>755531</v>
      </c>
      <c r="BD46" s="86">
        <v>0</v>
      </c>
      <c r="BE46" s="86">
        <v>0</v>
      </c>
      <c r="BF46" s="86">
        <v>0</v>
      </c>
      <c r="BG46" s="86">
        <v>0</v>
      </c>
      <c r="BH46" s="86">
        <v>0</v>
      </c>
      <c r="BI46" s="86">
        <v>0</v>
      </c>
      <c r="BJ46" s="86">
        <v>0</v>
      </c>
      <c r="BK46" s="86">
        <v>0</v>
      </c>
      <c r="BL46" s="86">
        <v>0</v>
      </c>
      <c r="BM46" s="86">
        <v>0</v>
      </c>
      <c r="BN46" s="86">
        <v>0</v>
      </c>
      <c r="BO46" s="86">
        <v>0</v>
      </c>
      <c r="BP46" s="86">
        <v>0</v>
      </c>
      <c r="BQ46" s="86">
        <v>0</v>
      </c>
      <c r="BR46" s="86">
        <v>0</v>
      </c>
      <c r="BS46" s="86">
        <v>0</v>
      </c>
      <c r="BT46" s="86">
        <v>0</v>
      </c>
      <c r="BU46" s="86">
        <v>0</v>
      </c>
      <c r="BV46" s="86">
        <v>0</v>
      </c>
      <c r="BW46" s="86">
        <v>0</v>
      </c>
      <c r="BX46" s="86">
        <v>0</v>
      </c>
      <c r="BY46" s="86">
        <v>0</v>
      </c>
      <c r="BZ46" s="86">
        <v>0</v>
      </c>
      <c r="CA46" s="86">
        <v>0</v>
      </c>
      <c r="CB46" s="86">
        <v>0</v>
      </c>
      <c r="CC46" s="86">
        <v>0</v>
      </c>
      <c r="CD46" s="86">
        <v>0</v>
      </c>
      <c r="CE46" s="86">
        <v>0</v>
      </c>
      <c r="CF46" s="86">
        <v>0</v>
      </c>
      <c r="CG46" s="86">
        <v>0</v>
      </c>
      <c r="CH46" s="86">
        <v>0</v>
      </c>
      <c r="CI46" s="86">
        <v>0</v>
      </c>
      <c r="CJ46" s="86">
        <v>0</v>
      </c>
      <c r="CK46" s="86">
        <v>0</v>
      </c>
      <c r="CL46" s="86">
        <v>0</v>
      </c>
      <c r="CM46" s="86">
        <v>0</v>
      </c>
      <c r="CN46" s="86">
        <v>0</v>
      </c>
      <c r="CO46" s="86">
        <v>0</v>
      </c>
      <c r="CP46" s="86">
        <v>0</v>
      </c>
      <c r="CQ46" s="86">
        <v>0</v>
      </c>
      <c r="CR46" s="86">
        <v>17160</v>
      </c>
      <c r="CS46" s="86">
        <v>0</v>
      </c>
      <c r="CT46" s="86">
        <v>0</v>
      </c>
      <c r="CU46" s="86">
        <v>0</v>
      </c>
      <c r="CV46" s="86">
        <v>0</v>
      </c>
      <c r="CW46" s="86">
        <v>0</v>
      </c>
      <c r="CX46" s="86">
        <v>0</v>
      </c>
      <c r="CY46" s="86">
        <v>0</v>
      </c>
      <c r="CZ46" s="86">
        <v>0</v>
      </c>
      <c r="DA46" s="86">
        <v>0</v>
      </c>
      <c r="DB46" s="86">
        <v>0</v>
      </c>
      <c r="DC46" s="86">
        <v>0</v>
      </c>
      <c r="DD46" s="86">
        <v>6834</v>
      </c>
      <c r="DE46" s="86">
        <v>23994</v>
      </c>
      <c r="DF46" s="86">
        <v>0</v>
      </c>
      <c r="DG46" s="86">
        <v>0</v>
      </c>
      <c r="DH46" s="86">
        <v>0</v>
      </c>
      <c r="DI46" s="86">
        <v>0</v>
      </c>
      <c r="DJ46" s="86">
        <v>0</v>
      </c>
      <c r="DK46" s="86">
        <v>0</v>
      </c>
      <c r="DL46" s="86">
        <v>0</v>
      </c>
      <c r="DM46" s="86">
        <v>0</v>
      </c>
      <c r="DN46" s="86">
        <v>0</v>
      </c>
      <c r="DO46" s="86">
        <v>0</v>
      </c>
      <c r="DP46" s="86">
        <v>0</v>
      </c>
      <c r="DQ46" s="86">
        <v>0</v>
      </c>
      <c r="DR46" s="86">
        <v>0</v>
      </c>
      <c r="DS46" s="86">
        <v>0</v>
      </c>
      <c r="DT46" s="86">
        <v>0</v>
      </c>
      <c r="DU46" s="86">
        <v>0</v>
      </c>
      <c r="DV46" s="86">
        <v>0</v>
      </c>
      <c r="DW46" s="86">
        <v>0</v>
      </c>
      <c r="DX46" s="86">
        <v>0</v>
      </c>
      <c r="DY46" s="86">
        <v>59934</v>
      </c>
      <c r="DZ46" s="86">
        <v>0</v>
      </c>
      <c r="EA46" s="86">
        <v>0</v>
      </c>
      <c r="EB46" s="86">
        <v>0</v>
      </c>
      <c r="EC46" s="86">
        <v>23915</v>
      </c>
      <c r="ED46" s="86">
        <v>0</v>
      </c>
      <c r="EE46" s="86">
        <v>10686</v>
      </c>
      <c r="EF46" s="86">
        <v>0</v>
      </c>
      <c r="EG46" s="86">
        <v>10686</v>
      </c>
      <c r="EH46" s="86">
        <v>0</v>
      </c>
      <c r="EI46" s="86">
        <v>0</v>
      </c>
      <c r="EJ46" s="86">
        <v>0</v>
      </c>
      <c r="EK46" s="86">
        <v>0</v>
      </c>
      <c r="EL46" s="86">
        <v>0</v>
      </c>
      <c r="EM46" s="86">
        <v>7401</v>
      </c>
      <c r="EN46" s="86">
        <v>63005</v>
      </c>
      <c r="EO46" s="86">
        <v>164941</v>
      </c>
      <c r="EP46" s="86">
        <v>0</v>
      </c>
      <c r="EQ46" s="86">
        <v>0</v>
      </c>
      <c r="ER46" s="86">
        <v>0</v>
      </c>
      <c r="ES46" s="86">
        <v>0</v>
      </c>
      <c r="ET46" s="86">
        <v>0</v>
      </c>
      <c r="EU46" s="86">
        <v>0</v>
      </c>
      <c r="EV46" s="86">
        <v>0</v>
      </c>
      <c r="EW46" s="86">
        <v>0</v>
      </c>
      <c r="EX46" s="86">
        <v>0</v>
      </c>
      <c r="EY46" s="86">
        <v>0</v>
      </c>
      <c r="EZ46" s="86">
        <v>0</v>
      </c>
      <c r="FA46" s="86">
        <v>0</v>
      </c>
      <c r="FB46" s="86">
        <v>0</v>
      </c>
      <c r="FC46" s="86">
        <v>0</v>
      </c>
      <c r="FD46" s="86">
        <v>0</v>
      </c>
      <c r="FE46" s="86">
        <v>0</v>
      </c>
      <c r="FF46" s="86">
        <v>0</v>
      </c>
      <c r="FG46" s="86">
        <v>0</v>
      </c>
      <c r="FH46" s="86">
        <v>0</v>
      </c>
      <c r="FI46" s="86">
        <v>0</v>
      </c>
      <c r="FJ46" s="86">
        <v>0</v>
      </c>
      <c r="FK46" s="86">
        <v>0</v>
      </c>
      <c r="FL46" s="86">
        <v>0</v>
      </c>
      <c r="FM46" s="86">
        <v>0</v>
      </c>
      <c r="FN46" s="86">
        <v>0</v>
      </c>
      <c r="FO46" s="86">
        <v>0</v>
      </c>
      <c r="FP46" s="86">
        <v>0</v>
      </c>
      <c r="FQ46" s="86">
        <v>0</v>
      </c>
      <c r="FR46" s="86">
        <v>0</v>
      </c>
      <c r="FS46" s="86">
        <v>0</v>
      </c>
      <c r="FT46" s="86">
        <v>0</v>
      </c>
      <c r="FU46" s="86">
        <v>0</v>
      </c>
      <c r="FV46" s="86">
        <v>0</v>
      </c>
      <c r="FW46" s="86">
        <v>0</v>
      </c>
      <c r="FX46" s="86">
        <v>36410</v>
      </c>
      <c r="FY46" s="86">
        <v>36410</v>
      </c>
    </row>
    <row r="47" spans="1:181" ht="32.25" customHeight="1">
      <c r="A47" s="56" t="s">
        <v>34</v>
      </c>
      <c r="B47" s="86">
        <v>0</v>
      </c>
      <c r="C47" s="86">
        <v>13058</v>
      </c>
      <c r="D47" s="86">
        <v>0</v>
      </c>
      <c r="E47" s="86">
        <v>0</v>
      </c>
      <c r="F47" s="86">
        <v>127605</v>
      </c>
      <c r="G47" s="86">
        <v>525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141188</v>
      </c>
      <c r="T47" s="86">
        <v>0</v>
      </c>
      <c r="U47" s="86">
        <v>0</v>
      </c>
      <c r="V47" s="86">
        <v>0</v>
      </c>
      <c r="W47" s="86">
        <v>0</v>
      </c>
      <c r="X47" s="86">
        <v>6529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109155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115684</v>
      </c>
      <c r="AL47" s="86">
        <v>0</v>
      </c>
      <c r="AM47" s="86">
        <v>775</v>
      </c>
      <c r="AN47" s="86">
        <v>0</v>
      </c>
      <c r="AO47" s="86">
        <v>0</v>
      </c>
      <c r="AP47" s="86">
        <v>186331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15208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202314</v>
      </c>
      <c r="BD47" s="86">
        <v>0</v>
      </c>
      <c r="BE47" s="86">
        <v>0</v>
      </c>
      <c r="BF47" s="86">
        <v>0</v>
      </c>
      <c r="BG47" s="86">
        <v>0</v>
      </c>
      <c r="BH47" s="86">
        <v>0</v>
      </c>
      <c r="BI47" s="86">
        <v>0</v>
      </c>
      <c r="BJ47" s="86">
        <v>0</v>
      </c>
      <c r="BK47" s="86">
        <v>0</v>
      </c>
      <c r="BL47" s="86">
        <v>0</v>
      </c>
      <c r="BM47" s="86">
        <v>0</v>
      </c>
      <c r="BN47" s="86">
        <v>0</v>
      </c>
      <c r="BO47" s="86">
        <v>0</v>
      </c>
      <c r="BP47" s="86">
        <v>0</v>
      </c>
      <c r="BQ47" s="86">
        <v>0</v>
      </c>
      <c r="BR47" s="86">
        <v>0</v>
      </c>
      <c r="BS47" s="86">
        <v>0</v>
      </c>
      <c r="BT47" s="86">
        <v>0</v>
      </c>
      <c r="BU47" s="86">
        <v>0</v>
      </c>
      <c r="BV47" s="86">
        <v>0</v>
      </c>
      <c r="BW47" s="86">
        <v>0</v>
      </c>
      <c r="BX47" s="86">
        <v>0</v>
      </c>
      <c r="BY47" s="86">
        <v>0</v>
      </c>
      <c r="BZ47" s="86">
        <v>0</v>
      </c>
      <c r="CA47" s="86">
        <v>0</v>
      </c>
      <c r="CB47" s="86">
        <v>0</v>
      </c>
      <c r="CC47" s="86">
        <v>0</v>
      </c>
      <c r="CD47" s="86">
        <v>0</v>
      </c>
      <c r="CE47" s="86">
        <v>0</v>
      </c>
      <c r="CF47" s="86">
        <v>0</v>
      </c>
      <c r="CG47" s="86">
        <v>0</v>
      </c>
      <c r="CH47" s="86">
        <v>0</v>
      </c>
      <c r="CI47" s="86">
        <v>0</v>
      </c>
      <c r="CJ47" s="86">
        <v>0</v>
      </c>
      <c r="CK47" s="86">
        <v>0</v>
      </c>
      <c r="CL47" s="86">
        <v>2026</v>
      </c>
      <c r="CM47" s="86">
        <v>2026</v>
      </c>
      <c r="CN47" s="86">
        <v>0</v>
      </c>
      <c r="CO47" s="86">
        <v>0</v>
      </c>
      <c r="CP47" s="86">
        <v>0</v>
      </c>
      <c r="CQ47" s="86">
        <v>0</v>
      </c>
      <c r="CR47" s="86">
        <v>806</v>
      </c>
      <c r="CS47" s="86">
        <v>90</v>
      </c>
      <c r="CT47" s="86">
        <v>0</v>
      </c>
      <c r="CU47" s="86">
        <v>0</v>
      </c>
      <c r="CV47" s="86">
        <v>0</v>
      </c>
      <c r="CW47" s="86">
        <v>0</v>
      </c>
      <c r="CX47" s="86">
        <v>0</v>
      </c>
      <c r="CY47" s="86">
        <v>0</v>
      </c>
      <c r="CZ47" s="86">
        <v>0</v>
      </c>
      <c r="DA47" s="86">
        <v>0</v>
      </c>
      <c r="DB47" s="86">
        <v>0</v>
      </c>
      <c r="DC47" s="86">
        <v>0</v>
      </c>
      <c r="DD47" s="86">
        <v>0</v>
      </c>
      <c r="DE47" s="86">
        <v>896</v>
      </c>
      <c r="DF47" s="86">
        <v>0</v>
      </c>
      <c r="DG47" s="86">
        <v>5007</v>
      </c>
      <c r="DH47" s="86">
        <v>0</v>
      </c>
      <c r="DI47" s="86">
        <v>0</v>
      </c>
      <c r="DJ47" s="86">
        <v>0</v>
      </c>
      <c r="DK47" s="86">
        <v>0</v>
      </c>
      <c r="DL47" s="86">
        <v>0</v>
      </c>
      <c r="DM47" s="86">
        <v>0</v>
      </c>
      <c r="DN47" s="86">
        <v>0</v>
      </c>
      <c r="DO47" s="86">
        <v>0</v>
      </c>
      <c r="DP47" s="86">
        <v>0</v>
      </c>
      <c r="DQ47" s="86">
        <v>0</v>
      </c>
      <c r="DR47" s="86">
        <v>0</v>
      </c>
      <c r="DS47" s="86">
        <v>0</v>
      </c>
      <c r="DT47" s="86">
        <v>0</v>
      </c>
      <c r="DU47" s="86">
        <v>0</v>
      </c>
      <c r="DV47" s="86">
        <v>0</v>
      </c>
      <c r="DW47" s="86">
        <v>5007</v>
      </c>
      <c r="DX47" s="86">
        <v>0</v>
      </c>
      <c r="DY47" s="86">
        <v>277800</v>
      </c>
      <c r="DZ47" s="86">
        <v>0</v>
      </c>
      <c r="EA47" s="86">
        <v>0</v>
      </c>
      <c r="EB47" s="86">
        <v>0</v>
      </c>
      <c r="EC47" s="86">
        <v>44213</v>
      </c>
      <c r="ED47" s="86">
        <v>0</v>
      </c>
      <c r="EE47" s="86">
        <v>0</v>
      </c>
      <c r="EF47" s="86">
        <v>0</v>
      </c>
      <c r="EG47" s="86">
        <v>0</v>
      </c>
      <c r="EH47" s="86">
        <v>0</v>
      </c>
      <c r="EI47" s="86">
        <v>0</v>
      </c>
      <c r="EJ47" s="86">
        <v>0</v>
      </c>
      <c r="EK47" s="86">
        <v>0</v>
      </c>
      <c r="EL47" s="86">
        <v>0</v>
      </c>
      <c r="EM47" s="86">
        <v>570</v>
      </c>
      <c r="EN47" s="86">
        <v>643258</v>
      </c>
      <c r="EO47" s="86">
        <v>965841</v>
      </c>
      <c r="EP47" s="86">
        <v>0</v>
      </c>
      <c r="EQ47" s="86">
        <v>9000</v>
      </c>
      <c r="ER47" s="86">
        <v>0</v>
      </c>
      <c r="ES47" s="86">
        <v>0</v>
      </c>
      <c r="ET47" s="86">
        <v>0</v>
      </c>
      <c r="EU47" s="86">
        <v>0</v>
      </c>
      <c r="EV47" s="86">
        <v>0</v>
      </c>
      <c r="EW47" s="86">
        <v>0</v>
      </c>
      <c r="EX47" s="86">
        <v>0</v>
      </c>
      <c r="EY47" s="86">
        <v>0</v>
      </c>
      <c r="EZ47" s="86">
        <v>0</v>
      </c>
      <c r="FA47" s="86">
        <v>0</v>
      </c>
      <c r="FB47" s="86">
        <v>0</v>
      </c>
      <c r="FC47" s="86">
        <v>0</v>
      </c>
      <c r="FD47" s="86">
        <v>0</v>
      </c>
      <c r="FE47" s="86">
        <v>0</v>
      </c>
      <c r="FF47" s="86">
        <v>0</v>
      </c>
      <c r="FG47" s="86">
        <v>9000</v>
      </c>
      <c r="FH47" s="86">
        <v>0</v>
      </c>
      <c r="FI47" s="86">
        <v>11152</v>
      </c>
      <c r="FJ47" s="86">
        <v>0</v>
      </c>
      <c r="FK47" s="86">
        <v>0</v>
      </c>
      <c r="FL47" s="86">
        <v>0</v>
      </c>
      <c r="FM47" s="86">
        <v>0</v>
      </c>
      <c r="FN47" s="86">
        <v>0</v>
      </c>
      <c r="FO47" s="86">
        <v>0</v>
      </c>
      <c r="FP47" s="86">
        <v>0</v>
      </c>
      <c r="FQ47" s="86">
        <v>0</v>
      </c>
      <c r="FR47" s="86">
        <v>0</v>
      </c>
      <c r="FS47" s="86">
        <v>0</v>
      </c>
      <c r="FT47" s="86">
        <v>0</v>
      </c>
      <c r="FU47" s="86">
        <v>0</v>
      </c>
      <c r="FV47" s="86">
        <v>0</v>
      </c>
      <c r="FW47" s="86">
        <v>0</v>
      </c>
      <c r="FX47" s="86">
        <v>303106</v>
      </c>
      <c r="FY47" s="86">
        <v>314258</v>
      </c>
    </row>
    <row r="48" spans="1:181" ht="32.25" customHeight="1">
      <c r="A48" s="56" t="s">
        <v>35</v>
      </c>
      <c r="B48" s="86">
        <v>0</v>
      </c>
      <c r="C48" s="86">
        <v>0</v>
      </c>
      <c r="D48" s="86">
        <v>0</v>
      </c>
      <c r="E48" s="86">
        <v>0</v>
      </c>
      <c r="F48" s="86">
        <v>49565</v>
      </c>
      <c r="G48" s="86">
        <v>982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50547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117857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180</v>
      </c>
      <c r="AK48" s="86">
        <v>118037</v>
      </c>
      <c r="AL48" s="86">
        <v>0</v>
      </c>
      <c r="AM48" s="86">
        <v>988</v>
      </c>
      <c r="AN48" s="86">
        <v>0</v>
      </c>
      <c r="AO48" s="86">
        <v>0</v>
      </c>
      <c r="AP48" s="86">
        <v>97685</v>
      </c>
      <c r="AQ48" s="86">
        <v>10092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108765</v>
      </c>
      <c r="BD48" s="86">
        <v>0</v>
      </c>
      <c r="BE48" s="86">
        <v>0</v>
      </c>
      <c r="BF48" s="86">
        <v>0</v>
      </c>
      <c r="BG48" s="86">
        <v>0</v>
      </c>
      <c r="BH48" s="86">
        <v>0</v>
      </c>
      <c r="BI48" s="86">
        <v>0</v>
      </c>
      <c r="BJ48" s="86">
        <v>0</v>
      </c>
      <c r="BK48" s="86">
        <v>0</v>
      </c>
      <c r="BL48" s="86">
        <v>0</v>
      </c>
      <c r="BM48" s="86">
        <v>0</v>
      </c>
      <c r="BN48" s="86">
        <v>0</v>
      </c>
      <c r="BO48" s="86">
        <v>0</v>
      </c>
      <c r="BP48" s="86">
        <v>0</v>
      </c>
      <c r="BQ48" s="86">
        <v>0</v>
      </c>
      <c r="BR48" s="86">
        <v>0</v>
      </c>
      <c r="BS48" s="86">
        <v>0</v>
      </c>
      <c r="BT48" s="86">
        <v>72284</v>
      </c>
      <c r="BU48" s="86">
        <v>72284</v>
      </c>
      <c r="BV48" s="86">
        <v>0</v>
      </c>
      <c r="BW48" s="86">
        <v>0</v>
      </c>
      <c r="BX48" s="86">
        <v>0</v>
      </c>
      <c r="BY48" s="86">
        <v>0</v>
      </c>
      <c r="BZ48" s="86">
        <v>0</v>
      </c>
      <c r="CA48" s="86">
        <v>0</v>
      </c>
      <c r="CB48" s="86">
        <v>0</v>
      </c>
      <c r="CC48" s="86">
        <v>0</v>
      </c>
      <c r="CD48" s="86">
        <v>0</v>
      </c>
      <c r="CE48" s="86">
        <v>0</v>
      </c>
      <c r="CF48" s="86">
        <v>0</v>
      </c>
      <c r="CG48" s="86">
        <v>0</v>
      </c>
      <c r="CH48" s="86">
        <v>0</v>
      </c>
      <c r="CI48" s="86">
        <v>0</v>
      </c>
      <c r="CJ48" s="86">
        <v>0</v>
      </c>
      <c r="CK48" s="86">
        <v>0</v>
      </c>
      <c r="CL48" s="86">
        <v>3227</v>
      </c>
      <c r="CM48" s="86">
        <v>3227</v>
      </c>
      <c r="CN48" s="86">
        <v>0</v>
      </c>
      <c r="CO48" s="86">
        <v>0</v>
      </c>
      <c r="CP48" s="86">
        <v>0</v>
      </c>
      <c r="CQ48" s="86">
        <v>0</v>
      </c>
      <c r="CR48" s="86">
        <v>0</v>
      </c>
      <c r="CS48" s="86">
        <v>0</v>
      </c>
      <c r="CT48" s="86">
        <v>0</v>
      </c>
      <c r="CU48" s="86">
        <v>0</v>
      </c>
      <c r="CV48" s="86">
        <v>0</v>
      </c>
      <c r="CW48" s="86">
        <v>0</v>
      </c>
      <c r="CX48" s="86">
        <v>0</v>
      </c>
      <c r="CY48" s="86">
        <v>0</v>
      </c>
      <c r="CZ48" s="86">
        <v>0</v>
      </c>
      <c r="DA48" s="86">
        <v>0</v>
      </c>
      <c r="DB48" s="86">
        <v>0</v>
      </c>
      <c r="DC48" s="86">
        <v>0</v>
      </c>
      <c r="DD48" s="86">
        <v>0</v>
      </c>
      <c r="DE48" s="86">
        <v>0</v>
      </c>
      <c r="DF48" s="86">
        <v>0</v>
      </c>
      <c r="DG48" s="86">
        <v>0</v>
      </c>
      <c r="DH48" s="86">
        <v>0</v>
      </c>
      <c r="DI48" s="86">
        <v>0</v>
      </c>
      <c r="DJ48" s="86">
        <v>0</v>
      </c>
      <c r="DK48" s="86">
        <v>0</v>
      </c>
      <c r="DL48" s="86">
        <v>0</v>
      </c>
      <c r="DM48" s="86">
        <v>0</v>
      </c>
      <c r="DN48" s="86">
        <v>0</v>
      </c>
      <c r="DO48" s="86">
        <v>0</v>
      </c>
      <c r="DP48" s="86">
        <v>0</v>
      </c>
      <c r="DQ48" s="86">
        <v>0</v>
      </c>
      <c r="DR48" s="86">
        <v>0</v>
      </c>
      <c r="DS48" s="86">
        <v>0</v>
      </c>
      <c r="DT48" s="86">
        <v>0</v>
      </c>
      <c r="DU48" s="86">
        <v>0</v>
      </c>
      <c r="DV48" s="86">
        <v>0</v>
      </c>
      <c r="DW48" s="86">
        <v>0</v>
      </c>
      <c r="DX48" s="86">
        <v>0</v>
      </c>
      <c r="DY48" s="86">
        <v>17569</v>
      </c>
      <c r="DZ48" s="86">
        <v>0</v>
      </c>
      <c r="EA48" s="86">
        <v>0</v>
      </c>
      <c r="EB48" s="86">
        <v>0</v>
      </c>
      <c r="EC48" s="86">
        <v>141528</v>
      </c>
      <c r="ED48" s="86">
        <v>0</v>
      </c>
      <c r="EE48" s="86">
        <v>0</v>
      </c>
      <c r="EF48" s="86">
        <v>0</v>
      </c>
      <c r="EG48" s="86">
        <v>0</v>
      </c>
      <c r="EH48" s="86">
        <v>0</v>
      </c>
      <c r="EI48" s="86">
        <v>0</v>
      </c>
      <c r="EJ48" s="86">
        <v>0</v>
      </c>
      <c r="EK48" s="86">
        <v>0</v>
      </c>
      <c r="EL48" s="86">
        <v>0</v>
      </c>
      <c r="EM48" s="86">
        <v>0</v>
      </c>
      <c r="EN48" s="86">
        <v>6620</v>
      </c>
      <c r="EO48" s="86">
        <v>165717</v>
      </c>
      <c r="EP48" s="86">
        <v>0</v>
      </c>
      <c r="EQ48" s="86">
        <v>5811</v>
      </c>
      <c r="ER48" s="86">
        <v>0</v>
      </c>
      <c r="ES48" s="86">
        <v>0</v>
      </c>
      <c r="ET48" s="86">
        <v>0</v>
      </c>
      <c r="EU48" s="86">
        <v>51</v>
      </c>
      <c r="EV48" s="86">
        <v>0</v>
      </c>
      <c r="EW48" s="86">
        <v>0</v>
      </c>
      <c r="EX48" s="86">
        <v>0</v>
      </c>
      <c r="EY48" s="86">
        <v>0</v>
      </c>
      <c r="EZ48" s="86">
        <v>0</v>
      </c>
      <c r="FA48" s="86">
        <v>0</v>
      </c>
      <c r="FB48" s="86">
        <v>0</v>
      </c>
      <c r="FC48" s="86">
        <v>0</v>
      </c>
      <c r="FD48" s="86">
        <v>0</v>
      </c>
      <c r="FE48" s="86">
        <v>0</v>
      </c>
      <c r="FF48" s="86">
        <v>0</v>
      </c>
      <c r="FG48" s="86">
        <v>5862</v>
      </c>
      <c r="FH48" s="86">
        <v>0</v>
      </c>
      <c r="FI48" s="86">
        <v>0</v>
      </c>
      <c r="FJ48" s="86">
        <v>0</v>
      </c>
      <c r="FK48" s="86">
        <v>0</v>
      </c>
      <c r="FL48" s="86">
        <v>0</v>
      </c>
      <c r="FM48" s="86">
        <v>233</v>
      </c>
      <c r="FN48" s="86">
        <v>0</v>
      </c>
      <c r="FO48" s="86">
        <v>0</v>
      </c>
      <c r="FP48" s="86">
        <v>0</v>
      </c>
      <c r="FQ48" s="86">
        <v>0</v>
      </c>
      <c r="FR48" s="86">
        <v>0</v>
      </c>
      <c r="FS48" s="86">
        <v>0</v>
      </c>
      <c r="FT48" s="86">
        <v>0</v>
      </c>
      <c r="FU48" s="86">
        <v>0</v>
      </c>
      <c r="FV48" s="86">
        <v>0</v>
      </c>
      <c r="FW48" s="86">
        <v>0</v>
      </c>
      <c r="FX48" s="86">
        <v>181078</v>
      </c>
      <c r="FY48" s="86">
        <v>181311</v>
      </c>
    </row>
    <row r="49" spans="1:181" s="61" customFormat="1" ht="32.25" customHeight="1">
      <c r="A49" s="59" t="s">
        <v>36</v>
      </c>
      <c r="B49" s="90">
        <v>0</v>
      </c>
      <c r="C49" s="90">
        <v>2736</v>
      </c>
      <c r="D49" s="90">
        <v>160</v>
      </c>
      <c r="E49" s="90">
        <v>0</v>
      </c>
      <c r="F49" s="90">
        <v>299940</v>
      </c>
      <c r="G49" s="90">
        <v>1022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7043</v>
      </c>
      <c r="R49" s="90">
        <v>0</v>
      </c>
      <c r="S49" s="90">
        <v>310741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2093</v>
      </c>
      <c r="Z49" s="90">
        <v>0</v>
      </c>
      <c r="AA49" s="90">
        <v>0</v>
      </c>
      <c r="AB49" s="90">
        <v>0</v>
      </c>
      <c r="AC49" s="90">
        <v>0</v>
      </c>
      <c r="AD49" s="90">
        <v>243988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246081</v>
      </c>
      <c r="AL49" s="90">
        <v>0</v>
      </c>
      <c r="AM49" s="90">
        <v>4523</v>
      </c>
      <c r="AN49" s="90">
        <v>0</v>
      </c>
      <c r="AO49" s="90">
        <v>0</v>
      </c>
      <c r="AP49" s="90">
        <v>231186</v>
      </c>
      <c r="AQ49" s="90">
        <v>38</v>
      </c>
      <c r="AR49" s="90">
        <v>0</v>
      </c>
      <c r="AS49" s="90">
        <v>0</v>
      </c>
      <c r="AT49" s="90">
        <v>0</v>
      </c>
      <c r="AU49" s="90">
        <v>0</v>
      </c>
      <c r="AV49" s="90">
        <v>80561</v>
      </c>
      <c r="AW49" s="90">
        <v>0</v>
      </c>
      <c r="AX49" s="90">
        <v>0</v>
      </c>
      <c r="AY49" s="90">
        <v>0</v>
      </c>
      <c r="AZ49" s="90">
        <v>0</v>
      </c>
      <c r="BA49" s="90">
        <v>3921</v>
      </c>
      <c r="BB49" s="90">
        <v>0</v>
      </c>
      <c r="BC49" s="90">
        <v>320229</v>
      </c>
      <c r="BD49" s="90">
        <v>0</v>
      </c>
      <c r="BE49" s="90">
        <v>0</v>
      </c>
      <c r="BF49" s="90">
        <v>0</v>
      </c>
      <c r="BG49" s="90">
        <v>0</v>
      </c>
      <c r="BH49" s="90">
        <v>0</v>
      </c>
      <c r="BI49" s="90">
        <v>0</v>
      </c>
      <c r="BJ49" s="90">
        <v>0</v>
      </c>
      <c r="BK49" s="90">
        <v>0</v>
      </c>
      <c r="BL49" s="90">
        <v>0</v>
      </c>
      <c r="BM49" s="90">
        <v>0</v>
      </c>
      <c r="BN49" s="90">
        <v>0</v>
      </c>
      <c r="BO49" s="90">
        <v>0</v>
      </c>
      <c r="BP49" s="90">
        <v>0</v>
      </c>
      <c r="BQ49" s="90">
        <v>0</v>
      </c>
      <c r="BR49" s="90">
        <v>0</v>
      </c>
      <c r="BS49" s="90">
        <v>0</v>
      </c>
      <c r="BT49" s="90">
        <v>0</v>
      </c>
      <c r="BU49" s="90">
        <v>0</v>
      </c>
      <c r="BV49" s="90">
        <v>0</v>
      </c>
      <c r="BW49" s="90">
        <v>53</v>
      </c>
      <c r="BX49" s="90">
        <v>0</v>
      </c>
      <c r="BY49" s="90">
        <v>0</v>
      </c>
      <c r="BZ49" s="90">
        <v>0</v>
      </c>
      <c r="CA49" s="90">
        <v>20</v>
      </c>
      <c r="CB49" s="90">
        <v>0</v>
      </c>
      <c r="CC49" s="90">
        <v>0</v>
      </c>
      <c r="CD49" s="90">
        <v>0</v>
      </c>
      <c r="CE49" s="90">
        <v>0</v>
      </c>
      <c r="CF49" s="90">
        <v>0</v>
      </c>
      <c r="CG49" s="90">
        <v>0</v>
      </c>
      <c r="CH49" s="90">
        <v>0</v>
      </c>
      <c r="CI49" s="90">
        <v>0</v>
      </c>
      <c r="CJ49" s="90">
        <v>0</v>
      </c>
      <c r="CK49" s="90">
        <v>0</v>
      </c>
      <c r="CL49" s="90">
        <v>19031</v>
      </c>
      <c r="CM49" s="90">
        <v>19104</v>
      </c>
      <c r="CN49" s="90">
        <v>0</v>
      </c>
      <c r="CO49" s="90">
        <v>5026</v>
      </c>
      <c r="CP49" s="90">
        <v>0</v>
      </c>
      <c r="CQ49" s="90">
        <v>0</v>
      </c>
      <c r="CR49" s="90">
        <v>968</v>
      </c>
      <c r="CS49" s="90">
        <v>40</v>
      </c>
      <c r="CT49" s="90">
        <v>0</v>
      </c>
      <c r="CU49" s="90">
        <v>0</v>
      </c>
      <c r="CV49" s="90">
        <v>0</v>
      </c>
      <c r="CW49" s="90">
        <v>0</v>
      </c>
      <c r="CX49" s="90">
        <v>0</v>
      </c>
      <c r="CY49" s="90">
        <v>0</v>
      </c>
      <c r="CZ49" s="90">
        <v>0</v>
      </c>
      <c r="DA49" s="90">
        <v>0</v>
      </c>
      <c r="DB49" s="90">
        <v>0</v>
      </c>
      <c r="DC49" s="90">
        <v>703</v>
      </c>
      <c r="DD49" s="90">
        <v>0</v>
      </c>
      <c r="DE49" s="90">
        <v>6737</v>
      </c>
      <c r="DF49" s="90">
        <v>0</v>
      </c>
      <c r="DG49" s="90">
        <v>0</v>
      </c>
      <c r="DH49" s="90">
        <v>0</v>
      </c>
      <c r="DI49" s="90">
        <v>0</v>
      </c>
      <c r="DJ49" s="90">
        <v>0</v>
      </c>
      <c r="DK49" s="90">
        <v>0</v>
      </c>
      <c r="DL49" s="90">
        <v>0</v>
      </c>
      <c r="DM49" s="90">
        <v>0</v>
      </c>
      <c r="DN49" s="90">
        <v>0</v>
      </c>
      <c r="DO49" s="90">
        <v>0</v>
      </c>
      <c r="DP49" s="90">
        <v>0</v>
      </c>
      <c r="DQ49" s="90">
        <v>0</v>
      </c>
      <c r="DR49" s="90">
        <v>0</v>
      </c>
      <c r="DS49" s="90">
        <v>0</v>
      </c>
      <c r="DT49" s="90">
        <v>0</v>
      </c>
      <c r="DU49" s="90">
        <v>0</v>
      </c>
      <c r="DV49" s="90">
        <v>0</v>
      </c>
      <c r="DW49" s="90">
        <v>0</v>
      </c>
      <c r="DX49" s="90">
        <v>0</v>
      </c>
      <c r="DY49" s="90">
        <v>118489</v>
      </c>
      <c r="DZ49" s="90">
        <v>0</v>
      </c>
      <c r="EA49" s="90">
        <v>0</v>
      </c>
      <c r="EB49" s="90">
        <v>0</v>
      </c>
      <c r="EC49" s="90">
        <v>99818</v>
      </c>
      <c r="ED49" s="90">
        <v>0</v>
      </c>
      <c r="EE49" s="90">
        <v>0</v>
      </c>
      <c r="EF49" s="90">
        <v>0</v>
      </c>
      <c r="EG49" s="90">
        <v>0</v>
      </c>
      <c r="EH49" s="90">
        <v>0</v>
      </c>
      <c r="EI49" s="90">
        <v>0</v>
      </c>
      <c r="EJ49" s="90">
        <v>0</v>
      </c>
      <c r="EK49" s="90">
        <v>0</v>
      </c>
      <c r="EL49" s="90">
        <v>0</v>
      </c>
      <c r="EM49" s="90">
        <v>13389</v>
      </c>
      <c r="EN49" s="90">
        <v>25337</v>
      </c>
      <c r="EO49" s="90">
        <v>257033</v>
      </c>
      <c r="EP49" s="90">
        <v>0</v>
      </c>
      <c r="EQ49" s="90">
        <v>2060</v>
      </c>
      <c r="ER49" s="90">
        <v>0</v>
      </c>
      <c r="ES49" s="90">
        <v>0</v>
      </c>
      <c r="ET49" s="90">
        <v>0</v>
      </c>
      <c r="EU49" s="90">
        <v>1494</v>
      </c>
      <c r="EV49" s="90">
        <v>0</v>
      </c>
      <c r="EW49" s="90">
        <v>0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0</v>
      </c>
      <c r="FD49" s="90">
        <v>0</v>
      </c>
      <c r="FE49" s="90">
        <v>0</v>
      </c>
      <c r="FF49" s="90">
        <v>0</v>
      </c>
      <c r="FG49" s="90">
        <v>3554</v>
      </c>
      <c r="FH49" s="90">
        <v>0</v>
      </c>
      <c r="FI49" s="90">
        <v>1423</v>
      </c>
      <c r="FJ49" s="90">
        <v>0</v>
      </c>
      <c r="FK49" s="90">
        <v>0</v>
      </c>
      <c r="FL49" s="90">
        <v>0</v>
      </c>
      <c r="FM49" s="90">
        <v>0</v>
      </c>
      <c r="FN49" s="90">
        <v>0</v>
      </c>
      <c r="FO49" s="90">
        <v>0</v>
      </c>
      <c r="FP49" s="90">
        <v>0</v>
      </c>
      <c r="FQ49" s="90">
        <v>0</v>
      </c>
      <c r="FR49" s="90">
        <v>0</v>
      </c>
      <c r="FS49" s="90">
        <v>0</v>
      </c>
      <c r="FT49" s="90">
        <v>0</v>
      </c>
      <c r="FU49" s="90">
        <v>0</v>
      </c>
      <c r="FV49" s="90">
        <v>0</v>
      </c>
      <c r="FW49" s="90">
        <v>0</v>
      </c>
      <c r="FX49" s="90">
        <v>797823</v>
      </c>
      <c r="FY49" s="90">
        <v>799246</v>
      </c>
    </row>
    <row r="50" spans="1:181" ht="32.25" customHeight="1">
      <c r="A50" s="56" t="s">
        <v>37</v>
      </c>
      <c r="B50" s="86">
        <v>0</v>
      </c>
      <c r="C50" s="86">
        <v>10311</v>
      </c>
      <c r="D50" s="86">
        <v>0</v>
      </c>
      <c r="E50" s="86">
        <v>0</v>
      </c>
      <c r="F50" s="86">
        <v>248022</v>
      </c>
      <c r="G50" s="86">
        <v>2540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27934</v>
      </c>
      <c r="S50" s="86">
        <v>288807</v>
      </c>
      <c r="T50" s="86">
        <v>0</v>
      </c>
      <c r="U50" s="86">
        <v>216</v>
      </c>
      <c r="V50" s="86">
        <v>0</v>
      </c>
      <c r="W50" s="86">
        <v>0</v>
      </c>
      <c r="X50" s="86">
        <v>0</v>
      </c>
      <c r="Y50" s="86">
        <v>858</v>
      </c>
      <c r="Z50" s="86">
        <v>0</v>
      </c>
      <c r="AA50" s="86">
        <v>0</v>
      </c>
      <c r="AB50" s="86">
        <v>0</v>
      </c>
      <c r="AC50" s="86">
        <v>0</v>
      </c>
      <c r="AD50" s="86">
        <v>67260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68334</v>
      </c>
      <c r="AL50" s="86">
        <v>0</v>
      </c>
      <c r="AM50" s="86">
        <v>4572</v>
      </c>
      <c r="AN50" s="86">
        <v>0</v>
      </c>
      <c r="AO50" s="86">
        <v>0</v>
      </c>
      <c r="AP50" s="86">
        <v>122262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12464</v>
      </c>
      <c r="AW50" s="86">
        <v>0</v>
      </c>
      <c r="AX50" s="86">
        <v>0</v>
      </c>
      <c r="AY50" s="86">
        <v>0</v>
      </c>
      <c r="AZ50" s="86">
        <v>0</v>
      </c>
      <c r="BA50" s="86">
        <v>1793</v>
      </c>
      <c r="BB50" s="86">
        <v>0</v>
      </c>
      <c r="BC50" s="86">
        <v>141091</v>
      </c>
      <c r="BD50" s="86">
        <v>0</v>
      </c>
      <c r="BE50" s="86">
        <v>0</v>
      </c>
      <c r="BF50" s="86">
        <v>0</v>
      </c>
      <c r="BG50" s="86">
        <v>0</v>
      </c>
      <c r="BH50" s="86">
        <v>0</v>
      </c>
      <c r="BI50" s="86">
        <v>0</v>
      </c>
      <c r="BJ50" s="86">
        <v>0</v>
      </c>
      <c r="BK50" s="86">
        <v>0</v>
      </c>
      <c r="BL50" s="86">
        <v>0</v>
      </c>
      <c r="BM50" s="86">
        <v>0</v>
      </c>
      <c r="BN50" s="86">
        <v>0</v>
      </c>
      <c r="BO50" s="86">
        <v>0</v>
      </c>
      <c r="BP50" s="86">
        <v>0</v>
      </c>
      <c r="BQ50" s="86">
        <v>0</v>
      </c>
      <c r="BR50" s="86">
        <v>0</v>
      </c>
      <c r="BS50" s="86">
        <v>0</v>
      </c>
      <c r="BT50" s="86">
        <v>0</v>
      </c>
      <c r="BU50" s="86">
        <v>0</v>
      </c>
      <c r="BV50" s="86">
        <v>0</v>
      </c>
      <c r="BW50" s="86">
        <v>0</v>
      </c>
      <c r="BX50" s="86">
        <v>0</v>
      </c>
      <c r="BY50" s="86">
        <v>0</v>
      </c>
      <c r="BZ50" s="86">
        <v>0</v>
      </c>
      <c r="CA50" s="86">
        <v>0</v>
      </c>
      <c r="CB50" s="86">
        <v>0</v>
      </c>
      <c r="CC50" s="86">
        <v>0</v>
      </c>
      <c r="CD50" s="86">
        <v>0</v>
      </c>
      <c r="CE50" s="86">
        <v>0</v>
      </c>
      <c r="CF50" s="86">
        <v>0</v>
      </c>
      <c r="CG50" s="86">
        <v>0</v>
      </c>
      <c r="CH50" s="86">
        <v>0</v>
      </c>
      <c r="CI50" s="86">
        <v>0</v>
      </c>
      <c r="CJ50" s="86">
        <v>0</v>
      </c>
      <c r="CK50" s="86">
        <v>0</v>
      </c>
      <c r="CL50" s="86">
        <v>5554</v>
      </c>
      <c r="CM50" s="86">
        <v>5554</v>
      </c>
      <c r="CN50" s="86">
        <v>0</v>
      </c>
      <c r="CO50" s="86">
        <v>9324</v>
      </c>
      <c r="CP50" s="86">
        <v>0</v>
      </c>
      <c r="CQ50" s="86">
        <v>0</v>
      </c>
      <c r="CR50" s="86">
        <v>108</v>
      </c>
      <c r="CS50" s="86">
        <v>542</v>
      </c>
      <c r="CT50" s="86">
        <v>0</v>
      </c>
      <c r="CU50" s="86">
        <v>0</v>
      </c>
      <c r="CV50" s="86">
        <v>0</v>
      </c>
      <c r="CW50" s="86">
        <v>0</v>
      </c>
      <c r="CX50" s="86">
        <v>0</v>
      </c>
      <c r="CY50" s="86">
        <v>0</v>
      </c>
      <c r="CZ50" s="86">
        <v>0</v>
      </c>
      <c r="DA50" s="86">
        <v>0</v>
      </c>
      <c r="DB50" s="86">
        <v>0</v>
      </c>
      <c r="DC50" s="86">
        <v>0</v>
      </c>
      <c r="DD50" s="86">
        <v>0</v>
      </c>
      <c r="DE50" s="86">
        <v>9974</v>
      </c>
      <c r="DF50" s="86">
        <v>0</v>
      </c>
      <c r="DG50" s="86">
        <v>7692</v>
      </c>
      <c r="DH50" s="86">
        <v>0</v>
      </c>
      <c r="DI50" s="86">
        <v>0</v>
      </c>
      <c r="DJ50" s="86">
        <v>0</v>
      </c>
      <c r="DK50" s="86">
        <v>0</v>
      </c>
      <c r="DL50" s="86">
        <v>0</v>
      </c>
      <c r="DM50" s="86">
        <v>0</v>
      </c>
      <c r="DN50" s="86">
        <v>0</v>
      </c>
      <c r="DO50" s="86">
        <v>0</v>
      </c>
      <c r="DP50" s="86">
        <v>0</v>
      </c>
      <c r="DQ50" s="86">
        <v>0</v>
      </c>
      <c r="DR50" s="86">
        <v>0</v>
      </c>
      <c r="DS50" s="86">
        <v>0</v>
      </c>
      <c r="DT50" s="86">
        <v>0</v>
      </c>
      <c r="DU50" s="86">
        <v>0</v>
      </c>
      <c r="DV50" s="86">
        <v>0</v>
      </c>
      <c r="DW50" s="86">
        <v>7692</v>
      </c>
      <c r="DX50" s="86">
        <v>0</v>
      </c>
      <c r="DY50" s="86">
        <v>66828</v>
      </c>
      <c r="DZ50" s="86">
        <v>3000</v>
      </c>
      <c r="EA50" s="86">
        <v>0</v>
      </c>
      <c r="EB50" s="86">
        <v>0</v>
      </c>
      <c r="EC50" s="86">
        <v>53618</v>
      </c>
      <c r="ED50" s="86">
        <v>0</v>
      </c>
      <c r="EE50" s="86">
        <v>0</v>
      </c>
      <c r="EF50" s="86">
        <v>0</v>
      </c>
      <c r="EG50" s="86">
        <v>0</v>
      </c>
      <c r="EH50" s="86">
        <v>0</v>
      </c>
      <c r="EI50" s="86">
        <v>0</v>
      </c>
      <c r="EJ50" s="86">
        <v>0</v>
      </c>
      <c r="EK50" s="86">
        <v>0</v>
      </c>
      <c r="EL50" s="86">
        <v>0</v>
      </c>
      <c r="EM50" s="86">
        <v>2599</v>
      </c>
      <c r="EN50" s="86">
        <v>176975</v>
      </c>
      <c r="EO50" s="86">
        <v>300020</v>
      </c>
      <c r="EP50" s="86">
        <v>0</v>
      </c>
      <c r="EQ50" s="86">
        <v>438</v>
      </c>
      <c r="ER50" s="86">
        <v>0</v>
      </c>
      <c r="ES50" s="86">
        <v>0</v>
      </c>
      <c r="ET50" s="86">
        <v>0</v>
      </c>
      <c r="EU50" s="86">
        <v>52</v>
      </c>
      <c r="EV50" s="86">
        <v>0</v>
      </c>
      <c r="EW50" s="86">
        <v>0</v>
      </c>
      <c r="EX50" s="86">
        <v>0</v>
      </c>
      <c r="EY50" s="86">
        <v>0</v>
      </c>
      <c r="EZ50" s="86">
        <v>0</v>
      </c>
      <c r="FA50" s="86">
        <v>0</v>
      </c>
      <c r="FB50" s="86">
        <v>0</v>
      </c>
      <c r="FC50" s="86">
        <v>0</v>
      </c>
      <c r="FD50" s="86">
        <v>0</v>
      </c>
      <c r="FE50" s="86">
        <v>0</v>
      </c>
      <c r="FF50" s="86">
        <v>0</v>
      </c>
      <c r="FG50" s="86">
        <v>490</v>
      </c>
      <c r="FH50" s="86">
        <v>0</v>
      </c>
      <c r="FI50" s="86">
        <v>2205</v>
      </c>
      <c r="FJ50" s="86">
        <v>0</v>
      </c>
      <c r="FK50" s="86">
        <v>0</v>
      </c>
      <c r="FL50" s="86">
        <v>0</v>
      </c>
      <c r="FM50" s="86">
        <v>0</v>
      </c>
      <c r="FN50" s="86">
        <v>0</v>
      </c>
      <c r="FO50" s="86">
        <v>0</v>
      </c>
      <c r="FP50" s="86">
        <v>0</v>
      </c>
      <c r="FQ50" s="86">
        <v>0</v>
      </c>
      <c r="FR50" s="86">
        <v>0</v>
      </c>
      <c r="FS50" s="86">
        <v>0</v>
      </c>
      <c r="FT50" s="86">
        <v>0</v>
      </c>
      <c r="FU50" s="86">
        <v>0</v>
      </c>
      <c r="FV50" s="86">
        <v>0</v>
      </c>
      <c r="FW50" s="86">
        <v>0</v>
      </c>
      <c r="FX50" s="86">
        <v>64854</v>
      </c>
      <c r="FY50" s="86">
        <v>67059</v>
      </c>
    </row>
    <row r="51" spans="1:181" ht="32.25" customHeight="1">
      <c r="A51" s="56" t="s">
        <v>38</v>
      </c>
      <c r="B51" s="86">
        <v>0</v>
      </c>
      <c r="C51" s="86">
        <v>9047</v>
      </c>
      <c r="D51" s="86">
        <v>0</v>
      </c>
      <c r="E51" s="86">
        <v>0</v>
      </c>
      <c r="F51" s="86">
        <v>94065</v>
      </c>
      <c r="G51" s="86">
        <v>166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324</v>
      </c>
      <c r="R51" s="86">
        <v>0</v>
      </c>
      <c r="S51" s="86">
        <v>103602</v>
      </c>
      <c r="T51" s="86">
        <v>0</v>
      </c>
      <c r="U51" s="86">
        <v>216</v>
      </c>
      <c r="V51" s="86">
        <v>0</v>
      </c>
      <c r="W51" s="86">
        <v>0</v>
      </c>
      <c r="X51" s="86">
        <v>0</v>
      </c>
      <c r="Y51" s="86">
        <v>449</v>
      </c>
      <c r="Z51" s="86">
        <v>0</v>
      </c>
      <c r="AA51" s="86">
        <v>0</v>
      </c>
      <c r="AB51" s="86">
        <v>0</v>
      </c>
      <c r="AC51" s="86">
        <v>0</v>
      </c>
      <c r="AD51" s="86">
        <v>152238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0</v>
      </c>
      <c r="AK51" s="86">
        <v>152903</v>
      </c>
      <c r="AL51" s="86">
        <v>0</v>
      </c>
      <c r="AM51" s="86">
        <v>5936</v>
      </c>
      <c r="AN51" s="86">
        <v>0</v>
      </c>
      <c r="AO51" s="86">
        <v>0</v>
      </c>
      <c r="AP51" s="86">
        <v>137433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45272</v>
      </c>
      <c r="AW51" s="86">
        <v>0</v>
      </c>
      <c r="AX51" s="86">
        <v>0</v>
      </c>
      <c r="AY51" s="86">
        <v>0</v>
      </c>
      <c r="AZ51" s="86">
        <v>0</v>
      </c>
      <c r="BA51" s="86">
        <v>1064</v>
      </c>
      <c r="BB51" s="86">
        <v>0</v>
      </c>
      <c r="BC51" s="86">
        <v>189705</v>
      </c>
      <c r="BD51" s="86">
        <v>0</v>
      </c>
      <c r="BE51" s="86">
        <v>0</v>
      </c>
      <c r="BF51" s="86">
        <v>0</v>
      </c>
      <c r="BG51" s="86">
        <v>0</v>
      </c>
      <c r="BH51" s="86">
        <v>0</v>
      </c>
      <c r="BI51" s="86">
        <v>0</v>
      </c>
      <c r="BJ51" s="86">
        <v>0</v>
      </c>
      <c r="BK51" s="86">
        <v>0</v>
      </c>
      <c r="BL51" s="86">
        <v>0</v>
      </c>
      <c r="BM51" s="86">
        <v>0</v>
      </c>
      <c r="BN51" s="86">
        <v>0</v>
      </c>
      <c r="BO51" s="86">
        <v>0</v>
      </c>
      <c r="BP51" s="86">
        <v>0</v>
      </c>
      <c r="BQ51" s="86">
        <v>0</v>
      </c>
      <c r="BR51" s="86">
        <v>0</v>
      </c>
      <c r="BS51" s="86">
        <v>0</v>
      </c>
      <c r="BT51" s="86">
        <v>0</v>
      </c>
      <c r="BU51" s="86">
        <v>0</v>
      </c>
      <c r="BV51" s="86">
        <v>0</v>
      </c>
      <c r="BW51" s="86">
        <v>0</v>
      </c>
      <c r="BX51" s="86">
        <v>0</v>
      </c>
      <c r="BY51" s="86">
        <v>0</v>
      </c>
      <c r="BZ51" s="86">
        <v>0</v>
      </c>
      <c r="CA51" s="86">
        <v>0</v>
      </c>
      <c r="CB51" s="86">
        <v>0</v>
      </c>
      <c r="CC51" s="86">
        <v>0</v>
      </c>
      <c r="CD51" s="86">
        <v>0</v>
      </c>
      <c r="CE51" s="86">
        <v>0</v>
      </c>
      <c r="CF51" s="86">
        <v>0</v>
      </c>
      <c r="CG51" s="86">
        <v>0</v>
      </c>
      <c r="CH51" s="86">
        <v>0</v>
      </c>
      <c r="CI51" s="86">
        <v>0</v>
      </c>
      <c r="CJ51" s="86">
        <v>0</v>
      </c>
      <c r="CK51" s="86">
        <v>0</v>
      </c>
      <c r="CL51" s="86">
        <v>4308</v>
      </c>
      <c r="CM51" s="86">
        <v>4308</v>
      </c>
      <c r="CN51" s="86">
        <v>0</v>
      </c>
      <c r="CO51" s="86">
        <v>10284</v>
      </c>
      <c r="CP51" s="86">
        <v>0</v>
      </c>
      <c r="CQ51" s="86">
        <v>0</v>
      </c>
      <c r="CR51" s="86">
        <v>0</v>
      </c>
      <c r="CS51" s="86">
        <v>755</v>
      </c>
      <c r="CT51" s="86">
        <v>0</v>
      </c>
      <c r="CU51" s="86">
        <v>0</v>
      </c>
      <c r="CV51" s="86">
        <v>0</v>
      </c>
      <c r="CW51" s="86">
        <v>0</v>
      </c>
      <c r="CX51" s="86">
        <v>0</v>
      </c>
      <c r="CY51" s="86">
        <v>0</v>
      </c>
      <c r="CZ51" s="86">
        <v>0</v>
      </c>
      <c r="DA51" s="86">
        <v>0</v>
      </c>
      <c r="DB51" s="86">
        <v>0</v>
      </c>
      <c r="DC51" s="86">
        <v>0</v>
      </c>
      <c r="DD51" s="86">
        <v>0</v>
      </c>
      <c r="DE51" s="86">
        <v>11039</v>
      </c>
      <c r="DF51" s="86">
        <v>0</v>
      </c>
      <c r="DG51" s="86">
        <v>0</v>
      </c>
      <c r="DH51" s="86">
        <v>0</v>
      </c>
      <c r="DI51" s="86">
        <v>0</v>
      </c>
      <c r="DJ51" s="86">
        <v>0</v>
      </c>
      <c r="DK51" s="86">
        <v>0</v>
      </c>
      <c r="DL51" s="86">
        <v>0</v>
      </c>
      <c r="DM51" s="86">
        <v>0</v>
      </c>
      <c r="DN51" s="86">
        <v>0</v>
      </c>
      <c r="DO51" s="86">
        <v>0</v>
      </c>
      <c r="DP51" s="86">
        <v>0</v>
      </c>
      <c r="DQ51" s="86">
        <v>0</v>
      </c>
      <c r="DR51" s="86">
        <v>0</v>
      </c>
      <c r="DS51" s="86">
        <v>0</v>
      </c>
      <c r="DT51" s="86">
        <v>0</v>
      </c>
      <c r="DU51" s="86">
        <v>0</v>
      </c>
      <c r="DV51" s="86">
        <v>0</v>
      </c>
      <c r="DW51" s="86">
        <v>0</v>
      </c>
      <c r="DX51" s="86">
        <v>0</v>
      </c>
      <c r="DY51" s="86">
        <v>4272</v>
      </c>
      <c r="DZ51" s="86">
        <v>0</v>
      </c>
      <c r="EA51" s="86">
        <v>0</v>
      </c>
      <c r="EB51" s="86">
        <v>0</v>
      </c>
      <c r="EC51" s="86">
        <v>65946</v>
      </c>
      <c r="ED51" s="86">
        <v>0</v>
      </c>
      <c r="EE51" s="86">
        <v>0</v>
      </c>
      <c r="EF51" s="86">
        <v>0</v>
      </c>
      <c r="EG51" s="86">
        <v>0</v>
      </c>
      <c r="EH51" s="86">
        <v>0</v>
      </c>
      <c r="EI51" s="86">
        <v>0</v>
      </c>
      <c r="EJ51" s="86">
        <v>0</v>
      </c>
      <c r="EK51" s="86">
        <v>0</v>
      </c>
      <c r="EL51" s="86">
        <v>0</v>
      </c>
      <c r="EM51" s="86">
        <v>3021</v>
      </c>
      <c r="EN51" s="86">
        <v>111346</v>
      </c>
      <c r="EO51" s="86">
        <v>184585</v>
      </c>
      <c r="EP51" s="86">
        <v>0</v>
      </c>
      <c r="EQ51" s="86">
        <v>0</v>
      </c>
      <c r="ER51" s="86">
        <v>0</v>
      </c>
      <c r="ES51" s="86">
        <v>0</v>
      </c>
      <c r="ET51" s="86">
        <v>0</v>
      </c>
      <c r="EU51" s="86">
        <v>0</v>
      </c>
      <c r="EV51" s="86">
        <v>0</v>
      </c>
      <c r="EW51" s="86">
        <v>0</v>
      </c>
      <c r="EX51" s="86">
        <v>0</v>
      </c>
      <c r="EY51" s="86">
        <v>0</v>
      </c>
      <c r="EZ51" s="86">
        <v>0</v>
      </c>
      <c r="FA51" s="86">
        <v>0</v>
      </c>
      <c r="FB51" s="86">
        <v>0</v>
      </c>
      <c r="FC51" s="86">
        <v>0</v>
      </c>
      <c r="FD51" s="86">
        <v>0</v>
      </c>
      <c r="FE51" s="86">
        <v>0</v>
      </c>
      <c r="FF51" s="86">
        <v>0</v>
      </c>
      <c r="FG51" s="86">
        <v>0</v>
      </c>
      <c r="FH51" s="86">
        <v>0</v>
      </c>
      <c r="FI51" s="86">
        <v>0</v>
      </c>
      <c r="FJ51" s="86">
        <v>0</v>
      </c>
      <c r="FK51" s="86">
        <v>0</v>
      </c>
      <c r="FL51" s="86">
        <v>0</v>
      </c>
      <c r="FM51" s="86">
        <v>0</v>
      </c>
      <c r="FN51" s="86">
        <v>0</v>
      </c>
      <c r="FO51" s="86">
        <v>0</v>
      </c>
      <c r="FP51" s="86">
        <v>0</v>
      </c>
      <c r="FQ51" s="86">
        <v>0</v>
      </c>
      <c r="FR51" s="86">
        <v>0</v>
      </c>
      <c r="FS51" s="86">
        <v>0</v>
      </c>
      <c r="FT51" s="86">
        <v>0</v>
      </c>
      <c r="FU51" s="86">
        <v>0</v>
      </c>
      <c r="FV51" s="86">
        <v>0</v>
      </c>
      <c r="FW51" s="86">
        <v>0</v>
      </c>
      <c r="FX51" s="86">
        <v>149934</v>
      </c>
      <c r="FY51" s="86">
        <v>149934</v>
      </c>
    </row>
    <row r="52" spans="1:181" ht="32.25" customHeight="1">
      <c r="A52" s="56" t="s">
        <v>39</v>
      </c>
      <c r="B52" s="86">
        <v>0</v>
      </c>
      <c r="C52" s="86">
        <v>2960</v>
      </c>
      <c r="D52" s="86">
        <v>0</v>
      </c>
      <c r="E52" s="86">
        <v>0</v>
      </c>
      <c r="F52" s="86">
        <v>103100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86930</v>
      </c>
      <c r="S52" s="86">
        <v>192990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526</v>
      </c>
      <c r="Z52" s="86">
        <v>0</v>
      </c>
      <c r="AA52" s="86">
        <v>0</v>
      </c>
      <c r="AB52" s="86">
        <v>0</v>
      </c>
      <c r="AC52" s="86">
        <v>0</v>
      </c>
      <c r="AD52" s="86">
        <v>909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491</v>
      </c>
      <c r="AK52" s="86">
        <v>1926</v>
      </c>
      <c r="AL52" s="86">
        <v>0</v>
      </c>
      <c r="AM52" s="86">
        <v>2802</v>
      </c>
      <c r="AN52" s="86">
        <v>0</v>
      </c>
      <c r="AO52" s="86">
        <v>0</v>
      </c>
      <c r="AP52" s="86">
        <v>135079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11585</v>
      </c>
      <c r="AW52" s="86">
        <v>0</v>
      </c>
      <c r="AX52" s="86">
        <v>0</v>
      </c>
      <c r="AY52" s="86">
        <v>0</v>
      </c>
      <c r="AZ52" s="86">
        <v>0</v>
      </c>
      <c r="BA52" s="86">
        <v>45</v>
      </c>
      <c r="BB52" s="86">
        <v>0</v>
      </c>
      <c r="BC52" s="86">
        <v>149511</v>
      </c>
      <c r="BD52" s="86">
        <v>0</v>
      </c>
      <c r="BE52" s="86">
        <v>0</v>
      </c>
      <c r="BF52" s="86">
        <v>0</v>
      </c>
      <c r="BG52" s="86">
        <v>0</v>
      </c>
      <c r="BH52" s="86">
        <v>0</v>
      </c>
      <c r="BI52" s="86">
        <v>0</v>
      </c>
      <c r="BJ52" s="86">
        <v>0</v>
      </c>
      <c r="BK52" s="86">
        <v>0</v>
      </c>
      <c r="BL52" s="86">
        <v>0</v>
      </c>
      <c r="BM52" s="86">
        <v>0</v>
      </c>
      <c r="BN52" s="86">
        <v>0</v>
      </c>
      <c r="BO52" s="86">
        <v>0</v>
      </c>
      <c r="BP52" s="86">
        <v>0</v>
      </c>
      <c r="BQ52" s="86">
        <v>0</v>
      </c>
      <c r="BR52" s="86">
        <v>0</v>
      </c>
      <c r="BS52" s="86">
        <v>0</v>
      </c>
      <c r="BT52" s="86">
        <v>0</v>
      </c>
      <c r="BU52" s="86">
        <v>0</v>
      </c>
      <c r="BV52" s="86">
        <v>0</v>
      </c>
      <c r="BW52" s="86">
        <v>0</v>
      </c>
      <c r="BX52" s="86">
        <v>0</v>
      </c>
      <c r="BY52" s="86">
        <v>0</v>
      </c>
      <c r="BZ52" s="86">
        <v>0</v>
      </c>
      <c r="CA52" s="86">
        <v>0</v>
      </c>
      <c r="CB52" s="86">
        <v>0</v>
      </c>
      <c r="CC52" s="86">
        <v>0</v>
      </c>
      <c r="CD52" s="86">
        <v>0</v>
      </c>
      <c r="CE52" s="86">
        <v>0</v>
      </c>
      <c r="CF52" s="86">
        <v>0</v>
      </c>
      <c r="CG52" s="86">
        <v>0</v>
      </c>
      <c r="CH52" s="86">
        <v>0</v>
      </c>
      <c r="CI52" s="86">
        <v>0</v>
      </c>
      <c r="CJ52" s="86">
        <v>0</v>
      </c>
      <c r="CK52" s="86">
        <v>0</v>
      </c>
      <c r="CL52" s="86">
        <v>4186</v>
      </c>
      <c r="CM52" s="86">
        <v>4186</v>
      </c>
      <c r="CN52" s="86">
        <v>0</v>
      </c>
      <c r="CO52" s="86">
        <v>2514</v>
      </c>
      <c r="CP52" s="86">
        <v>0</v>
      </c>
      <c r="CQ52" s="86">
        <v>0</v>
      </c>
      <c r="CR52" s="86">
        <v>0</v>
      </c>
      <c r="CS52" s="86">
        <v>51</v>
      </c>
      <c r="CT52" s="86">
        <v>0</v>
      </c>
      <c r="CU52" s="86">
        <v>0</v>
      </c>
      <c r="CV52" s="86">
        <v>0</v>
      </c>
      <c r="CW52" s="86">
        <v>0</v>
      </c>
      <c r="CX52" s="86">
        <v>0</v>
      </c>
      <c r="CY52" s="86">
        <v>0</v>
      </c>
      <c r="CZ52" s="86">
        <v>0</v>
      </c>
      <c r="DA52" s="86">
        <v>0</v>
      </c>
      <c r="DB52" s="86">
        <v>0</v>
      </c>
      <c r="DC52" s="86">
        <v>0</v>
      </c>
      <c r="DD52" s="86">
        <v>0</v>
      </c>
      <c r="DE52" s="86">
        <v>2565</v>
      </c>
      <c r="DF52" s="86">
        <v>0</v>
      </c>
      <c r="DG52" s="86">
        <v>0</v>
      </c>
      <c r="DH52" s="86">
        <v>0</v>
      </c>
      <c r="DI52" s="86">
        <v>0</v>
      </c>
      <c r="DJ52" s="86">
        <v>0</v>
      </c>
      <c r="DK52" s="86">
        <v>0</v>
      </c>
      <c r="DL52" s="86">
        <v>0</v>
      </c>
      <c r="DM52" s="86">
        <v>0</v>
      </c>
      <c r="DN52" s="86">
        <v>0</v>
      </c>
      <c r="DO52" s="86">
        <v>0</v>
      </c>
      <c r="DP52" s="86">
        <v>0</v>
      </c>
      <c r="DQ52" s="86">
        <v>0</v>
      </c>
      <c r="DR52" s="86">
        <v>0</v>
      </c>
      <c r="DS52" s="86">
        <v>0</v>
      </c>
      <c r="DT52" s="86">
        <v>0</v>
      </c>
      <c r="DU52" s="86">
        <v>0</v>
      </c>
      <c r="DV52" s="86">
        <v>0</v>
      </c>
      <c r="DW52" s="86">
        <v>0</v>
      </c>
      <c r="DX52" s="86">
        <v>0</v>
      </c>
      <c r="DY52" s="86">
        <v>8702</v>
      </c>
      <c r="DZ52" s="86">
        <v>0</v>
      </c>
      <c r="EA52" s="86">
        <v>0</v>
      </c>
      <c r="EB52" s="86">
        <v>0</v>
      </c>
      <c r="EC52" s="86">
        <v>41662</v>
      </c>
      <c r="ED52" s="86">
        <v>0</v>
      </c>
      <c r="EE52" s="86">
        <v>0</v>
      </c>
      <c r="EF52" s="86">
        <v>0</v>
      </c>
      <c r="EG52" s="86">
        <v>0</v>
      </c>
      <c r="EH52" s="86">
        <v>0</v>
      </c>
      <c r="EI52" s="86">
        <v>0</v>
      </c>
      <c r="EJ52" s="86">
        <v>0</v>
      </c>
      <c r="EK52" s="86">
        <v>0</v>
      </c>
      <c r="EL52" s="86">
        <v>0</v>
      </c>
      <c r="EM52" s="86">
        <v>10188</v>
      </c>
      <c r="EN52" s="86">
        <v>8200</v>
      </c>
      <c r="EO52" s="86">
        <v>68752</v>
      </c>
      <c r="EP52" s="86">
        <v>0</v>
      </c>
      <c r="EQ52" s="86">
        <v>1911</v>
      </c>
      <c r="ER52" s="86">
        <v>40</v>
      </c>
      <c r="ES52" s="86">
        <v>0</v>
      </c>
      <c r="ET52" s="86">
        <v>0</v>
      </c>
      <c r="EU52" s="86">
        <v>43</v>
      </c>
      <c r="EV52" s="86">
        <v>0</v>
      </c>
      <c r="EW52" s="86">
        <v>0</v>
      </c>
      <c r="EX52" s="86">
        <v>0</v>
      </c>
      <c r="EY52" s="86">
        <v>0</v>
      </c>
      <c r="EZ52" s="86">
        <v>0</v>
      </c>
      <c r="FA52" s="86">
        <v>0</v>
      </c>
      <c r="FB52" s="86">
        <v>0</v>
      </c>
      <c r="FC52" s="86">
        <v>0</v>
      </c>
      <c r="FD52" s="86">
        <v>0</v>
      </c>
      <c r="FE52" s="86">
        <v>0</v>
      </c>
      <c r="FF52" s="86">
        <v>0</v>
      </c>
      <c r="FG52" s="86">
        <v>1954</v>
      </c>
      <c r="FH52" s="86">
        <v>0</v>
      </c>
      <c r="FI52" s="86">
        <v>0</v>
      </c>
      <c r="FJ52" s="86">
        <v>0</v>
      </c>
      <c r="FK52" s="86">
        <v>0</v>
      </c>
      <c r="FL52" s="86">
        <v>0</v>
      </c>
      <c r="FM52" s="86">
        <v>0</v>
      </c>
      <c r="FN52" s="86">
        <v>0</v>
      </c>
      <c r="FO52" s="86">
        <v>0</v>
      </c>
      <c r="FP52" s="86">
        <v>0</v>
      </c>
      <c r="FQ52" s="86">
        <v>0</v>
      </c>
      <c r="FR52" s="86">
        <v>0</v>
      </c>
      <c r="FS52" s="86">
        <v>0</v>
      </c>
      <c r="FT52" s="86">
        <v>0</v>
      </c>
      <c r="FU52" s="86">
        <v>0</v>
      </c>
      <c r="FV52" s="86">
        <v>0</v>
      </c>
      <c r="FW52" s="86">
        <v>0</v>
      </c>
      <c r="FX52" s="86">
        <v>92976</v>
      </c>
      <c r="FY52" s="86">
        <v>92976</v>
      </c>
    </row>
    <row r="53" spans="1:181" ht="32.25" customHeight="1">
      <c r="A53" s="56" t="s">
        <v>40</v>
      </c>
      <c r="B53" s="86">
        <v>0</v>
      </c>
      <c r="C53" s="86">
        <v>4545</v>
      </c>
      <c r="D53" s="86">
        <v>0</v>
      </c>
      <c r="E53" s="86">
        <v>0</v>
      </c>
      <c r="F53" s="86">
        <v>74065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78610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424</v>
      </c>
      <c r="Z53" s="86">
        <v>0</v>
      </c>
      <c r="AA53" s="86">
        <v>0</v>
      </c>
      <c r="AB53" s="86">
        <v>0</v>
      </c>
      <c r="AC53" s="86">
        <v>0</v>
      </c>
      <c r="AD53" s="86">
        <v>5943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6367</v>
      </c>
      <c r="AL53" s="86">
        <v>0</v>
      </c>
      <c r="AM53" s="86">
        <v>10</v>
      </c>
      <c r="AN53" s="86">
        <v>0</v>
      </c>
      <c r="AO53" s="86">
        <v>0</v>
      </c>
      <c r="AP53" s="86">
        <v>140747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2649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143406</v>
      </c>
      <c r="BD53" s="86">
        <v>0</v>
      </c>
      <c r="BE53" s="86">
        <v>0</v>
      </c>
      <c r="BF53" s="86">
        <v>0</v>
      </c>
      <c r="BG53" s="86">
        <v>0</v>
      </c>
      <c r="BH53" s="86">
        <v>0</v>
      </c>
      <c r="BI53" s="86">
        <v>0</v>
      </c>
      <c r="BJ53" s="86">
        <v>0</v>
      </c>
      <c r="BK53" s="86">
        <v>0</v>
      </c>
      <c r="BL53" s="86">
        <v>0</v>
      </c>
      <c r="BM53" s="86">
        <v>0</v>
      </c>
      <c r="BN53" s="86">
        <v>0</v>
      </c>
      <c r="BO53" s="86">
        <v>0</v>
      </c>
      <c r="BP53" s="86">
        <v>0</v>
      </c>
      <c r="BQ53" s="86">
        <v>0</v>
      </c>
      <c r="BR53" s="86">
        <v>0</v>
      </c>
      <c r="BS53" s="86">
        <v>0</v>
      </c>
      <c r="BT53" s="86">
        <v>486</v>
      </c>
      <c r="BU53" s="86">
        <v>486</v>
      </c>
      <c r="BV53" s="86">
        <v>0</v>
      </c>
      <c r="BW53" s="86">
        <v>0</v>
      </c>
      <c r="BX53" s="86">
        <v>0</v>
      </c>
      <c r="BY53" s="86">
        <v>0</v>
      </c>
      <c r="BZ53" s="86">
        <v>0</v>
      </c>
      <c r="CA53" s="86">
        <v>0</v>
      </c>
      <c r="CB53" s="86">
        <v>0</v>
      </c>
      <c r="CC53" s="86">
        <v>0</v>
      </c>
      <c r="CD53" s="86">
        <v>0</v>
      </c>
      <c r="CE53" s="86">
        <v>0</v>
      </c>
      <c r="CF53" s="86">
        <v>0</v>
      </c>
      <c r="CG53" s="86">
        <v>0</v>
      </c>
      <c r="CH53" s="86">
        <v>0</v>
      </c>
      <c r="CI53" s="86">
        <v>0</v>
      </c>
      <c r="CJ53" s="86">
        <v>0</v>
      </c>
      <c r="CK53" s="86">
        <v>0</v>
      </c>
      <c r="CL53" s="86">
        <v>2411</v>
      </c>
      <c r="CM53" s="86">
        <v>2411</v>
      </c>
      <c r="CN53" s="86">
        <v>0</v>
      </c>
      <c r="CO53" s="86">
        <v>3240</v>
      </c>
      <c r="CP53" s="86">
        <v>0</v>
      </c>
      <c r="CQ53" s="86">
        <v>0</v>
      </c>
      <c r="CR53" s="86">
        <v>0</v>
      </c>
      <c r="CS53" s="86">
        <v>0</v>
      </c>
      <c r="CT53" s="86">
        <v>0</v>
      </c>
      <c r="CU53" s="86">
        <v>0</v>
      </c>
      <c r="CV53" s="86">
        <v>0</v>
      </c>
      <c r="CW53" s="86">
        <v>0</v>
      </c>
      <c r="CX53" s="86">
        <v>0</v>
      </c>
      <c r="CY53" s="86">
        <v>0</v>
      </c>
      <c r="CZ53" s="86">
        <v>0</v>
      </c>
      <c r="DA53" s="86">
        <v>0</v>
      </c>
      <c r="DB53" s="86">
        <v>0</v>
      </c>
      <c r="DC53" s="86">
        <v>0</v>
      </c>
      <c r="DD53" s="86">
        <v>0</v>
      </c>
      <c r="DE53" s="86">
        <v>3240</v>
      </c>
      <c r="DF53" s="86">
        <v>0</v>
      </c>
      <c r="DG53" s="86">
        <v>0</v>
      </c>
      <c r="DH53" s="86">
        <v>0</v>
      </c>
      <c r="DI53" s="86">
        <v>0</v>
      </c>
      <c r="DJ53" s="86">
        <v>0</v>
      </c>
      <c r="DK53" s="86">
        <v>0</v>
      </c>
      <c r="DL53" s="86">
        <v>0</v>
      </c>
      <c r="DM53" s="86">
        <v>0</v>
      </c>
      <c r="DN53" s="86">
        <v>0</v>
      </c>
      <c r="DO53" s="86">
        <v>0</v>
      </c>
      <c r="DP53" s="86">
        <v>0</v>
      </c>
      <c r="DQ53" s="86">
        <v>0</v>
      </c>
      <c r="DR53" s="86">
        <v>0</v>
      </c>
      <c r="DS53" s="86">
        <v>0</v>
      </c>
      <c r="DT53" s="86">
        <v>0</v>
      </c>
      <c r="DU53" s="86">
        <v>0</v>
      </c>
      <c r="DV53" s="86">
        <v>0</v>
      </c>
      <c r="DW53" s="86">
        <v>0</v>
      </c>
      <c r="DX53" s="86">
        <v>0</v>
      </c>
      <c r="DY53" s="86">
        <v>107254</v>
      </c>
      <c r="DZ53" s="86">
        <v>0</v>
      </c>
      <c r="EA53" s="86">
        <v>0</v>
      </c>
      <c r="EB53" s="86">
        <v>0</v>
      </c>
      <c r="EC53" s="86">
        <v>41786</v>
      </c>
      <c r="ED53" s="86">
        <v>0</v>
      </c>
      <c r="EE53" s="86">
        <v>0</v>
      </c>
      <c r="EF53" s="86">
        <v>0</v>
      </c>
      <c r="EG53" s="86">
        <v>0</v>
      </c>
      <c r="EH53" s="86">
        <v>0</v>
      </c>
      <c r="EI53" s="86">
        <v>0</v>
      </c>
      <c r="EJ53" s="86">
        <v>0</v>
      </c>
      <c r="EK53" s="86">
        <v>0</v>
      </c>
      <c r="EL53" s="86">
        <v>0</v>
      </c>
      <c r="EM53" s="86">
        <v>2296</v>
      </c>
      <c r="EN53" s="86">
        <v>22393</v>
      </c>
      <c r="EO53" s="86">
        <v>173729</v>
      </c>
      <c r="EP53" s="86">
        <v>0</v>
      </c>
      <c r="EQ53" s="86">
        <v>0</v>
      </c>
      <c r="ER53" s="86">
        <v>0</v>
      </c>
      <c r="ES53" s="86">
        <v>0</v>
      </c>
      <c r="ET53" s="86">
        <v>0</v>
      </c>
      <c r="EU53" s="86">
        <v>0</v>
      </c>
      <c r="EV53" s="86">
        <v>0</v>
      </c>
      <c r="EW53" s="86">
        <v>0</v>
      </c>
      <c r="EX53" s="86">
        <v>0</v>
      </c>
      <c r="EY53" s="86">
        <v>0</v>
      </c>
      <c r="EZ53" s="86">
        <v>0</v>
      </c>
      <c r="FA53" s="86">
        <v>0</v>
      </c>
      <c r="FB53" s="86">
        <v>0</v>
      </c>
      <c r="FC53" s="86">
        <v>0</v>
      </c>
      <c r="FD53" s="86">
        <v>0</v>
      </c>
      <c r="FE53" s="86">
        <v>0</v>
      </c>
      <c r="FF53" s="86">
        <v>0</v>
      </c>
      <c r="FG53" s="86">
        <v>0</v>
      </c>
      <c r="FH53" s="86">
        <v>0</v>
      </c>
      <c r="FI53" s="86">
        <v>0</v>
      </c>
      <c r="FJ53" s="86">
        <v>0</v>
      </c>
      <c r="FK53" s="86">
        <v>0</v>
      </c>
      <c r="FL53" s="86">
        <v>0</v>
      </c>
      <c r="FM53" s="86">
        <v>230</v>
      </c>
      <c r="FN53" s="86">
        <v>0</v>
      </c>
      <c r="FO53" s="86">
        <v>0</v>
      </c>
      <c r="FP53" s="86">
        <v>0</v>
      </c>
      <c r="FQ53" s="86">
        <v>0</v>
      </c>
      <c r="FR53" s="86">
        <v>0</v>
      </c>
      <c r="FS53" s="86">
        <v>0</v>
      </c>
      <c r="FT53" s="86">
        <v>0</v>
      </c>
      <c r="FU53" s="86">
        <v>0</v>
      </c>
      <c r="FV53" s="86">
        <v>0</v>
      </c>
      <c r="FW53" s="86">
        <v>0</v>
      </c>
      <c r="FX53" s="86">
        <v>64325</v>
      </c>
      <c r="FY53" s="86">
        <v>64555</v>
      </c>
    </row>
    <row r="54" spans="1:181" s="61" customFormat="1" ht="32.25" customHeight="1">
      <c r="A54" s="56" t="s">
        <v>41</v>
      </c>
      <c r="B54" s="86">
        <v>0</v>
      </c>
      <c r="C54" s="86">
        <v>34254</v>
      </c>
      <c r="D54" s="86">
        <v>170</v>
      </c>
      <c r="E54" s="86">
        <v>0</v>
      </c>
      <c r="F54" s="86">
        <v>301044</v>
      </c>
      <c r="G54" s="86">
        <v>138810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29576</v>
      </c>
      <c r="R54" s="86">
        <v>103</v>
      </c>
      <c r="S54" s="86">
        <v>503787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3875</v>
      </c>
      <c r="Z54" s="86">
        <v>0</v>
      </c>
      <c r="AA54" s="86">
        <v>0</v>
      </c>
      <c r="AB54" s="86">
        <v>0</v>
      </c>
      <c r="AC54" s="86">
        <v>0</v>
      </c>
      <c r="AD54" s="86">
        <v>428165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680</v>
      </c>
      <c r="AK54" s="86">
        <v>432720</v>
      </c>
      <c r="AL54" s="86">
        <v>0</v>
      </c>
      <c r="AM54" s="86">
        <v>12570</v>
      </c>
      <c r="AN54" s="86">
        <v>0</v>
      </c>
      <c r="AO54" s="86">
        <v>0</v>
      </c>
      <c r="AP54" s="86">
        <v>332676</v>
      </c>
      <c r="AQ54" s="86">
        <v>88</v>
      </c>
      <c r="AR54" s="86">
        <v>0</v>
      </c>
      <c r="AS54" s="86">
        <v>0</v>
      </c>
      <c r="AT54" s="86">
        <v>0</v>
      </c>
      <c r="AU54" s="86">
        <v>0</v>
      </c>
      <c r="AV54" s="86">
        <v>112326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457660</v>
      </c>
      <c r="BD54" s="86">
        <v>0</v>
      </c>
      <c r="BE54" s="86">
        <v>0</v>
      </c>
      <c r="BF54" s="86">
        <v>0</v>
      </c>
      <c r="BG54" s="86">
        <v>0</v>
      </c>
      <c r="BH54" s="86">
        <v>0</v>
      </c>
      <c r="BI54" s="86">
        <v>0</v>
      </c>
      <c r="BJ54" s="86">
        <v>0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6">
        <v>0</v>
      </c>
      <c r="BR54" s="86">
        <v>0</v>
      </c>
      <c r="BS54" s="86">
        <v>0</v>
      </c>
      <c r="BT54" s="86">
        <v>59844</v>
      </c>
      <c r="BU54" s="86">
        <v>59844</v>
      </c>
      <c r="BV54" s="86">
        <v>0</v>
      </c>
      <c r="BW54" s="86">
        <v>0</v>
      </c>
      <c r="BX54" s="86">
        <v>0</v>
      </c>
      <c r="BY54" s="86">
        <v>0</v>
      </c>
      <c r="BZ54" s="86">
        <v>0</v>
      </c>
      <c r="CA54" s="86">
        <v>0</v>
      </c>
      <c r="CB54" s="86">
        <v>0</v>
      </c>
      <c r="CC54" s="86">
        <v>0</v>
      </c>
      <c r="CD54" s="86">
        <v>0</v>
      </c>
      <c r="CE54" s="86">
        <v>0</v>
      </c>
      <c r="CF54" s="86">
        <v>0</v>
      </c>
      <c r="CG54" s="86">
        <v>0</v>
      </c>
      <c r="CH54" s="86">
        <v>0</v>
      </c>
      <c r="CI54" s="86">
        <v>0</v>
      </c>
      <c r="CJ54" s="86">
        <v>0</v>
      </c>
      <c r="CK54" s="86">
        <v>0</v>
      </c>
      <c r="CL54" s="86">
        <v>0</v>
      </c>
      <c r="CM54" s="86">
        <v>0</v>
      </c>
      <c r="CN54" s="86">
        <v>0</v>
      </c>
      <c r="CO54" s="86">
        <v>7054</v>
      </c>
      <c r="CP54" s="86">
        <v>67</v>
      </c>
      <c r="CQ54" s="86">
        <v>0</v>
      </c>
      <c r="CR54" s="86">
        <v>1397</v>
      </c>
      <c r="CS54" s="86">
        <v>121</v>
      </c>
      <c r="CT54" s="86">
        <v>0</v>
      </c>
      <c r="CU54" s="86">
        <v>0</v>
      </c>
      <c r="CV54" s="86">
        <v>0</v>
      </c>
      <c r="CW54" s="86">
        <v>0</v>
      </c>
      <c r="CX54" s="86">
        <v>0</v>
      </c>
      <c r="CY54" s="86">
        <v>0</v>
      </c>
      <c r="CZ54" s="86">
        <v>0</v>
      </c>
      <c r="DA54" s="86">
        <v>0</v>
      </c>
      <c r="DB54" s="86">
        <v>0</v>
      </c>
      <c r="DC54" s="86">
        <v>0</v>
      </c>
      <c r="DD54" s="86">
        <v>2338</v>
      </c>
      <c r="DE54" s="86">
        <v>10910</v>
      </c>
      <c r="DF54" s="86">
        <v>0</v>
      </c>
      <c r="DG54" s="86">
        <v>0</v>
      </c>
      <c r="DH54" s="86">
        <v>0</v>
      </c>
      <c r="DI54" s="86">
        <v>0</v>
      </c>
      <c r="DJ54" s="86">
        <v>0</v>
      </c>
      <c r="DK54" s="86">
        <v>0</v>
      </c>
      <c r="DL54" s="86">
        <v>0</v>
      </c>
      <c r="DM54" s="86">
        <v>0</v>
      </c>
      <c r="DN54" s="86">
        <v>0</v>
      </c>
      <c r="DO54" s="86">
        <v>0</v>
      </c>
      <c r="DP54" s="86">
        <v>0</v>
      </c>
      <c r="DQ54" s="86">
        <v>0</v>
      </c>
      <c r="DR54" s="86">
        <v>0</v>
      </c>
      <c r="DS54" s="86">
        <v>0</v>
      </c>
      <c r="DT54" s="86">
        <v>0</v>
      </c>
      <c r="DU54" s="86">
        <v>0</v>
      </c>
      <c r="DV54" s="86">
        <v>0</v>
      </c>
      <c r="DW54" s="86">
        <v>0</v>
      </c>
      <c r="DX54" s="86">
        <v>0</v>
      </c>
      <c r="DY54" s="86">
        <v>170260</v>
      </c>
      <c r="DZ54" s="86">
        <v>1346</v>
      </c>
      <c r="EA54" s="86">
        <v>0</v>
      </c>
      <c r="EB54" s="86">
        <v>0</v>
      </c>
      <c r="EC54" s="86">
        <v>115842</v>
      </c>
      <c r="ED54" s="86">
        <v>0</v>
      </c>
      <c r="EE54" s="86">
        <v>0</v>
      </c>
      <c r="EF54" s="86">
        <v>0</v>
      </c>
      <c r="EG54" s="86">
        <v>0</v>
      </c>
      <c r="EH54" s="86">
        <v>0</v>
      </c>
      <c r="EI54" s="86">
        <v>0</v>
      </c>
      <c r="EJ54" s="86">
        <v>112212</v>
      </c>
      <c r="EK54" s="86">
        <v>0</v>
      </c>
      <c r="EL54" s="86">
        <v>0</v>
      </c>
      <c r="EM54" s="86">
        <v>4414</v>
      </c>
      <c r="EN54" s="86">
        <v>16554</v>
      </c>
      <c r="EO54" s="86">
        <v>419282</v>
      </c>
      <c r="EP54" s="86">
        <v>0</v>
      </c>
      <c r="EQ54" s="86">
        <v>10127</v>
      </c>
      <c r="ER54" s="86">
        <v>0</v>
      </c>
      <c r="ES54" s="86">
        <v>0</v>
      </c>
      <c r="ET54" s="86">
        <v>0</v>
      </c>
      <c r="EU54" s="86">
        <v>0</v>
      </c>
      <c r="EV54" s="86">
        <v>0</v>
      </c>
      <c r="EW54" s="86">
        <v>0</v>
      </c>
      <c r="EX54" s="86">
        <v>0</v>
      </c>
      <c r="EY54" s="86">
        <v>0</v>
      </c>
      <c r="EZ54" s="86">
        <v>0</v>
      </c>
      <c r="FA54" s="86">
        <v>0</v>
      </c>
      <c r="FB54" s="86">
        <v>0</v>
      </c>
      <c r="FC54" s="86">
        <v>0</v>
      </c>
      <c r="FD54" s="86">
        <v>0</v>
      </c>
      <c r="FE54" s="86">
        <v>0</v>
      </c>
      <c r="FF54" s="86">
        <v>69956</v>
      </c>
      <c r="FG54" s="86">
        <v>80083</v>
      </c>
      <c r="FH54" s="86">
        <v>0</v>
      </c>
      <c r="FI54" s="86">
        <v>461</v>
      </c>
      <c r="FJ54" s="86">
        <v>0</v>
      </c>
      <c r="FK54" s="86">
        <v>0</v>
      </c>
      <c r="FL54" s="86">
        <v>0</v>
      </c>
      <c r="FM54" s="86">
        <v>0</v>
      </c>
      <c r="FN54" s="86">
        <v>0</v>
      </c>
      <c r="FO54" s="86">
        <v>0</v>
      </c>
      <c r="FP54" s="86">
        <v>0</v>
      </c>
      <c r="FQ54" s="86">
        <v>0</v>
      </c>
      <c r="FR54" s="86">
        <v>0</v>
      </c>
      <c r="FS54" s="86">
        <v>0</v>
      </c>
      <c r="FT54" s="86">
        <v>0</v>
      </c>
      <c r="FU54" s="86">
        <v>0</v>
      </c>
      <c r="FV54" s="86">
        <v>0</v>
      </c>
      <c r="FW54" s="86">
        <v>0</v>
      </c>
      <c r="FX54" s="86">
        <v>123868</v>
      </c>
      <c r="FY54" s="86">
        <v>124329</v>
      </c>
    </row>
    <row r="55" spans="1:181" ht="32.25" customHeight="1">
      <c r="A55" s="57" t="s">
        <v>42</v>
      </c>
      <c r="B55" s="89">
        <v>0</v>
      </c>
      <c r="C55" s="89">
        <v>105231</v>
      </c>
      <c r="D55" s="89">
        <v>0</v>
      </c>
      <c r="E55" s="89">
        <v>0</v>
      </c>
      <c r="F55" s="89">
        <v>155782</v>
      </c>
      <c r="G55" s="89">
        <v>1027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141</v>
      </c>
      <c r="R55" s="89">
        <v>1098</v>
      </c>
      <c r="S55" s="89">
        <v>263279</v>
      </c>
      <c r="T55" s="89">
        <v>0</v>
      </c>
      <c r="U55" s="89">
        <v>1886</v>
      </c>
      <c r="V55" s="89">
        <v>0</v>
      </c>
      <c r="W55" s="89">
        <v>0</v>
      </c>
      <c r="X55" s="89">
        <v>17834</v>
      </c>
      <c r="Y55" s="89">
        <v>145527</v>
      </c>
      <c r="Z55" s="89">
        <v>0</v>
      </c>
      <c r="AA55" s="89">
        <v>0</v>
      </c>
      <c r="AB55" s="89">
        <v>0</v>
      </c>
      <c r="AC55" s="89">
        <v>0</v>
      </c>
      <c r="AD55" s="89">
        <v>176207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341454</v>
      </c>
      <c r="AL55" s="89">
        <v>0</v>
      </c>
      <c r="AM55" s="89">
        <v>2112</v>
      </c>
      <c r="AN55" s="89">
        <v>0</v>
      </c>
      <c r="AO55" s="89">
        <v>0</v>
      </c>
      <c r="AP55" s="89">
        <v>212357</v>
      </c>
      <c r="AQ55" s="89">
        <v>368</v>
      </c>
      <c r="AR55" s="89">
        <v>0</v>
      </c>
      <c r="AS55" s="89">
        <v>0</v>
      </c>
      <c r="AT55" s="89">
        <v>0</v>
      </c>
      <c r="AU55" s="89">
        <v>0</v>
      </c>
      <c r="AV55" s="89">
        <v>91314</v>
      </c>
      <c r="AW55" s="89">
        <v>0</v>
      </c>
      <c r="AX55" s="89">
        <v>0</v>
      </c>
      <c r="AY55" s="89">
        <v>0</v>
      </c>
      <c r="AZ55" s="89">
        <v>0</v>
      </c>
      <c r="BA55" s="89">
        <v>179</v>
      </c>
      <c r="BB55" s="89">
        <v>0</v>
      </c>
      <c r="BC55" s="89">
        <v>306330</v>
      </c>
      <c r="BD55" s="89">
        <v>0</v>
      </c>
      <c r="BE55" s="89">
        <v>0</v>
      </c>
      <c r="BF55" s="89">
        <v>0</v>
      </c>
      <c r="BG55" s="89">
        <v>0</v>
      </c>
      <c r="BH55" s="89">
        <v>0</v>
      </c>
      <c r="BI55" s="89">
        <v>0</v>
      </c>
      <c r="BJ55" s="89">
        <v>0</v>
      </c>
      <c r="BK55" s="89">
        <v>0</v>
      </c>
      <c r="BL55" s="89">
        <v>0</v>
      </c>
      <c r="BM55" s="89">
        <v>0</v>
      </c>
      <c r="BN55" s="89">
        <v>0</v>
      </c>
      <c r="BO55" s="89">
        <v>0</v>
      </c>
      <c r="BP55" s="89">
        <v>0</v>
      </c>
      <c r="BQ55" s="89">
        <v>0</v>
      </c>
      <c r="BR55" s="89">
        <v>0</v>
      </c>
      <c r="BS55" s="89">
        <v>0</v>
      </c>
      <c r="BT55" s="89">
        <v>0</v>
      </c>
      <c r="BU55" s="89">
        <v>0</v>
      </c>
      <c r="BV55" s="89">
        <v>0</v>
      </c>
      <c r="BW55" s="89">
        <v>0</v>
      </c>
      <c r="BX55" s="89">
        <v>0</v>
      </c>
      <c r="BY55" s="89">
        <v>0</v>
      </c>
      <c r="BZ55" s="89">
        <v>0</v>
      </c>
      <c r="CA55" s="89">
        <v>0</v>
      </c>
      <c r="CB55" s="89">
        <v>0</v>
      </c>
      <c r="CC55" s="89">
        <v>0</v>
      </c>
      <c r="CD55" s="89">
        <v>0</v>
      </c>
      <c r="CE55" s="89">
        <v>0</v>
      </c>
      <c r="CF55" s="89">
        <v>0</v>
      </c>
      <c r="CG55" s="89">
        <v>0</v>
      </c>
      <c r="CH55" s="89">
        <v>0</v>
      </c>
      <c r="CI55" s="89">
        <v>0</v>
      </c>
      <c r="CJ55" s="89">
        <v>0</v>
      </c>
      <c r="CK55" s="89">
        <v>0</v>
      </c>
      <c r="CL55" s="89">
        <v>0</v>
      </c>
      <c r="CM55" s="89">
        <v>0</v>
      </c>
      <c r="CN55" s="89">
        <v>0</v>
      </c>
      <c r="CO55" s="89">
        <v>11087</v>
      </c>
      <c r="CP55" s="89">
        <v>0</v>
      </c>
      <c r="CQ55" s="89">
        <v>0</v>
      </c>
      <c r="CR55" s="89">
        <v>2824</v>
      </c>
      <c r="CS55" s="89">
        <v>105</v>
      </c>
      <c r="CT55" s="89">
        <v>0</v>
      </c>
      <c r="CU55" s="89">
        <v>0</v>
      </c>
      <c r="CV55" s="89">
        <v>0</v>
      </c>
      <c r="CW55" s="89">
        <v>0</v>
      </c>
      <c r="CX55" s="89">
        <v>0</v>
      </c>
      <c r="CY55" s="89">
        <v>0</v>
      </c>
      <c r="CZ55" s="89">
        <v>0</v>
      </c>
      <c r="DA55" s="89">
        <v>0</v>
      </c>
      <c r="DB55" s="89">
        <v>0</v>
      </c>
      <c r="DC55" s="89">
        <v>73</v>
      </c>
      <c r="DD55" s="89">
        <v>0</v>
      </c>
      <c r="DE55" s="89">
        <v>14089</v>
      </c>
      <c r="DF55" s="89">
        <v>0</v>
      </c>
      <c r="DG55" s="89">
        <v>0</v>
      </c>
      <c r="DH55" s="89">
        <v>0</v>
      </c>
      <c r="DI55" s="89">
        <v>0</v>
      </c>
      <c r="DJ55" s="89">
        <v>0</v>
      </c>
      <c r="DK55" s="89">
        <v>0</v>
      </c>
      <c r="DL55" s="89">
        <v>0</v>
      </c>
      <c r="DM55" s="89">
        <v>0</v>
      </c>
      <c r="DN55" s="89">
        <v>0</v>
      </c>
      <c r="DO55" s="89">
        <v>0</v>
      </c>
      <c r="DP55" s="89">
        <v>0</v>
      </c>
      <c r="DQ55" s="89">
        <v>0</v>
      </c>
      <c r="DR55" s="89">
        <v>0</v>
      </c>
      <c r="DS55" s="89">
        <v>0</v>
      </c>
      <c r="DT55" s="89">
        <v>0</v>
      </c>
      <c r="DU55" s="89">
        <v>0</v>
      </c>
      <c r="DV55" s="89">
        <v>0</v>
      </c>
      <c r="DW55" s="89">
        <v>0</v>
      </c>
      <c r="DX55" s="89">
        <v>0</v>
      </c>
      <c r="DY55" s="89">
        <v>21448</v>
      </c>
      <c r="DZ55" s="89">
        <v>0</v>
      </c>
      <c r="EA55" s="89">
        <v>0</v>
      </c>
      <c r="EB55" s="89">
        <v>0</v>
      </c>
      <c r="EC55" s="89">
        <v>24057</v>
      </c>
      <c r="ED55" s="89">
        <v>0</v>
      </c>
      <c r="EE55" s="89">
        <v>0</v>
      </c>
      <c r="EF55" s="89">
        <v>0</v>
      </c>
      <c r="EG55" s="89">
        <v>0</v>
      </c>
      <c r="EH55" s="89">
        <v>0</v>
      </c>
      <c r="EI55" s="89">
        <v>0</v>
      </c>
      <c r="EJ55" s="89">
        <v>0</v>
      </c>
      <c r="EK55" s="89">
        <v>0</v>
      </c>
      <c r="EL55" s="89">
        <v>0</v>
      </c>
      <c r="EM55" s="89">
        <v>58313</v>
      </c>
      <c r="EN55" s="89">
        <v>56925</v>
      </c>
      <c r="EO55" s="89">
        <v>160743</v>
      </c>
      <c r="EP55" s="89">
        <v>0</v>
      </c>
      <c r="EQ55" s="89">
        <v>253</v>
      </c>
      <c r="ER55" s="89">
        <v>0</v>
      </c>
      <c r="ES55" s="89">
        <v>0</v>
      </c>
      <c r="ET55" s="89">
        <v>0</v>
      </c>
      <c r="EU55" s="89">
        <v>80</v>
      </c>
      <c r="EV55" s="89">
        <v>0</v>
      </c>
      <c r="EW55" s="89">
        <v>0</v>
      </c>
      <c r="EX55" s="89">
        <v>0</v>
      </c>
      <c r="EY55" s="89">
        <v>0</v>
      </c>
      <c r="EZ55" s="89">
        <v>0</v>
      </c>
      <c r="FA55" s="89">
        <v>0</v>
      </c>
      <c r="FB55" s="89">
        <v>0</v>
      </c>
      <c r="FC55" s="89">
        <v>0</v>
      </c>
      <c r="FD55" s="89">
        <v>0</v>
      </c>
      <c r="FE55" s="89">
        <v>0</v>
      </c>
      <c r="FF55" s="89">
        <v>0</v>
      </c>
      <c r="FG55" s="89">
        <v>333</v>
      </c>
      <c r="FH55" s="89">
        <v>0</v>
      </c>
      <c r="FI55" s="89">
        <v>55453</v>
      </c>
      <c r="FJ55" s="89">
        <v>0</v>
      </c>
      <c r="FK55" s="89">
        <v>0</v>
      </c>
      <c r="FL55" s="89">
        <v>0</v>
      </c>
      <c r="FM55" s="89">
        <v>2278</v>
      </c>
      <c r="FN55" s="89">
        <v>0</v>
      </c>
      <c r="FO55" s="89">
        <v>0</v>
      </c>
      <c r="FP55" s="89">
        <v>0</v>
      </c>
      <c r="FQ55" s="89">
        <v>0</v>
      </c>
      <c r="FR55" s="89">
        <v>0</v>
      </c>
      <c r="FS55" s="89">
        <v>0</v>
      </c>
      <c r="FT55" s="89">
        <v>0</v>
      </c>
      <c r="FU55" s="89">
        <v>0</v>
      </c>
      <c r="FV55" s="89">
        <v>0</v>
      </c>
      <c r="FW55" s="89">
        <v>0</v>
      </c>
      <c r="FX55" s="89">
        <v>205344</v>
      </c>
      <c r="FY55" s="89">
        <v>263075</v>
      </c>
    </row>
    <row r="56" spans="1:181" ht="32.25" customHeight="1">
      <c r="A56" s="56" t="s">
        <v>43</v>
      </c>
      <c r="B56" s="86">
        <v>0</v>
      </c>
      <c r="C56" s="86">
        <v>8620</v>
      </c>
      <c r="D56" s="86">
        <v>131</v>
      </c>
      <c r="E56" s="86">
        <v>0</v>
      </c>
      <c r="F56" s="86">
        <v>69777</v>
      </c>
      <c r="G56" s="86">
        <v>35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146157</v>
      </c>
      <c r="O56" s="86">
        <v>0</v>
      </c>
      <c r="P56" s="86">
        <v>0</v>
      </c>
      <c r="Q56" s="86">
        <v>4252</v>
      </c>
      <c r="R56" s="86">
        <v>90943</v>
      </c>
      <c r="S56" s="86">
        <v>319784</v>
      </c>
      <c r="T56" s="86">
        <v>0</v>
      </c>
      <c r="U56" s="86">
        <v>806</v>
      </c>
      <c r="V56" s="86">
        <v>0</v>
      </c>
      <c r="W56" s="86">
        <v>0</v>
      </c>
      <c r="X56" s="86">
        <v>0</v>
      </c>
      <c r="Y56" s="86">
        <v>392</v>
      </c>
      <c r="Z56" s="86">
        <v>0</v>
      </c>
      <c r="AA56" s="86">
        <v>0</v>
      </c>
      <c r="AB56" s="86">
        <v>0</v>
      </c>
      <c r="AC56" s="86">
        <v>0</v>
      </c>
      <c r="AD56" s="86">
        <v>79543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80741</v>
      </c>
      <c r="AL56" s="86">
        <v>0</v>
      </c>
      <c r="AM56" s="86">
        <v>18843</v>
      </c>
      <c r="AN56" s="86">
        <v>0</v>
      </c>
      <c r="AO56" s="86">
        <v>0</v>
      </c>
      <c r="AP56" s="86">
        <v>85655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13262</v>
      </c>
      <c r="AW56" s="86">
        <v>0</v>
      </c>
      <c r="AX56" s="86">
        <v>0</v>
      </c>
      <c r="AY56" s="86">
        <v>0</v>
      </c>
      <c r="AZ56" s="86">
        <v>0</v>
      </c>
      <c r="BA56" s="86">
        <v>856</v>
      </c>
      <c r="BB56" s="86">
        <v>0</v>
      </c>
      <c r="BC56" s="86">
        <v>118616</v>
      </c>
      <c r="BD56" s="86">
        <v>0</v>
      </c>
      <c r="BE56" s="86">
        <v>1313684</v>
      </c>
      <c r="BF56" s="86">
        <v>0</v>
      </c>
      <c r="BG56" s="86">
        <v>0</v>
      </c>
      <c r="BH56" s="86">
        <v>2500</v>
      </c>
      <c r="BI56" s="86">
        <v>316691</v>
      </c>
      <c r="BJ56" s="86">
        <v>0</v>
      </c>
      <c r="BK56" s="86">
        <v>0</v>
      </c>
      <c r="BL56" s="86">
        <v>0</v>
      </c>
      <c r="BM56" s="86">
        <v>0</v>
      </c>
      <c r="BN56" s="86">
        <v>0</v>
      </c>
      <c r="BO56" s="86">
        <v>0</v>
      </c>
      <c r="BP56" s="86">
        <v>0</v>
      </c>
      <c r="BQ56" s="86">
        <v>0</v>
      </c>
      <c r="BR56" s="86">
        <v>0</v>
      </c>
      <c r="BS56" s="86">
        <v>0</v>
      </c>
      <c r="BT56" s="86">
        <v>0</v>
      </c>
      <c r="BU56" s="86">
        <v>1632875</v>
      </c>
      <c r="BV56" s="86">
        <v>0</v>
      </c>
      <c r="BW56" s="86">
        <v>0</v>
      </c>
      <c r="BX56" s="86">
        <v>0</v>
      </c>
      <c r="BY56" s="86">
        <v>0</v>
      </c>
      <c r="BZ56" s="86">
        <v>0</v>
      </c>
      <c r="CA56" s="86">
        <v>0</v>
      </c>
      <c r="CB56" s="86">
        <v>0</v>
      </c>
      <c r="CC56" s="86">
        <v>0</v>
      </c>
      <c r="CD56" s="86">
        <v>0</v>
      </c>
      <c r="CE56" s="86">
        <v>0</v>
      </c>
      <c r="CF56" s="86">
        <v>0</v>
      </c>
      <c r="CG56" s="86">
        <v>0</v>
      </c>
      <c r="CH56" s="86">
        <v>0</v>
      </c>
      <c r="CI56" s="86">
        <v>0</v>
      </c>
      <c r="CJ56" s="86">
        <v>0</v>
      </c>
      <c r="CK56" s="86">
        <v>0</v>
      </c>
      <c r="CL56" s="86">
        <v>2816</v>
      </c>
      <c r="CM56" s="86">
        <v>2816</v>
      </c>
      <c r="CN56" s="86">
        <v>0</v>
      </c>
      <c r="CO56" s="86">
        <v>13985</v>
      </c>
      <c r="CP56" s="86">
        <v>30</v>
      </c>
      <c r="CQ56" s="86">
        <v>0</v>
      </c>
      <c r="CR56" s="86">
        <v>9</v>
      </c>
      <c r="CS56" s="86">
        <v>180</v>
      </c>
      <c r="CT56" s="86">
        <v>0</v>
      </c>
      <c r="CU56" s="86">
        <v>0</v>
      </c>
      <c r="CV56" s="86">
        <v>0</v>
      </c>
      <c r="CW56" s="86">
        <v>0</v>
      </c>
      <c r="CX56" s="86">
        <v>0</v>
      </c>
      <c r="CY56" s="86">
        <v>0</v>
      </c>
      <c r="CZ56" s="86">
        <v>0</v>
      </c>
      <c r="DA56" s="86">
        <v>0</v>
      </c>
      <c r="DB56" s="86">
        <v>0</v>
      </c>
      <c r="DC56" s="86">
        <v>0</v>
      </c>
      <c r="DD56" s="86">
        <v>0</v>
      </c>
      <c r="DE56" s="86">
        <v>14174</v>
      </c>
      <c r="DF56" s="86">
        <v>0</v>
      </c>
      <c r="DG56" s="86">
        <v>51330</v>
      </c>
      <c r="DH56" s="86">
        <v>0</v>
      </c>
      <c r="DI56" s="86">
        <v>0</v>
      </c>
      <c r="DJ56" s="86">
        <v>0</v>
      </c>
      <c r="DK56" s="86">
        <v>0</v>
      </c>
      <c r="DL56" s="86">
        <v>0</v>
      </c>
      <c r="DM56" s="86">
        <v>0</v>
      </c>
      <c r="DN56" s="86">
        <v>0</v>
      </c>
      <c r="DO56" s="86">
        <v>0</v>
      </c>
      <c r="DP56" s="86">
        <v>0</v>
      </c>
      <c r="DQ56" s="86">
        <v>0</v>
      </c>
      <c r="DR56" s="86">
        <v>0</v>
      </c>
      <c r="DS56" s="86">
        <v>0</v>
      </c>
      <c r="DT56" s="86">
        <v>0</v>
      </c>
      <c r="DU56" s="86">
        <v>0</v>
      </c>
      <c r="DV56" s="86">
        <v>0</v>
      </c>
      <c r="DW56" s="86">
        <v>51330</v>
      </c>
      <c r="DX56" s="86">
        <v>0</v>
      </c>
      <c r="DY56" s="86">
        <v>12748</v>
      </c>
      <c r="DZ56" s="86">
        <v>3617</v>
      </c>
      <c r="EA56" s="86">
        <v>0</v>
      </c>
      <c r="EB56" s="86">
        <v>0</v>
      </c>
      <c r="EC56" s="86">
        <v>24964</v>
      </c>
      <c r="ED56" s="86">
        <v>0</v>
      </c>
      <c r="EE56" s="86">
        <v>0</v>
      </c>
      <c r="EF56" s="86">
        <v>0</v>
      </c>
      <c r="EG56" s="86">
        <v>0</v>
      </c>
      <c r="EH56" s="86">
        <v>0</v>
      </c>
      <c r="EI56" s="86">
        <v>0</v>
      </c>
      <c r="EJ56" s="86">
        <v>0</v>
      </c>
      <c r="EK56" s="86">
        <v>0</v>
      </c>
      <c r="EL56" s="86">
        <v>0</v>
      </c>
      <c r="EM56" s="86">
        <v>1059</v>
      </c>
      <c r="EN56" s="86">
        <v>225678</v>
      </c>
      <c r="EO56" s="86">
        <v>264449</v>
      </c>
      <c r="EP56" s="86">
        <v>0</v>
      </c>
      <c r="EQ56" s="86">
        <v>9384</v>
      </c>
      <c r="ER56" s="86">
        <v>0</v>
      </c>
      <c r="ES56" s="86">
        <v>0</v>
      </c>
      <c r="ET56" s="86">
        <v>0</v>
      </c>
      <c r="EU56" s="86">
        <v>3911</v>
      </c>
      <c r="EV56" s="86">
        <v>0</v>
      </c>
      <c r="EW56" s="86">
        <v>0</v>
      </c>
      <c r="EX56" s="86">
        <v>0</v>
      </c>
      <c r="EY56" s="86">
        <v>0</v>
      </c>
      <c r="EZ56" s="86">
        <v>145161</v>
      </c>
      <c r="FA56" s="86">
        <v>145161</v>
      </c>
      <c r="FB56" s="86">
        <v>0</v>
      </c>
      <c r="FC56" s="86">
        <v>0</v>
      </c>
      <c r="FD56" s="86">
        <v>0</v>
      </c>
      <c r="FE56" s="86">
        <v>0</v>
      </c>
      <c r="FF56" s="86">
        <v>0</v>
      </c>
      <c r="FG56" s="86">
        <v>158456</v>
      </c>
      <c r="FH56" s="86">
        <v>0</v>
      </c>
      <c r="FI56" s="86">
        <v>0</v>
      </c>
      <c r="FJ56" s="86">
        <v>0</v>
      </c>
      <c r="FK56" s="86">
        <v>0</v>
      </c>
      <c r="FL56" s="86">
        <v>0</v>
      </c>
      <c r="FM56" s="86">
        <v>0</v>
      </c>
      <c r="FN56" s="86">
        <v>0</v>
      </c>
      <c r="FO56" s="86">
        <v>0</v>
      </c>
      <c r="FP56" s="86">
        <v>0</v>
      </c>
      <c r="FQ56" s="86">
        <v>0</v>
      </c>
      <c r="FR56" s="86">
        <v>0</v>
      </c>
      <c r="FS56" s="86">
        <v>0</v>
      </c>
      <c r="FT56" s="86">
        <v>63548</v>
      </c>
      <c r="FU56" s="86">
        <v>0</v>
      </c>
      <c r="FV56" s="86">
        <v>0</v>
      </c>
      <c r="FW56" s="86">
        <v>0</v>
      </c>
      <c r="FX56" s="86">
        <v>285985</v>
      </c>
      <c r="FY56" s="86">
        <v>349533</v>
      </c>
    </row>
    <row r="57" spans="1:181" ht="32.25" customHeight="1">
      <c r="A57" s="56" t="s">
        <v>44</v>
      </c>
      <c r="B57" s="86">
        <v>0</v>
      </c>
      <c r="C57" s="86">
        <v>36</v>
      </c>
      <c r="D57" s="86">
        <v>0</v>
      </c>
      <c r="E57" s="86">
        <v>0</v>
      </c>
      <c r="F57" s="86">
        <v>104577</v>
      </c>
      <c r="G57" s="86">
        <v>1790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106403</v>
      </c>
      <c r="T57" s="86">
        <v>0</v>
      </c>
      <c r="U57" s="86">
        <v>1095</v>
      </c>
      <c r="V57" s="86">
        <v>0</v>
      </c>
      <c r="W57" s="86">
        <v>0</v>
      </c>
      <c r="X57" s="86">
        <v>0</v>
      </c>
      <c r="Y57" s="86">
        <v>40148</v>
      </c>
      <c r="Z57" s="86">
        <v>0</v>
      </c>
      <c r="AA57" s="86">
        <v>0</v>
      </c>
      <c r="AB57" s="86">
        <v>0</v>
      </c>
      <c r="AC57" s="86">
        <v>0</v>
      </c>
      <c r="AD57" s="86">
        <v>186778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7950</v>
      </c>
      <c r="AK57" s="86">
        <v>235971</v>
      </c>
      <c r="AL57" s="86">
        <v>0</v>
      </c>
      <c r="AM57" s="86">
        <v>7982</v>
      </c>
      <c r="AN57" s="86">
        <v>0</v>
      </c>
      <c r="AO57" s="86">
        <v>0</v>
      </c>
      <c r="AP57" s="86">
        <v>191744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26553</v>
      </c>
      <c r="AW57" s="86">
        <v>0</v>
      </c>
      <c r="AX57" s="86">
        <v>0</v>
      </c>
      <c r="AY57" s="86">
        <v>0</v>
      </c>
      <c r="AZ57" s="86">
        <v>0</v>
      </c>
      <c r="BA57" s="86">
        <v>2975</v>
      </c>
      <c r="BB57" s="86">
        <v>0</v>
      </c>
      <c r="BC57" s="86">
        <v>229254</v>
      </c>
      <c r="BD57" s="86">
        <v>0</v>
      </c>
      <c r="BE57" s="86">
        <v>69301</v>
      </c>
      <c r="BF57" s="86">
        <v>0</v>
      </c>
      <c r="BG57" s="86">
        <v>0</v>
      </c>
      <c r="BH57" s="86">
        <v>20000</v>
      </c>
      <c r="BI57" s="86">
        <v>0</v>
      </c>
      <c r="BJ57" s="86">
        <v>0</v>
      </c>
      <c r="BK57" s="86">
        <v>0</v>
      </c>
      <c r="BL57" s="86">
        <v>0</v>
      </c>
      <c r="BM57" s="86">
        <v>0</v>
      </c>
      <c r="BN57" s="86">
        <v>0</v>
      </c>
      <c r="BO57" s="86">
        <v>0</v>
      </c>
      <c r="BP57" s="86">
        <v>0</v>
      </c>
      <c r="BQ57" s="86">
        <v>0</v>
      </c>
      <c r="BR57" s="86">
        <v>0</v>
      </c>
      <c r="BS57" s="86">
        <v>0</v>
      </c>
      <c r="BT57" s="86">
        <v>0</v>
      </c>
      <c r="BU57" s="86">
        <v>89301</v>
      </c>
      <c r="BV57" s="86">
        <v>0</v>
      </c>
      <c r="BW57" s="86">
        <v>573</v>
      </c>
      <c r="BX57" s="86">
        <v>0</v>
      </c>
      <c r="BY57" s="86">
        <v>0</v>
      </c>
      <c r="BZ57" s="86">
        <v>0</v>
      </c>
      <c r="CA57" s="86">
        <v>0</v>
      </c>
      <c r="CB57" s="86">
        <v>0</v>
      </c>
      <c r="CC57" s="86">
        <v>0</v>
      </c>
      <c r="CD57" s="86">
        <v>0</v>
      </c>
      <c r="CE57" s="86">
        <v>0</v>
      </c>
      <c r="CF57" s="86">
        <v>0</v>
      </c>
      <c r="CG57" s="86">
        <v>0</v>
      </c>
      <c r="CH57" s="86">
        <v>0</v>
      </c>
      <c r="CI57" s="86">
        <v>0</v>
      </c>
      <c r="CJ57" s="86">
        <v>0</v>
      </c>
      <c r="CK57" s="86">
        <v>0</v>
      </c>
      <c r="CL57" s="86">
        <v>0</v>
      </c>
      <c r="CM57" s="86">
        <v>573</v>
      </c>
      <c r="CN57" s="86">
        <v>0</v>
      </c>
      <c r="CO57" s="86">
        <v>19869</v>
      </c>
      <c r="CP57" s="86">
        <v>0</v>
      </c>
      <c r="CQ57" s="86">
        <v>0</v>
      </c>
      <c r="CR57" s="86">
        <v>5</v>
      </c>
      <c r="CS57" s="86">
        <v>626</v>
      </c>
      <c r="CT57" s="86">
        <v>0</v>
      </c>
      <c r="CU57" s="86">
        <v>0</v>
      </c>
      <c r="CV57" s="86">
        <v>0</v>
      </c>
      <c r="CW57" s="86">
        <v>0</v>
      </c>
      <c r="CX57" s="86">
        <v>0</v>
      </c>
      <c r="CY57" s="86">
        <v>0</v>
      </c>
      <c r="CZ57" s="86">
        <v>0</v>
      </c>
      <c r="DA57" s="86">
        <v>0</v>
      </c>
      <c r="DB57" s="86">
        <v>0</v>
      </c>
      <c r="DC57" s="86">
        <v>0</v>
      </c>
      <c r="DD57" s="86">
        <v>7936</v>
      </c>
      <c r="DE57" s="86">
        <v>28436</v>
      </c>
      <c r="DF57" s="86">
        <v>0</v>
      </c>
      <c r="DG57" s="86">
        <v>16842</v>
      </c>
      <c r="DH57" s="86">
        <v>0</v>
      </c>
      <c r="DI57" s="86">
        <v>0</v>
      </c>
      <c r="DJ57" s="86">
        <v>0</v>
      </c>
      <c r="DK57" s="86">
        <v>0</v>
      </c>
      <c r="DL57" s="86">
        <v>0</v>
      </c>
      <c r="DM57" s="86">
        <v>0</v>
      </c>
      <c r="DN57" s="86">
        <v>0</v>
      </c>
      <c r="DO57" s="86">
        <v>0</v>
      </c>
      <c r="DP57" s="86">
        <v>0</v>
      </c>
      <c r="DQ57" s="86">
        <v>0</v>
      </c>
      <c r="DR57" s="86">
        <v>0</v>
      </c>
      <c r="DS57" s="86">
        <v>0</v>
      </c>
      <c r="DT57" s="86">
        <v>0</v>
      </c>
      <c r="DU57" s="86">
        <v>0</v>
      </c>
      <c r="DV57" s="86">
        <v>0</v>
      </c>
      <c r="DW57" s="86">
        <v>16842</v>
      </c>
      <c r="DX57" s="86">
        <v>0</v>
      </c>
      <c r="DY57" s="86">
        <v>30873</v>
      </c>
      <c r="DZ57" s="86">
        <v>0</v>
      </c>
      <c r="EA57" s="86">
        <v>0</v>
      </c>
      <c r="EB57" s="86">
        <v>0</v>
      </c>
      <c r="EC57" s="86">
        <v>61057</v>
      </c>
      <c r="ED57" s="86">
        <v>0</v>
      </c>
      <c r="EE57" s="86">
        <v>0</v>
      </c>
      <c r="EF57" s="86">
        <v>0</v>
      </c>
      <c r="EG57" s="86">
        <v>0</v>
      </c>
      <c r="EH57" s="86">
        <v>0</v>
      </c>
      <c r="EI57" s="86">
        <v>0</v>
      </c>
      <c r="EJ57" s="86">
        <v>0</v>
      </c>
      <c r="EK57" s="86">
        <v>0</v>
      </c>
      <c r="EL57" s="86">
        <v>0</v>
      </c>
      <c r="EM57" s="86">
        <v>1217</v>
      </c>
      <c r="EN57" s="86">
        <v>192621</v>
      </c>
      <c r="EO57" s="86">
        <v>285768</v>
      </c>
      <c r="EP57" s="86">
        <v>0</v>
      </c>
      <c r="EQ57" s="86">
        <v>18599</v>
      </c>
      <c r="ER57" s="86">
        <v>0</v>
      </c>
      <c r="ES57" s="86">
        <v>0</v>
      </c>
      <c r="ET57" s="86">
        <v>0</v>
      </c>
      <c r="EU57" s="86">
        <v>0</v>
      </c>
      <c r="EV57" s="86">
        <v>0</v>
      </c>
      <c r="EW57" s="86">
        <v>0</v>
      </c>
      <c r="EX57" s="86">
        <v>0</v>
      </c>
      <c r="EY57" s="86">
        <v>0</v>
      </c>
      <c r="EZ57" s="86">
        <v>0</v>
      </c>
      <c r="FA57" s="86">
        <v>0</v>
      </c>
      <c r="FB57" s="86">
        <v>0</v>
      </c>
      <c r="FC57" s="86">
        <v>0</v>
      </c>
      <c r="FD57" s="86">
        <v>0</v>
      </c>
      <c r="FE57" s="86">
        <v>0</v>
      </c>
      <c r="FF57" s="86">
        <v>680691</v>
      </c>
      <c r="FG57" s="86">
        <v>699290</v>
      </c>
      <c r="FH57" s="86">
        <v>0</v>
      </c>
      <c r="FI57" s="86">
        <v>48776</v>
      </c>
      <c r="FJ57" s="86">
        <v>0</v>
      </c>
      <c r="FK57" s="86">
        <v>0</v>
      </c>
      <c r="FL57" s="86">
        <v>0</v>
      </c>
      <c r="FM57" s="86">
        <v>4277</v>
      </c>
      <c r="FN57" s="86">
        <v>0</v>
      </c>
      <c r="FO57" s="86">
        <v>0</v>
      </c>
      <c r="FP57" s="86">
        <v>0</v>
      </c>
      <c r="FQ57" s="86">
        <v>0</v>
      </c>
      <c r="FR57" s="86">
        <v>3244</v>
      </c>
      <c r="FS57" s="86">
        <v>3244</v>
      </c>
      <c r="FT57" s="86">
        <v>0</v>
      </c>
      <c r="FU57" s="86">
        <v>0</v>
      </c>
      <c r="FV57" s="86">
        <v>0</v>
      </c>
      <c r="FW57" s="86">
        <v>0</v>
      </c>
      <c r="FX57" s="86">
        <v>2293864</v>
      </c>
      <c r="FY57" s="86">
        <v>2350161</v>
      </c>
    </row>
    <row r="58" spans="1:181" ht="32.25" customHeight="1">
      <c r="A58" s="56" t="s">
        <v>45</v>
      </c>
      <c r="B58" s="86">
        <v>0</v>
      </c>
      <c r="C58" s="86">
        <v>14</v>
      </c>
      <c r="D58" s="86">
        <v>0</v>
      </c>
      <c r="E58" s="86">
        <v>0</v>
      </c>
      <c r="F58" s="86">
        <v>220735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10044</v>
      </c>
      <c r="S58" s="86">
        <v>230793</v>
      </c>
      <c r="T58" s="86">
        <v>0</v>
      </c>
      <c r="U58" s="86">
        <v>30456</v>
      </c>
      <c r="V58" s="86">
        <v>0</v>
      </c>
      <c r="W58" s="86">
        <v>0</v>
      </c>
      <c r="X58" s="86">
        <v>67206</v>
      </c>
      <c r="Y58" s="86">
        <v>315</v>
      </c>
      <c r="Z58" s="86">
        <v>0</v>
      </c>
      <c r="AA58" s="86">
        <v>0</v>
      </c>
      <c r="AB58" s="86">
        <v>0</v>
      </c>
      <c r="AC58" s="86">
        <v>0</v>
      </c>
      <c r="AD58" s="86">
        <v>19946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117923</v>
      </c>
      <c r="AL58" s="86">
        <v>0</v>
      </c>
      <c r="AM58" s="86">
        <v>9975</v>
      </c>
      <c r="AN58" s="86">
        <v>0</v>
      </c>
      <c r="AO58" s="86">
        <v>0</v>
      </c>
      <c r="AP58" s="86">
        <v>312823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70</v>
      </c>
      <c r="AY58" s="86">
        <v>0</v>
      </c>
      <c r="AZ58" s="86">
        <v>0</v>
      </c>
      <c r="BA58" s="86">
        <v>0</v>
      </c>
      <c r="BB58" s="86">
        <v>0</v>
      </c>
      <c r="BC58" s="86">
        <v>322868</v>
      </c>
      <c r="BD58" s="86">
        <v>0</v>
      </c>
      <c r="BE58" s="86">
        <v>25519</v>
      </c>
      <c r="BF58" s="86">
        <v>0</v>
      </c>
      <c r="BG58" s="86">
        <v>0</v>
      </c>
      <c r="BH58" s="86">
        <v>90000</v>
      </c>
      <c r="BI58" s="86">
        <v>0</v>
      </c>
      <c r="BJ58" s="86">
        <v>0</v>
      </c>
      <c r="BK58" s="86">
        <v>0</v>
      </c>
      <c r="BL58" s="86">
        <v>0</v>
      </c>
      <c r="BM58" s="86">
        <v>0</v>
      </c>
      <c r="BN58" s="86">
        <v>0</v>
      </c>
      <c r="BO58" s="86">
        <v>0</v>
      </c>
      <c r="BP58" s="86">
        <v>0</v>
      </c>
      <c r="BQ58" s="86">
        <v>0</v>
      </c>
      <c r="BR58" s="86">
        <v>0</v>
      </c>
      <c r="BS58" s="86">
        <v>0</v>
      </c>
      <c r="BT58" s="86">
        <v>0</v>
      </c>
      <c r="BU58" s="86">
        <v>115519</v>
      </c>
      <c r="BV58" s="86">
        <v>0</v>
      </c>
      <c r="BW58" s="86">
        <v>0</v>
      </c>
      <c r="BX58" s="86">
        <v>0</v>
      </c>
      <c r="BY58" s="86">
        <v>0</v>
      </c>
      <c r="BZ58" s="86">
        <v>0</v>
      </c>
      <c r="CA58" s="86">
        <v>0</v>
      </c>
      <c r="CB58" s="86">
        <v>0</v>
      </c>
      <c r="CC58" s="86">
        <v>0</v>
      </c>
      <c r="CD58" s="86">
        <v>0</v>
      </c>
      <c r="CE58" s="86">
        <v>0</v>
      </c>
      <c r="CF58" s="86">
        <v>0</v>
      </c>
      <c r="CG58" s="86">
        <v>0</v>
      </c>
      <c r="CH58" s="86">
        <v>0</v>
      </c>
      <c r="CI58" s="86">
        <v>0</v>
      </c>
      <c r="CJ58" s="86">
        <v>0</v>
      </c>
      <c r="CK58" s="86">
        <v>0</v>
      </c>
      <c r="CL58" s="86">
        <v>9504</v>
      </c>
      <c r="CM58" s="86">
        <v>9504</v>
      </c>
      <c r="CN58" s="86">
        <v>0</v>
      </c>
      <c r="CO58" s="86">
        <v>4298</v>
      </c>
      <c r="CP58" s="86">
        <v>0</v>
      </c>
      <c r="CQ58" s="86">
        <v>0</v>
      </c>
      <c r="CR58" s="86">
        <v>0</v>
      </c>
      <c r="CS58" s="86">
        <v>0</v>
      </c>
      <c r="CT58" s="86">
        <v>0</v>
      </c>
      <c r="CU58" s="86">
        <v>0</v>
      </c>
      <c r="CV58" s="86">
        <v>0</v>
      </c>
      <c r="CW58" s="86">
        <v>0</v>
      </c>
      <c r="CX58" s="86">
        <v>0</v>
      </c>
      <c r="CY58" s="86">
        <v>0</v>
      </c>
      <c r="CZ58" s="86">
        <v>0</v>
      </c>
      <c r="DA58" s="86">
        <v>0</v>
      </c>
      <c r="DB58" s="86">
        <v>0</v>
      </c>
      <c r="DC58" s="86">
        <v>0</v>
      </c>
      <c r="DD58" s="86">
        <v>151622</v>
      </c>
      <c r="DE58" s="86">
        <v>155920</v>
      </c>
      <c r="DF58" s="86">
        <v>0</v>
      </c>
      <c r="DG58" s="86">
        <v>0</v>
      </c>
      <c r="DH58" s="86">
        <v>0</v>
      </c>
      <c r="DI58" s="86">
        <v>0</v>
      </c>
      <c r="DJ58" s="86">
        <v>0</v>
      </c>
      <c r="DK58" s="86">
        <v>0</v>
      </c>
      <c r="DL58" s="86">
        <v>0</v>
      </c>
      <c r="DM58" s="86">
        <v>0</v>
      </c>
      <c r="DN58" s="86">
        <v>0</v>
      </c>
      <c r="DO58" s="86">
        <v>0</v>
      </c>
      <c r="DP58" s="86">
        <v>0</v>
      </c>
      <c r="DQ58" s="86">
        <v>0</v>
      </c>
      <c r="DR58" s="86">
        <v>0</v>
      </c>
      <c r="DS58" s="86">
        <v>0</v>
      </c>
      <c r="DT58" s="86">
        <v>0</v>
      </c>
      <c r="DU58" s="86">
        <v>0</v>
      </c>
      <c r="DV58" s="86">
        <v>0</v>
      </c>
      <c r="DW58" s="86">
        <v>0</v>
      </c>
      <c r="DX58" s="86">
        <v>0</v>
      </c>
      <c r="DY58" s="86">
        <v>20342</v>
      </c>
      <c r="DZ58" s="86">
        <v>0</v>
      </c>
      <c r="EA58" s="86">
        <v>0</v>
      </c>
      <c r="EB58" s="86">
        <v>0</v>
      </c>
      <c r="EC58" s="86">
        <v>174731</v>
      </c>
      <c r="ED58" s="86">
        <v>0</v>
      </c>
      <c r="EE58" s="86">
        <v>0</v>
      </c>
      <c r="EF58" s="86">
        <v>0</v>
      </c>
      <c r="EG58" s="86">
        <v>0</v>
      </c>
      <c r="EH58" s="86">
        <v>18999</v>
      </c>
      <c r="EI58" s="86">
        <v>18999</v>
      </c>
      <c r="EJ58" s="86">
        <v>1337</v>
      </c>
      <c r="EK58" s="86">
        <v>0</v>
      </c>
      <c r="EL58" s="86">
        <v>0</v>
      </c>
      <c r="EM58" s="86">
        <v>0</v>
      </c>
      <c r="EN58" s="86">
        <v>393219</v>
      </c>
      <c r="EO58" s="86">
        <v>608628</v>
      </c>
      <c r="EP58" s="86">
        <v>0</v>
      </c>
      <c r="EQ58" s="86">
        <v>23120</v>
      </c>
      <c r="ER58" s="86">
        <v>0</v>
      </c>
      <c r="ES58" s="86">
        <v>0</v>
      </c>
      <c r="ET58" s="86">
        <v>0</v>
      </c>
      <c r="EU58" s="86">
        <v>0</v>
      </c>
      <c r="EV58" s="86">
        <v>0</v>
      </c>
      <c r="EW58" s="86">
        <v>0</v>
      </c>
      <c r="EX58" s="86">
        <v>0</v>
      </c>
      <c r="EY58" s="86">
        <v>0</v>
      </c>
      <c r="EZ58" s="86">
        <v>0</v>
      </c>
      <c r="FA58" s="86">
        <v>0</v>
      </c>
      <c r="FB58" s="86">
        <v>0</v>
      </c>
      <c r="FC58" s="86">
        <v>0</v>
      </c>
      <c r="FD58" s="86">
        <v>0</v>
      </c>
      <c r="FE58" s="86">
        <v>0</v>
      </c>
      <c r="FF58" s="86">
        <v>741492</v>
      </c>
      <c r="FG58" s="86">
        <v>764612</v>
      </c>
      <c r="FH58" s="86">
        <v>0</v>
      </c>
      <c r="FI58" s="86">
        <v>88</v>
      </c>
      <c r="FJ58" s="86">
        <v>0</v>
      </c>
      <c r="FK58" s="86">
        <v>0</v>
      </c>
      <c r="FL58" s="86">
        <v>0</v>
      </c>
      <c r="FM58" s="86">
        <v>0</v>
      </c>
      <c r="FN58" s="86">
        <v>0</v>
      </c>
      <c r="FO58" s="86">
        <v>0</v>
      </c>
      <c r="FP58" s="86">
        <v>0</v>
      </c>
      <c r="FQ58" s="86">
        <v>0</v>
      </c>
      <c r="FR58" s="86">
        <v>402020</v>
      </c>
      <c r="FS58" s="86">
        <v>402020</v>
      </c>
      <c r="FT58" s="86">
        <v>0</v>
      </c>
      <c r="FU58" s="86">
        <v>0</v>
      </c>
      <c r="FV58" s="86">
        <v>0</v>
      </c>
      <c r="FW58" s="86">
        <v>0</v>
      </c>
      <c r="FX58" s="86">
        <v>4516222</v>
      </c>
      <c r="FY58" s="86">
        <v>4918330</v>
      </c>
    </row>
    <row r="59" spans="1:181" s="61" customFormat="1" ht="32.25" customHeight="1">
      <c r="A59" s="59" t="s">
        <v>46</v>
      </c>
      <c r="B59" s="90">
        <v>0</v>
      </c>
      <c r="C59" s="90">
        <v>398</v>
      </c>
      <c r="D59" s="90">
        <v>0</v>
      </c>
      <c r="E59" s="90">
        <v>0</v>
      </c>
      <c r="F59" s="90">
        <v>25400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25798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140249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32000</v>
      </c>
      <c r="AK59" s="90">
        <v>172249</v>
      </c>
      <c r="AL59" s="90">
        <v>0</v>
      </c>
      <c r="AM59" s="90">
        <v>5505</v>
      </c>
      <c r="AN59" s="90">
        <v>0</v>
      </c>
      <c r="AO59" s="90">
        <v>0</v>
      </c>
      <c r="AP59" s="90">
        <v>89063</v>
      </c>
      <c r="AQ59" s="90">
        <v>2832</v>
      </c>
      <c r="AR59" s="90">
        <v>0</v>
      </c>
      <c r="AS59" s="90">
        <v>0</v>
      </c>
      <c r="AT59" s="90">
        <v>0</v>
      </c>
      <c r="AU59" s="90">
        <v>0</v>
      </c>
      <c r="AV59" s="90">
        <v>33745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131145</v>
      </c>
      <c r="BD59" s="90">
        <v>0</v>
      </c>
      <c r="BE59" s="90">
        <v>2591675</v>
      </c>
      <c r="BF59" s="90">
        <v>0</v>
      </c>
      <c r="BG59" s="90">
        <v>0</v>
      </c>
      <c r="BH59" s="90">
        <v>133161</v>
      </c>
      <c r="BI59" s="90">
        <v>69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498</v>
      </c>
      <c r="BT59" s="90">
        <v>222709</v>
      </c>
      <c r="BU59" s="90">
        <v>2948112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8561</v>
      </c>
      <c r="CP59" s="90">
        <v>0</v>
      </c>
      <c r="CQ59" s="90">
        <v>0</v>
      </c>
      <c r="CR59" s="90">
        <v>0</v>
      </c>
      <c r="CS59" s="90">
        <v>264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167</v>
      </c>
      <c r="DD59" s="90">
        <v>0</v>
      </c>
      <c r="DE59" s="90">
        <v>8992</v>
      </c>
      <c r="DF59" s="90">
        <v>0</v>
      </c>
      <c r="DG59" s="90">
        <v>61976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61976</v>
      </c>
      <c r="DX59" s="90">
        <v>0</v>
      </c>
      <c r="DY59" s="90">
        <v>13184</v>
      </c>
      <c r="DZ59" s="90">
        <v>4454</v>
      </c>
      <c r="EA59" s="90">
        <v>0</v>
      </c>
      <c r="EB59" s="90">
        <v>0</v>
      </c>
      <c r="EC59" s="90">
        <v>76366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734068</v>
      </c>
      <c r="EO59" s="90">
        <v>823618</v>
      </c>
      <c r="EP59" s="90">
        <v>0</v>
      </c>
      <c r="EQ59" s="90">
        <v>11743</v>
      </c>
      <c r="ER59" s="90">
        <v>0</v>
      </c>
      <c r="ES59" s="90">
        <v>0</v>
      </c>
      <c r="ET59" s="90">
        <v>0</v>
      </c>
      <c r="EU59" s="90">
        <v>10925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  <c r="FE59" s="90">
        <v>0</v>
      </c>
      <c r="FF59" s="90">
        <v>1124437</v>
      </c>
      <c r="FG59" s="90">
        <v>1147105</v>
      </c>
      <c r="FH59" s="90">
        <v>0</v>
      </c>
      <c r="FI59" s="90">
        <v>0</v>
      </c>
      <c r="FJ59" s="90">
        <v>0</v>
      </c>
      <c r="FK59" s="90">
        <v>0</v>
      </c>
      <c r="FL59" s="90">
        <v>0</v>
      </c>
      <c r="FM59" s="90">
        <v>0</v>
      </c>
      <c r="FN59" s="90">
        <v>0</v>
      </c>
      <c r="FO59" s="90">
        <v>0</v>
      </c>
      <c r="FP59" s="90">
        <v>0</v>
      </c>
      <c r="FQ59" s="90">
        <v>0</v>
      </c>
      <c r="FR59" s="90">
        <v>0</v>
      </c>
      <c r="FS59" s="90">
        <v>0</v>
      </c>
      <c r="FT59" s="90">
        <v>0</v>
      </c>
      <c r="FU59" s="90">
        <v>0</v>
      </c>
      <c r="FV59" s="90">
        <v>0</v>
      </c>
      <c r="FW59" s="90">
        <v>0</v>
      </c>
      <c r="FX59" s="90">
        <v>157835</v>
      </c>
      <c r="FY59" s="90">
        <v>157835</v>
      </c>
    </row>
    <row r="60" spans="1:181" ht="32.25" customHeight="1">
      <c r="A60" s="56" t="s">
        <v>47</v>
      </c>
      <c r="B60" s="86">
        <v>8870</v>
      </c>
      <c r="C60" s="86">
        <v>0</v>
      </c>
      <c r="D60" s="86">
        <v>0</v>
      </c>
      <c r="E60" s="86">
        <v>0</v>
      </c>
      <c r="F60" s="86">
        <v>203989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212859</v>
      </c>
      <c r="T60" s="86">
        <v>0</v>
      </c>
      <c r="U60" s="86">
        <v>97</v>
      </c>
      <c r="V60" s="86">
        <v>0</v>
      </c>
      <c r="W60" s="86">
        <v>0</v>
      </c>
      <c r="X60" s="86">
        <v>0</v>
      </c>
      <c r="Y60" s="86">
        <v>4941</v>
      </c>
      <c r="Z60" s="86">
        <v>0</v>
      </c>
      <c r="AA60" s="86">
        <v>0</v>
      </c>
      <c r="AB60" s="86">
        <v>0</v>
      </c>
      <c r="AC60" s="86">
        <v>0</v>
      </c>
      <c r="AD60" s="86">
        <v>127095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132133</v>
      </c>
      <c r="AL60" s="86">
        <v>0</v>
      </c>
      <c r="AM60" s="86">
        <v>10438</v>
      </c>
      <c r="AN60" s="86">
        <v>0</v>
      </c>
      <c r="AO60" s="86">
        <v>0</v>
      </c>
      <c r="AP60" s="86">
        <v>203229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154026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367693</v>
      </c>
      <c r="BD60" s="86">
        <v>0</v>
      </c>
      <c r="BE60" s="86">
        <v>0</v>
      </c>
      <c r="BF60" s="86">
        <v>0</v>
      </c>
      <c r="BG60" s="86">
        <v>0</v>
      </c>
      <c r="BH60" s="86">
        <v>0</v>
      </c>
      <c r="BI60" s="86">
        <v>73</v>
      </c>
      <c r="BJ60" s="86">
        <v>0</v>
      </c>
      <c r="BK60" s="86">
        <v>0</v>
      </c>
      <c r="BL60" s="86">
        <v>0</v>
      </c>
      <c r="BM60" s="86">
        <v>0</v>
      </c>
      <c r="BN60" s="86">
        <v>0</v>
      </c>
      <c r="BO60" s="86">
        <v>0</v>
      </c>
      <c r="BP60" s="86">
        <v>0</v>
      </c>
      <c r="BQ60" s="86">
        <v>0</v>
      </c>
      <c r="BR60" s="86">
        <v>0</v>
      </c>
      <c r="BS60" s="86">
        <v>0</v>
      </c>
      <c r="BT60" s="86">
        <v>0</v>
      </c>
      <c r="BU60" s="86">
        <v>73</v>
      </c>
      <c r="BV60" s="86">
        <v>0</v>
      </c>
      <c r="BW60" s="86">
        <v>0</v>
      </c>
      <c r="BX60" s="86">
        <v>0</v>
      </c>
      <c r="BY60" s="86">
        <v>0</v>
      </c>
      <c r="BZ60" s="86">
        <v>0</v>
      </c>
      <c r="CA60" s="86">
        <v>0</v>
      </c>
      <c r="CB60" s="86">
        <v>0</v>
      </c>
      <c r="CC60" s="86">
        <v>0</v>
      </c>
      <c r="CD60" s="86">
        <v>0</v>
      </c>
      <c r="CE60" s="86">
        <v>0</v>
      </c>
      <c r="CF60" s="86">
        <v>0</v>
      </c>
      <c r="CG60" s="86">
        <v>0</v>
      </c>
      <c r="CH60" s="86">
        <v>0</v>
      </c>
      <c r="CI60" s="86">
        <v>0</v>
      </c>
      <c r="CJ60" s="86">
        <v>0</v>
      </c>
      <c r="CK60" s="86">
        <v>0</v>
      </c>
      <c r="CL60" s="86">
        <v>0</v>
      </c>
      <c r="CM60" s="86">
        <v>0</v>
      </c>
      <c r="CN60" s="86">
        <v>0</v>
      </c>
      <c r="CO60" s="86">
        <v>49711</v>
      </c>
      <c r="CP60" s="86">
        <v>0</v>
      </c>
      <c r="CQ60" s="86">
        <v>0</v>
      </c>
      <c r="CR60" s="86">
        <v>0</v>
      </c>
      <c r="CS60" s="86">
        <v>821</v>
      </c>
      <c r="CT60" s="86">
        <v>0</v>
      </c>
      <c r="CU60" s="86">
        <v>0</v>
      </c>
      <c r="CV60" s="86">
        <v>0</v>
      </c>
      <c r="CW60" s="86">
        <v>0</v>
      </c>
      <c r="CX60" s="86">
        <v>0</v>
      </c>
      <c r="CY60" s="86">
        <v>0</v>
      </c>
      <c r="CZ60" s="86">
        <v>0</v>
      </c>
      <c r="DA60" s="86">
        <v>0</v>
      </c>
      <c r="DB60" s="86">
        <v>0</v>
      </c>
      <c r="DC60" s="86">
        <v>0</v>
      </c>
      <c r="DD60" s="86">
        <v>0</v>
      </c>
      <c r="DE60" s="86">
        <v>50532</v>
      </c>
      <c r="DF60" s="86">
        <v>0</v>
      </c>
      <c r="DG60" s="86">
        <v>74520</v>
      </c>
      <c r="DH60" s="86">
        <v>0</v>
      </c>
      <c r="DI60" s="86">
        <v>0</v>
      </c>
      <c r="DJ60" s="86">
        <v>0</v>
      </c>
      <c r="DK60" s="86">
        <v>0</v>
      </c>
      <c r="DL60" s="86">
        <v>0</v>
      </c>
      <c r="DM60" s="86">
        <v>0</v>
      </c>
      <c r="DN60" s="86">
        <v>0</v>
      </c>
      <c r="DO60" s="86">
        <v>0</v>
      </c>
      <c r="DP60" s="86">
        <v>0</v>
      </c>
      <c r="DQ60" s="86">
        <v>0</v>
      </c>
      <c r="DR60" s="86">
        <v>0</v>
      </c>
      <c r="DS60" s="86">
        <v>0</v>
      </c>
      <c r="DT60" s="86">
        <v>0</v>
      </c>
      <c r="DU60" s="86">
        <v>0</v>
      </c>
      <c r="DV60" s="86">
        <v>0</v>
      </c>
      <c r="DW60" s="86">
        <v>74520</v>
      </c>
      <c r="DX60" s="86">
        <v>0</v>
      </c>
      <c r="DY60" s="86">
        <v>22113</v>
      </c>
      <c r="DZ60" s="86">
        <v>0</v>
      </c>
      <c r="EA60" s="86">
        <v>0</v>
      </c>
      <c r="EB60" s="86">
        <v>0</v>
      </c>
      <c r="EC60" s="86">
        <v>26</v>
      </c>
      <c r="ED60" s="86">
        <v>0</v>
      </c>
      <c r="EE60" s="86">
        <v>0</v>
      </c>
      <c r="EF60" s="86">
        <v>0</v>
      </c>
      <c r="EG60" s="86">
        <v>0</v>
      </c>
      <c r="EH60" s="86">
        <v>0</v>
      </c>
      <c r="EI60" s="86">
        <v>0</v>
      </c>
      <c r="EJ60" s="86">
        <v>0</v>
      </c>
      <c r="EK60" s="86">
        <v>0</v>
      </c>
      <c r="EL60" s="86">
        <v>0</v>
      </c>
      <c r="EM60" s="86">
        <v>0</v>
      </c>
      <c r="EN60" s="86">
        <v>0</v>
      </c>
      <c r="EO60" s="86">
        <v>22139</v>
      </c>
      <c r="EP60" s="86">
        <v>0</v>
      </c>
      <c r="EQ60" s="86">
        <v>0</v>
      </c>
      <c r="ER60" s="86">
        <v>0</v>
      </c>
      <c r="ES60" s="86">
        <v>0</v>
      </c>
      <c r="ET60" s="86">
        <v>0</v>
      </c>
      <c r="EU60" s="86">
        <v>0</v>
      </c>
      <c r="EV60" s="86">
        <v>0</v>
      </c>
      <c r="EW60" s="86">
        <v>0</v>
      </c>
      <c r="EX60" s="86">
        <v>0</v>
      </c>
      <c r="EY60" s="86">
        <v>0</v>
      </c>
      <c r="EZ60" s="86">
        <v>0</v>
      </c>
      <c r="FA60" s="86">
        <v>0</v>
      </c>
      <c r="FB60" s="86">
        <v>0</v>
      </c>
      <c r="FC60" s="86">
        <v>0</v>
      </c>
      <c r="FD60" s="86">
        <v>0</v>
      </c>
      <c r="FE60" s="86">
        <v>0</v>
      </c>
      <c r="FF60" s="86">
        <v>0</v>
      </c>
      <c r="FG60" s="86">
        <v>0</v>
      </c>
      <c r="FH60" s="86">
        <v>0</v>
      </c>
      <c r="FI60" s="86">
        <v>9969</v>
      </c>
      <c r="FJ60" s="86">
        <v>0</v>
      </c>
      <c r="FK60" s="86">
        <v>0</v>
      </c>
      <c r="FL60" s="86">
        <v>0</v>
      </c>
      <c r="FM60" s="86">
        <v>0</v>
      </c>
      <c r="FN60" s="86">
        <v>0</v>
      </c>
      <c r="FO60" s="86">
        <v>0</v>
      </c>
      <c r="FP60" s="86">
        <v>0</v>
      </c>
      <c r="FQ60" s="86">
        <v>0</v>
      </c>
      <c r="FR60" s="86">
        <v>0</v>
      </c>
      <c r="FS60" s="86">
        <v>0</v>
      </c>
      <c r="FT60" s="86">
        <v>0</v>
      </c>
      <c r="FU60" s="86">
        <v>0</v>
      </c>
      <c r="FV60" s="86">
        <v>0</v>
      </c>
      <c r="FW60" s="86">
        <v>0</v>
      </c>
      <c r="FX60" s="86">
        <v>363958</v>
      </c>
      <c r="FY60" s="86">
        <v>373927</v>
      </c>
    </row>
    <row r="61" spans="1:181" ht="32.25" customHeight="1">
      <c r="A61" s="56" t="s">
        <v>48</v>
      </c>
      <c r="B61" s="86">
        <v>0</v>
      </c>
      <c r="C61" s="86">
        <v>0</v>
      </c>
      <c r="D61" s="86">
        <v>0</v>
      </c>
      <c r="E61" s="86">
        <v>0</v>
      </c>
      <c r="F61" s="86">
        <v>104421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104421</v>
      </c>
      <c r="T61" s="86">
        <v>0</v>
      </c>
      <c r="U61" s="86">
        <v>1780</v>
      </c>
      <c r="V61" s="86">
        <v>0</v>
      </c>
      <c r="W61" s="86">
        <v>0</v>
      </c>
      <c r="X61" s="86">
        <v>0</v>
      </c>
      <c r="Y61" s="86">
        <v>320</v>
      </c>
      <c r="Z61" s="86">
        <v>0</v>
      </c>
      <c r="AA61" s="86">
        <v>0</v>
      </c>
      <c r="AB61" s="86">
        <v>0</v>
      </c>
      <c r="AC61" s="86">
        <v>0</v>
      </c>
      <c r="AD61" s="86">
        <v>105625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10508</v>
      </c>
      <c r="AK61" s="86">
        <v>118233</v>
      </c>
      <c r="AL61" s="86">
        <v>0</v>
      </c>
      <c r="AM61" s="86">
        <v>15748</v>
      </c>
      <c r="AN61" s="86">
        <v>0</v>
      </c>
      <c r="AO61" s="86">
        <v>0</v>
      </c>
      <c r="AP61" s="86">
        <v>155031</v>
      </c>
      <c r="AQ61" s="86">
        <v>50</v>
      </c>
      <c r="AR61" s="86">
        <v>0</v>
      </c>
      <c r="AS61" s="86">
        <v>0</v>
      </c>
      <c r="AT61" s="86">
        <v>0</v>
      </c>
      <c r="AU61" s="86">
        <v>0</v>
      </c>
      <c r="AV61" s="86">
        <v>30145</v>
      </c>
      <c r="AW61" s="86">
        <v>0</v>
      </c>
      <c r="AX61" s="86">
        <v>0</v>
      </c>
      <c r="AY61" s="86">
        <v>0</v>
      </c>
      <c r="AZ61" s="86">
        <v>0</v>
      </c>
      <c r="BA61" s="86">
        <v>2638</v>
      </c>
      <c r="BB61" s="86">
        <v>0</v>
      </c>
      <c r="BC61" s="86">
        <v>203612</v>
      </c>
      <c r="BD61" s="86">
        <v>0</v>
      </c>
      <c r="BE61" s="86">
        <v>584089</v>
      </c>
      <c r="BF61" s="86">
        <v>0</v>
      </c>
      <c r="BG61" s="86">
        <v>0</v>
      </c>
      <c r="BH61" s="86">
        <v>8775</v>
      </c>
      <c r="BI61" s="86">
        <v>197</v>
      </c>
      <c r="BJ61" s="86">
        <v>0</v>
      </c>
      <c r="BK61" s="86">
        <v>0</v>
      </c>
      <c r="BL61" s="86">
        <v>0</v>
      </c>
      <c r="BM61" s="86">
        <v>0</v>
      </c>
      <c r="BN61" s="86">
        <v>0</v>
      </c>
      <c r="BO61" s="86">
        <v>0</v>
      </c>
      <c r="BP61" s="86">
        <v>0</v>
      </c>
      <c r="BQ61" s="86">
        <v>0</v>
      </c>
      <c r="BR61" s="86">
        <v>0</v>
      </c>
      <c r="BS61" s="86">
        <v>0</v>
      </c>
      <c r="BT61" s="86">
        <v>0</v>
      </c>
      <c r="BU61" s="86">
        <v>593061</v>
      </c>
      <c r="BV61" s="86">
        <v>0</v>
      </c>
      <c r="BW61" s="86">
        <v>0</v>
      </c>
      <c r="BX61" s="86">
        <v>0</v>
      </c>
      <c r="BY61" s="86">
        <v>0</v>
      </c>
      <c r="BZ61" s="86">
        <v>0</v>
      </c>
      <c r="CA61" s="86">
        <v>0</v>
      </c>
      <c r="CB61" s="86">
        <v>0</v>
      </c>
      <c r="CC61" s="86">
        <v>0</v>
      </c>
      <c r="CD61" s="86">
        <v>0</v>
      </c>
      <c r="CE61" s="86">
        <v>0</v>
      </c>
      <c r="CF61" s="86">
        <v>0</v>
      </c>
      <c r="CG61" s="86">
        <v>0</v>
      </c>
      <c r="CH61" s="86">
        <v>0</v>
      </c>
      <c r="CI61" s="86">
        <v>0</v>
      </c>
      <c r="CJ61" s="86">
        <v>0</v>
      </c>
      <c r="CK61" s="86">
        <v>0</v>
      </c>
      <c r="CL61" s="86">
        <v>0</v>
      </c>
      <c r="CM61" s="86">
        <v>0</v>
      </c>
      <c r="CN61" s="86">
        <v>0</v>
      </c>
      <c r="CO61" s="86">
        <v>19165</v>
      </c>
      <c r="CP61" s="86">
        <v>0</v>
      </c>
      <c r="CQ61" s="86">
        <v>0</v>
      </c>
      <c r="CR61" s="86">
        <v>1098</v>
      </c>
      <c r="CS61" s="86">
        <v>245</v>
      </c>
      <c r="CT61" s="86">
        <v>0</v>
      </c>
      <c r="CU61" s="86">
        <v>0</v>
      </c>
      <c r="CV61" s="86">
        <v>0</v>
      </c>
      <c r="CW61" s="86">
        <v>0</v>
      </c>
      <c r="CX61" s="86">
        <v>0</v>
      </c>
      <c r="CY61" s="86">
        <v>0</v>
      </c>
      <c r="CZ61" s="86">
        <v>0</v>
      </c>
      <c r="DA61" s="86">
        <v>0</v>
      </c>
      <c r="DB61" s="86">
        <v>0</v>
      </c>
      <c r="DC61" s="86">
        <v>0</v>
      </c>
      <c r="DD61" s="86">
        <v>0</v>
      </c>
      <c r="DE61" s="86">
        <v>20508</v>
      </c>
      <c r="DF61" s="86">
        <v>0</v>
      </c>
      <c r="DG61" s="86">
        <v>0</v>
      </c>
      <c r="DH61" s="86">
        <v>0</v>
      </c>
      <c r="DI61" s="86">
        <v>0</v>
      </c>
      <c r="DJ61" s="86">
        <v>0</v>
      </c>
      <c r="DK61" s="86">
        <v>0</v>
      </c>
      <c r="DL61" s="86">
        <v>0</v>
      </c>
      <c r="DM61" s="86">
        <v>0</v>
      </c>
      <c r="DN61" s="86">
        <v>0</v>
      </c>
      <c r="DO61" s="86">
        <v>0</v>
      </c>
      <c r="DP61" s="86">
        <v>0</v>
      </c>
      <c r="DQ61" s="86">
        <v>0</v>
      </c>
      <c r="DR61" s="86">
        <v>0</v>
      </c>
      <c r="DS61" s="86">
        <v>0</v>
      </c>
      <c r="DT61" s="86">
        <v>0</v>
      </c>
      <c r="DU61" s="86">
        <v>0</v>
      </c>
      <c r="DV61" s="86">
        <v>0</v>
      </c>
      <c r="DW61" s="86">
        <v>0</v>
      </c>
      <c r="DX61" s="86">
        <v>0</v>
      </c>
      <c r="DY61" s="86">
        <v>17981</v>
      </c>
      <c r="DZ61" s="86">
        <v>0</v>
      </c>
      <c r="EA61" s="86">
        <v>0</v>
      </c>
      <c r="EB61" s="86">
        <v>0</v>
      </c>
      <c r="EC61" s="86">
        <v>241</v>
      </c>
      <c r="ED61" s="86">
        <v>0</v>
      </c>
      <c r="EE61" s="86">
        <v>0</v>
      </c>
      <c r="EF61" s="86">
        <v>0</v>
      </c>
      <c r="EG61" s="86">
        <v>0</v>
      </c>
      <c r="EH61" s="86">
        <v>0</v>
      </c>
      <c r="EI61" s="86">
        <v>0</v>
      </c>
      <c r="EJ61" s="86">
        <v>0</v>
      </c>
      <c r="EK61" s="86">
        <v>0</v>
      </c>
      <c r="EL61" s="86">
        <v>0</v>
      </c>
      <c r="EM61" s="86">
        <v>1278</v>
      </c>
      <c r="EN61" s="86">
        <v>3662</v>
      </c>
      <c r="EO61" s="86">
        <v>23162</v>
      </c>
      <c r="EP61" s="86">
        <v>0</v>
      </c>
      <c r="EQ61" s="86">
        <v>0</v>
      </c>
      <c r="ER61" s="86">
        <v>0</v>
      </c>
      <c r="ES61" s="86">
        <v>0</v>
      </c>
      <c r="ET61" s="86">
        <v>0</v>
      </c>
      <c r="EU61" s="86">
        <v>0</v>
      </c>
      <c r="EV61" s="86">
        <v>0</v>
      </c>
      <c r="EW61" s="86">
        <v>0</v>
      </c>
      <c r="EX61" s="86">
        <v>0</v>
      </c>
      <c r="EY61" s="86">
        <v>0</v>
      </c>
      <c r="EZ61" s="86">
        <v>0</v>
      </c>
      <c r="FA61" s="86">
        <v>0</v>
      </c>
      <c r="FB61" s="86">
        <v>0</v>
      </c>
      <c r="FC61" s="86">
        <v>0</v>
      </c>
      <c r="FD61" s="86">
        <v>0</v>
      </c>
      <c r="FE61" s="86">
        <v>0</v>
      </c>
      <c r="FF61" s="86">
        <v>0</v>
      </c>
      <c r="FG61" s="86">
        <v>0</v>
      </c>
      <c r="FH61" s="86">
        <v>0</v>
      </c>
      <c r="FI61" s="86">
        <v>38741</v>
      </c>
      <c r="FJ61" s="86">
        <v>0</v>
      </c>
      <c r="FK61" s="86">
        <v>0</v>
      </c>
      <c r="FL61" s="86">
        <v>0</v>
      </c>
      <c r="FM61" s="86">
        <v>0</v>
      </c>
      <c r="FN61" s="86">
        <v>0</v>
      </c>
      <c r="FO61" s="86">
        <v>0</v>
      </c>
      <c r="FP61" s="86">
        <v>0</v>
      </c>
      <c r="FQ61" s="86">
        <v>0</v>
      </c>
      <c r="FR61" s="86">
        <v>0</v>
      </c>
      <c r="FS61" s="86">
        <v>0</v>
      </c>
      <c r="FT61" s="86">
        <v>0</v>
      </c>
      <c r="FU61" s="86">
        <v>0</v>
      </c>
      <c r="FV61" s="86">
        <v>0</v>
      </c>
      <c r="FW61" s="86">
        <v>0</v>
      </c>
      <c r="FX61" s="86">
        <v>666815</v>
      </c>
      <c r="FY61" s="86">
        <v>705556</v>
      </c>
    </row>
    <row r="62" spans="1:181" ht="32.25" customHeight="1">
      <c r="A62" s="56" t="s">
        <v>49</v>
      </c>
      <c r="B62" s="86">
        <v>1700</v>
      </c>
      <c r="C62" s="86">
        <v>0</v>
      </c>
      <c r="D62" s="86">
        <v>0</v>
      </c>
      <c r="E62" s="86">
        <v>0</v>
      </c>
      <c r="F62" s="86">
        <v>246962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200798</v>
      </c>
      <c r="S62" s="86">
        <v>449460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253549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253549</v>
      </c>
      <c r="AL62" s="86">
        <v>0</v>
      </c>
      <c r="AM62" s="86">
        <v>12836</v>
      </c>
      <c r="AN62" s="86">
        <v>0</v>
      </c>
      <c r="AO62" s="86">
        <v>0</v>
      </c>
      <c r="AP62" s="86">
        <v>512053</v>
      </c>
      <c r="AQ62" s="86">
        <v>12326</v>
      </c>
      <c r="AR62" s="86">
        <v>0</v>
      </c>
      <c r="AS62" s="86">
        <v>0</v>
      </c>
      <c r="AT62" s="86">
        <v>0</v>
      </c>
      <c r="AU62" s="86">
        <v>0</v>
      </c>
      <c r="AV62" s="86">
        <v>80425</v>
      </c>
      <c r="AW62" s="86">
        <v>0</v>
      </c>
      <c r="AX62" s="86">
        <v>0</v>
      </c>
      <c r="AY62" s="86">
        <v>0</v>
      </c>
      <c r="AZ62" s="86">
        <v>0</v>
      </c>
      <c r="BA62" s="86">
        <v>7387</v>
      </c>
      <c r="BB62" s="86">
        <v>0</v>
      </c>
      <c r="BC62" s="86">
        <v>625027</v>
      </c>
      <c r="BD62" s="86">
        <v>0</v>
      </c>
      <c r="BE62" s="86">
        <v>306815</v>
      </c>
      <c r="BF62" s="86">
        <v>0</v>
      </c>
      <c r="BG62" s="86">
        <v>0</v>
      </c>
      <c r="BH62" s="86">
        <v>0</v>
      </c>
      <c r="BI62" s="86">
        <v>28104</v>
      </c>
      <c r="BJ62" s="86">
        <v>0</v>
      </c>
      <c r="BK62" s="86">
        <v>0</v>
      </c>
      <c r="BL62" s="86">
        <v>0</v>
      </c>
      <c r="BM62" s="86">
        <v>0</v>
      </c>
      <c r="BN62" s="86">
        <v>0</v>
      </c>
      <c r="BO62" s="86">
        <v>0</v>
      </c>
      <c r="BP62" s="86">
        <v>0</v>
      </c>
      <c r="BQ62" s="86">
        <v>0</v>
      </c>
      <c r="BR62" s="86">
        <v>0</v>
      </c>
      <c r="BS62" s="86">
        <v>160627</v>
      </c>
      <c r="BT62" s="86">
        <v>268</v>
      </c>
      <c r="BU62" s="86">
        <v>495814</v>
      </c>
      <c r="BV62" s="86">
        <v>0</v>
      </c>
      <c r="BW62" s="86">
        <v>17314</v>
      </c>
      <c r="BX62" s="86">
        <v>0</v>
      </c>
      <c r="BY62" s="86">
        <v>0</v>
      </c>
      <c r="BZ62" s="86">
        <v>0</v>
      </c>
      <c r="CA62" s="86">
        <v>0</v>
      </c>
      <c r="CB62" s="86">
        <v>0</v>
      </c>
      <c r="CC62" s="86">
        <v>0</v>
      </c>
      <c r="CD62" s="86">
        <v>0</v>
      </c>
      <c r="CE62" s="86">
        <v>0</v>
      </c>
      <c r="CF62" s="86">
        <v>0</v>
      </c>
      <c r="CG62" s="86">
        <v>0</v>
      </c>
      <c r="CH62" s="86">
        <v>0</v>
      </c>
      <c r="CI62" s="86">
        <v>0</v>
      </c>
      <c r="CJ62" s="86">
        <v>0</v>
      </c>
      <c r="CK62" s="86">
        <v>0</v>
      </c>
      <c r="CL62" s="86">
        <v>0</v>
      </c>
      <c r="CM62" s="86">
        <v>17314</v>
      </c>
      <c r="CN62" s="86">
        <v>0</v>
      </c>
      <c r="CO62" s="86">
        <v>279819</v>
      </c>
      <c r="CP62" s="86">
        <v>0</v>
      </c>
      <c r="CQ62" s="86">
        <v>0</v>
      </c>
      <c r="CR62" s="86">
        <v>0</v>
      </c>
      <c r="CS62" s="86">
        <v>253</v>
      </c>
      <c r="CT62" s="86">
        <v>0</v>
      </c>
      <c r="CU62" s="86">
        <v>0</v>
      </c>
      <c r="CV62" s="86">
        <v>0</v>
      </c>
      <c r="CW62" s="86">
        <v>0</v>
      </c>
      <c r="CX62" s="86">
        <v>0</v>
      </c>
      <c r="CY62" s="86">
        <v>0</v>
      </c>
      <c r="CZ62" s="86">
        <v>0</v>
      </c>
      <c r="DA62" s="86">
        <v>0</v>
      </c>
      <c r="DB62" s="86">
        <v>0</v>
      </c>
      <c r="DC62" s="86">
        <v>17303</v>
      </c>
      <c r="DD62" s="86">
        <v>128172</v>
      </c>
      <c r="DE62" s="86">
        <v>425547</v>
      </c>
      <c r="DF62" s="86">
        <v>0</v>
      </c>
      <c r="DG62" s="86">
        <v>2311</v>
      </c>
      <c r="DH62" s="86">
        <v>0</v>
      </c>
      <c r="DI62" s="86">
        <v>0</v>
      </c>
      <c r="DJ62" s="86">
        <v>0</v>
      </c>
      <c r="DK62" s="86">
        <v>0</v>
      </c>
      <c r="DL62" s="86">
        <v>0</v>
      </c>
      <c r="DM62" s="86">
        <v>0</v>
      </c>
      <c r="DN62" s="86">
        <v>0</v>
      </c>
      <c r="DO62" s="86">
        <v>0</v>
      </c>
      <c r="DP62" s="86">
        <v>0</v>
      </c>
      <c r="DQ62" s="86">
        <v>0</v>
      </c>
      <c r="DR62" s="86">
        <v>0</v>
      </c>
      <c r="DS62" s="86">
        <v>0</v>
      </c>
      <c r="DT62" s="86">
        <v>0</v>
      </c>
      <c r="DU62" s="86">
        <v>0</v>
      </c>
      <c r="DV62" s="86">
        <v>707183</v>
      </c>
      <c r="DW62" s="86">
        <v>709494</v>
      </c>
      <c r="DX62" s="86">
        <v>0</v>
      </c>
      <c r="DY62" s="86">
        <v>10706</v>
      </c>
      <c r="DZ62" s="86">
        <v>0</v>
      </c>
      <c r="EA62" s="86">
        <v>0</v>
      </c>
      <c r="EB62" s="86">
        <v>0</v>
      </c>
      <c r="EC62" s="86">
        <v>27503</v>
      </c>
      <c r="ED62" s="86">
        <v>0</v>
      </c>
      <c r="EE62" s="86">
        <v>0</v>
      </c>
      <c r="EF62" s="86">
        <v>0</v>
      </c>
      <c r="EG62" s="86">
        <v>0</v>
      </c>
      <c r="EH62" s="86">
        <v>0</v>
      </c>
      <c r="EI62" s="86">
        <v>0</v>
      </c>
      <c r="EJ62" s="86">
        <v>0</v>
      </c>
      <c r="EK62" s="86">
        <v>0</v>
      </c>
      <c r="EL62" s="86">
        <v>0</v>
      </c>
      <c r="EM62" s="86">
        <v>0</v>
      </c>
      <c r="EN62" s="86">
        <v>617349</v>
      </c>
      <c r="EO62" s="86">
        <v>655558</v>
      </c>
      <c r="EP62" s="86">
        <v>0</v>
      </c>
      <c r="EQ62" s="86">
        <v>47139</v>
      </c>
      <c r="ER62" s="86">
        <v>0</v>
      </c>
      <c r="ES62" s="86">
        <v>0</v>
      </c>
      <c r="ET62" s="86">
        <v>0</v>
      </c>
      <c r="EU62" s="86">
        <v>157090</v>
      </c>
      <c r="EV62" s="86">
        <v>0</v>
      </c>
      <c r="EW62" s="86">
        <v>0</v>
      </c>
      <c r="EX62" s="86">
        <v>0</v>
      </c>
      <c r="EY62" s="86">
        <v>0</v>
      </c>
      <c r="EZ62" s="86">
        <v>0</v>
      </c>
      <c r="FA62" s="86">
        <v>0</v>
      </c>
      <c r="FB62" s="86">
        <v>0</v>
      </c>
      <c r="FC62" s="86">
        <v>0</v>
      </c>
      <c r="FD62" s="86">
        <v>0</v>
      </c>
      <c r="FE62" s="86">
        <v>0</v>
      </c>
      <c r="FF62" s="86">
        <v>903421</v>
      </c>
      <c r="FG62" s="86">
        <v>1107650</v>
      </c>
      <c r="FH62" s="86">
        <v>0</v>
      </c>
      <c r="FI62" s="86">
        <v>308106</v>
      </c>
      <c r="FJ62" s="86">
        <v>0</v>
      </c>
      <c r="FK62" s="86">
        <v>0</v>
      </c>
      <c r="FL62" s="86">
        <v>0</v>
      </c>
      <c r="FM62" s="86">
        <v>422969</v>
      </c>
      <c r="FN62" s="86">
        <v>0</v>
      </c>
      <c r="FO62" s="86">
        <v>0</v>
      </c>
      <c r="FP62" s="86">
        <v>0</v>
      </c>
      <c r="FQ62" s="86">
        <v>0</v>
      </c>
      <c r="FR62" s="86">
        <v>0</v>
      </c>
      <c r="FS62" s="86">
        <v>0</v>
      </c>
      <c r="FT62" s="86">
        <v>0</v>
      </c>
      <c r="FU62" s="86">
        <v>0</v>
      </c>
      <c r="FV62" s="86">
        <v>0</v>
      </c>
      <c r="FW62" s="86">
        <v>0</v>
      </c>
      <c r="FX62" s="86">
        <v>4568279</v>
      </c>
      <c r="FY62" s="86">
        <v>5299354</v>
      </c>
    </row>
    <row r="63" spans="1:181" ht="32.25" customHeight="1">
      <c r="A63" s="56" t="s">
        <v>50</v>
      </c>
      <c r="B63" s="86">
        <v>0</v>
      </c>
      <c r="C63" s="86">
        <v>0</v>
      </c>
      <c r="D63" s="86">
        <v>0</v>
      </c>
      <c r="E63" s="86">
        <v>0</v>
      </c>
      <c r="F63" s="86">
        <v>19443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19443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795</v>
      </c>
      <c r="Z63" s="86">
        <v>0</v>
      </c>
      <c r="AA63" s="86">
        <v>0</v>
      </c>
      <c r="AB63" s="86">
        <v>0</v>
      </c>
      <c r="AC63" s="86">
        <v>0</v>
      </c>
      <c r="AD63" s="86">
        <v>58024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58819</v>
      </c>
      <c r="AL63" s="86">
        <v>0</v>
      </c>
      <c r="AM63" s="86">
        <v>24952</v>
      </c>
      <c r="AN63" s="86">
        <v>0</v>
      </c>
      <c r="AO63" s="86">
        <v>0</v>
      </c>
      <c r="AP63" s="86">
        <v>50894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4354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80200</v>
      </c>
      <c r="BD63" s="86">
        <v>0</v>
      </c>
      <c r="BE63" s="86">
        <v>285529</v>
      </c>
      <c r="BF63" s="86">
        <v>0</v>
      </c>
      <c r="BG63" s="86">
        <v>0</v>
      </c>
      <c r="BH63" s="86">
        <v>2500</v>
      </c>
      <c r="BI63" s="86">
        <v>6260</v>
      </c>
      <c r="BJ63" s="86">
        <v>0</v>
      </c>
      <c r="BK63" s="86">
        <v>0</v>
      </c>
      <c r="BL63" s="86">
        <v>0</v>
      </c>
      <c r="BM63" s="86">
        <v>0</v>
      </c>
      <c r="BN63" s="86">
        <v>0</v>
      </c>
      <c r="BO63" s="86">
        <v>0</v>
      </c>
      <c r="BP63" s="86">
        <v>0</v>
      </c>
      <c r="BQ63" s="86">
        <v>0</v>
      </c>
      <c r="BR63" s="86">
        <v>0</v>
      </c>
      <c r="BS63" s="86">
        <v>0</v>
      </c>
      <c r="BT63" s="86">
        <v>151350</v>
      </c>
      <c r="BU63" s="86">
        <v>445639</v>
      </c>
      <c r="BV63" s="86">
        <v>0</v>
      </c>
      <c r="BW63" s="86">
        <v>0</v>
      </c>
      <c r="BX63" s="86">
        <v>0</v>
      </c>
      <c r="BY63" s="86">
        <v>0</v>
      </c>
      <c r="BZ63" s="86">
        <v>0</v>
      </c>
      <c r="CA63" s="86">
        <v>0</v>
      </c>
      <c r="CB63" s="86">
        <v>0</v>
      </c>
      <c r="CC63" s="86">
        <v>0</v>
      </c>
      <c r="CD63" s="86">
        <v>0</v>
      </c>
      <c r="CE63" s="86">
        <v>0</v>
      </c>
      <c r="CF63" s="86">
        <v>0</v>
      </c>
      <c r="CG63" s="86">
        <v>0</v>
      </c>
      <c r="CH63" s="86">
        <v>0</v>
      </c>
      <c r="CI63" s="86">
        <v>0</v>
      </c>
      <c r="CJ63" s="86">
        <v>0</v>
      </c>
      <c r="CK63" s="86">
        <v>0</v>
      </c>
      <c r="CL63" s="86">
        <v>11654</v>
      </c>
      <c r="CM63" s="86">
        <v>11654</v>
      </c>
      <c r="CN63" s="86">
        <v>0</v>
      </c>
      <c r="CO63" s="86">
        <v>22306</v>
      </c>
      <c r="CP63" s="86">
        <v>11457</v>
      </c>
      <c r="CQ63" s="86">
        <v>0</v>
      </c>
      <c r="CR63" s="86">
        <v>0</v>
      </c>
      <c r="CS63" s="86">
        <v>0</v>
      </c>
      <c r="CT63" s="86">
        <v>0</v>
      </c>
      <c r="CU63" s="86">
        <v>0</v>
      </c>
      <c r="CV63" s="86">
        <v>0</v>
      </c>
      <c r="CW63" s="86">
        <v>0</v>
      </c>
      <c r="CX63" s="86">
        <v>0</v>
      </c>
      <c r="CY63" s="86">
        <v>0</v>
      </c>
      <c r="CZ63" s="86">
        <v>0</v>
      </c>
      <c r="DA63" s="86">
        <v>0</v>
      </c>
      <c r="DB63" s="86">
        <v>0</v>
      </c>
      <c r="DC63" s="86">
        <v>0</v>
      </c>
      <c r="DD63" s="86">
        <v>0</v>
      </c>
      <c r="DE63" s="86">
        <v>22306</v>
      </c>
      <c r="DF63" s="86">
        <v>0</v>
      </c>
      <c r="DG63" s="86">
        <v>16596</v>
      </c>
      <c r="DH63" s="86">
        <v>0</v>
      </c>
      <c r="DI63" s="86">
        <v>0</v>
      </c>
      <c r="DJ63" s="86">
        <v>0</v>
      </c>
      <c r="DK63" s="86">
        <v>0</v>
      </c>
      <c r="DL63" s="86">
        <v>0</v>
      </c>
      <c r="DM63" s="86">
        <v>0</v>
      </c>
      <c r="DN63" s="86">
        <v>0</v>
      </c>
      <c r="DO63" s="86">
        <v>0</v>
      </c>
      <c r="DP63" s="86">
        <v>0</v>
      </c>
      <c r="DQ63" s="86">
        <v>0</v>
      </c>
      <c r="DR63" s="86">
        <v>0</v>
      </c>
      <c r="DS63" s="86">
        <v>0</v>
      </c>
      <c r="DT63" s="86">
        <v>0</v>
      </c>
      <c r="DU63" s="86">
        <v>0</v>
      </c>
      <c r="DV63" s="86">
        <v>0</v>
      </c>
      <c r="DW63" s="86">
        <v>16596</v>
      </c>
      <c r="DX63" s="86">
        <v>0</v>
      </c>
      <c r="DY63" s="86">
        <v>102258</v>
      </c>
      <c r="DZ63" s="86">
        <v>8091</v>
      </c>
      <c r="EA63" s="86">
        <v>0</v>
      </c>
      <c r="EB63" s="86">
        <v>0</v>
      </c>
      <c r="EC63" s="86">
        <v>89241</v>
      </c>
      <c r="ED63" s="86">
        <v>0</v>
      </c>
      <c r="EE63" s="86">
        <v>0</v>
      </c>
      <c r="EF63" s="86">
        <v>0</v>
      </c>
      <c r="EG63" s="86">
        <v>0</v>
      </c>
      <c r="EH63" s="86">
        <v>0</v>
      </c>
      <c r="EI63" s="86">
        <v>0</v>
      </c>
      <c r="EJ63" s="86">
        <v>161440</v>
      </c>
      <c r="EK63" s="86">
        <v>0</v>
      </c>
      <c r="EL63" s="86">
        <v>0</v>
      </c>
      <c r="EM63" s="86">
        <v>1296</v>
      </c>
      <c r="EN63" s="86">
        <v>1709595</v>
      </c>
      <c r="EO63" s="86">
        <v>2063830</v>
      </c>
      <c r="EP63" s="86">
        <v>0</v>
      </c>
      <c r="EQ63" s="86">
        <v>0</v>
      </c>
      <c r="ER63" s="86">
        <v>0</v>
      </c>
      <c r="ES63" s="86">
        <v>0</v>
      </c>
      <c r="ET63" s="86">
        <v>0</v>
      </c>
      <c r="EU63" s="86">
        <v>0</v>
      </c>
      <c r="EV63" s="86">
        <v>0</v>
      </c>
      <c r="EW63" s="86">
        <v>0</v>
      </c>
      <c r="EX63" s="86">
        <v>0</v>
      </c>
      <c r="EY63" s="86">
        <v>0</v>
      </c>
      <c r="EZ63" s="86">
        <v>0</v>
      </c>
      <c r="FA63" s="86">
        <v>0</v>
      </c>
      <c r="FB63" s="86">
        <v>0</v>
      </c>
      <c r="FC63" s="86">
        <v>0</v>
      </c>
      <c r="FD63" s="86">
        <v>0</v>
      </c>
      <c r="FE63" s="86">
        <v>0</v>
      </c>
      <c r="FF63" s="86">
        <v>66960</v>
      </c>
      <c r="FG63" s="86">
        <v>66960</v>
      </c>
      <c r="FH63" s="86">
        <v>0</v>
      </c>
      <c r="FI63" s="86">
        <v>216</v>
      </c>
      <c r="FJ63" s="86">
        <v>0</v>
      </c>
      <c r="FK63" s="86">
        <v>0</v>
      </c>
      <c r="FL63" s="86">
        <v>0</v>
      </c>
      <c r="FM63" s="86">
        <v>0</v>
      </c>
      <c r="FN63" s="86">
        <v>0</v>
      </c>
      <c r="FO63" s="86">
        <v>0</v>
      </c>
      <c r="FP63" s="86">
        <v>0</v>
      </c>
      <c r="FQ63" s="86">
        <v>0</v>
      </c>
      <c r="FR63" s="86">
        <v>0</v>
      </c>
      <c r="FS63" s="86">
        <v>0</v>
      </c>
      <c r="FT63" s="86">
        <v>0</v>
      </c>
      <c r="FU63" s="86">
        <v>0</v>
      </c>
      <c r="FV63" s="86">
        <v>0</v>
      </c>
      <c r="FW63" s="86">
        <v>0</v>
      </c>
      <c r="FX63" s="86">
        <v>882138</v>
      </c>
      <c r="FY63" s="86">
        <v>882354</v>
      </c>
    </row>
    <row r="64" spans="1:181" s="61" customFormat="1" ht="32.25" customHeight="1">
      <c r="A64" s="59" t="s">
        <v>51</v>
      </c>
      <c r="B64" s="90">
        <v>6915</v>
      </c>
      <c r="C64" s="90">
        <v>9639</v>
      </c>
      <c r="D64" s="90">
        <v>0</v>
      </c>
      <c r="E64" s="90">
        <v>0</v>
      </c>
      <c r="F64" s="90">
        <v>130530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147084</v>
      </c>
      <c r="T64" s="90">
        <v>0</v>
      </c>
      <c r="U64" s="90">
        <v>251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1545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1796</v>
      </c>
      <c r="AL64" s="90">
        <v>0</v>
      </c>
      <c r="AM64" s="90">
        <v>19589</v>
      </c>
      <c r="AN64" s="90">
        <v>0</v>
      </c>
      <c r="AO64" s="90">
        <v>0</v>
      </c>
      <c r="AP64" s="90">
        <v>131936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8670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0</v>
      </c>
      <c r="BC64" s="90">
        <v>160195</v>
      </c>
      <c r="BD64" s="90">
        <v>0</v>
      </c>
      <c r="BE64" s="90">
        <v>3492</v>
      </c>
      <c r="BF64" s="90">
        <v>0</v>
      </c>
      <c r="BG64" s="90">
        <v>0</v>
      </c>
      <c r="BH64" s="90">
        <v>0</v>
      </c>
      <c r="BI64" s="90">
        <v>0</v>
      </c>
      <c r="BJ64" s="90">
        <v>0</v>
      </c>
      <c r="BK64" s="90">
        <v>0</v>
      </c>
      <c r="BL64" s="90">
        <v>0</v>
      </c>
      <c r="BM64" s="90">
        <v>0</v>
      </c>
      <c r="BN64" s="90">
        <v>0</v>
      </c>
      <c r="BO64" s="90">
        <v>0</v>
      </c>
      <c r="BP64" s="90">
        <v>0</v>
      </c>
      <c r="BQ64" s="90">
        <v>0</v>
      </c>
      <c r="BR64" s="90">
        <v>0</v>
      </c>
      <c r="BS64" s="90">
        <v>0</v>
      </c>
      <c r="BT64" s="90">
        <v>0</v>
      </c>
      <c r="BU64" s="90">
        <v>3492</v>
      </c>
      <c r="BV64" s="90">
        <v>0</v>
      </c>
      <c r="BW64" s="90">
        <v>0</v>
      </c>
      <c r="BX64" s="90">
        <v>0</v>
      </c>
      <c r="BY64" s="90">
        <v>0</v>
      </c>
      <c r="BZ64" s="90">
        <v>0</v>
      </c>
      <c r="CA64" s="90">
        <v>0</v>
      </c>
      <c r="CB64" s="90">
        <v>0</v>
      </c>
      <c r="CC64" s="90">
        <v>0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0</v>
      </c>
      <c r="CJ64" s="90">
        <v>0</v>
      </c>
      <c r="CK64" s="90">
        <v>0</v>
      </c>
      <c r="CL64" s="90">
        <v>4905</v>
      </c>
      <c r="CM64" s="90">
        <v>4905</v>
      </c>
      <c r="CN64" s="90">
        <v>0</v>
      </c>
      <c r="CO64" s="90">
        <v>3866</v>
      </c>
      <c r="CP64" s="90">
        <v>0</v>
      </c>
      <c r="CQ64" s="90">
        <v>0</v>
      </c>
      <c r="CR64" s="90">
        <v>2796</v>
      </c>
      <c r="CS64" s="90">
        <v>0</v>
      </c>
      <c r="CT64" s="90">
        <v>0</v>
      </c>
      <c r="CU64" s="90">
        <v>0</v>
      </c>
      <c r="CV64" s="90">
        <v>0</v>
      </c>
      <c r="CW64" s="90">
        <v>0</v>
      </c>
      <c r="CX64" s="90">
        <v>0</v>
      </c>
      <c r="CY64" s="90">
        <v>0</v>
      </c>
      <c r="CZ64" s="90">
        <v>0</v>
      </c>
      <c r="DA64" s="90">
        <v>0</v>
      </c>
      <c r="DB64" s="90">
        <v>0</v>
      </c>
      <c r="DC64" s="90">
        <v>0</v>
      </c>
      <c r="DD64" s="90">
        <v>0</v>
      </c>
      <c r="DE64" s="90">
        <v>6662</v>
      </c>
      <c r="DF64" s="90">
        <v>0</v>
      </c>
      <c r="DG64" s="90">
        <v>5009</v>
      </c>
      <c r="DH64" s="90">
        <v>0</v>
      </c>
      <c r="DI64" s="90">
        <v>0</v>
      </c>
      <c r="DJ64" s="90">
        <v>0</v>
      </c>
      <c r="DK64" s="90">
        <v>0</v>
      </c>
      <c r="DL64" s="90">
        <v>0</v>
      </c>
      <c r="DM64" s="90">
        <v>0</v>
      </c>
      <c r="DN64" s="90">
        <v>0</v>
      </c>
      <c r="DO64" s="90">
        <v>0</v>
      </c>
      <c r="DP64" s="90">
        <v>0</v>
      </c>
      <c r="DQ64" s="90">
        <v>0</v>
      </c>
      <c r="DR64" s="90">
        <v>0</v>
      </c>
      <c r="DS64" s="90">
        <v>0</v>
      </c>
      <c r="DT64" s="90">
        <v>0</v>
      </c>
      <c r="DU64" s="90">
        <v>0</v>
      </c>
      <c r="DV64" s="90">
        <v>0</v>
      </c>
      <c r="DW64" s="90">
        <v>5009</v>
      </c>
      <c r="DX64" s="90">
        <v>0</v>
      </c>
      <c r="DY64" s="90">
        <v>2251</v>
      </c>
      <c r="DZ64" s="90">
        <v>75</v>
      </c>
      <c r="EA64" s="90">
        <v>0</v>
      </c>
      <c r="EB64" s="90">
        <v>0</v>
      </c>
      <c r="EC64" s="90">
        <v>0</v>
      </c>
      <c r="ED64" s="90">
        <v>0</v>
      </c>
      <c r="EE64" s="90">
        <v>0</v>
      </c>
      <c r="EF64" s="90">
        <v>0</v>
      </c>
      <c r="EG64" s="90">
        <v>0</v>
      </c>
      <c r="EH64" s="90">
        <v>0</v>
      </c>
      <c r="EI64" s="90">
        <v>0</v>
      </c>
      <c r="EJ64" s="90">
        <v>0</v>
      </c>
      <c r="EK64" s="90">
        <v>0</v>
      </c>
      <c r="EL64" s="90">
        <v>0</v>
      </c>
      <c r="EM64" s="90">
        <v>0</v>
      </c>
      <c r="EN64" s="90">
        <v>871820</v>
      </c>
      <c r="EO64" s="90">
        <v>874071</v>
      </c>
      <c r="EP64" s="90">
        <v>0</v>
      </c>
      <c r="EQ64" s="90">
        <v>2399</v>
      </c>
      <c r="ER64" s="90">
        <v>0</v>
      </c>
      <c r="ES64" s="90">
        <v>0</v>
      </c>
      <c r="ET64" s="90">
        <v>0</v>
      </c>
      <c r="EU64" s="90">
        <v>0</v>
      </c>
      <c r="EV64" s="90">
        <v>0</v>
      </c>
      <c r="EW64" s="90">
        <v>0</v>
      </c>
      <c r="EX64" s="90">
        <v>0</v>
      </c>
      <c r="EY64" s="90">
        <v>0</v>
      </c>
      <c r="EZ64" s="90">
        <v>0</v>
      </c>
      <c r="FA64" s="90">
        <v>0</v>
      </c>
      <c r="FB64" s="90">
        <v>0</v>
      </c>
      <c r="FC64" s="90">
        <v>0</v>
      </c>
      <c r="FD64" s="90">
        <v>0</v>
      </c>
      <c r="FE64" s="90">
        <v>0</v>
      </c>
      <c r="FF64" s="90">
        <v>0</v>
      </c>
      <c r="FG64" s="90">
        <v>2399</v>
      </c>
      <c r="FH64" s="90">
        <v>0</v>
      </c>
      <c r="FI64" s="90">
        <v>10716</v>
      </c>
      <c r="FJ64" s="90">
        <v>0</v>
      </c>
      <c r="FK64" s="90">
        <v>0</v>
      </c>
      <c r="FL64" s="90">
        <v>0</v>
      </c>
      <c r="FM64" s="90">
        <v>0</v>
      </c>
      <c r="FN64" s="90">
        <v>0</v>
      </c>
      <c r="FO64" s="90">
        <v>0</v>
      </c>
      <c r="FP64" s="90">
        <v>0</v>
      </c>
      <c r="FQ64" s="90">
        <v>0</v>
      </c>
      <c r="FR64" s="90">
        <v>0</v>
      </c>
      <c r="FS64" s="90">
        <v>0</v>
      </c>
      <c r="FT64" s="90">
        <v>0</v>
      </c>
      <c r="FU64" s="90">
        <v>0</v>
      </c>
      <c r="FV64" s="90">
        <v>0</v>
      </c>
      <c r="FW64" s="90">
        <v>0</v>
      </c>
      <c r="FX64" s="90">
        <v>1845015</v>
      </c>
      <c r="FY64" s="90">
        <v>1855731</v>
      </c>
    </row>
    <row r="65" spans="1:181" ht="32.25" customHeight="1" thickBot="1">
      <c r="A65" s="56" t="s">
        <v>55</v>
      </c>
      <c r="B65" s="87">
        <v>6150</v>
      </c>
      <c r="C65" s="87">
        <v>6578</v>
      </c>
      <c r="D65" s="87">
        <v>0</v>
      </c>
      <c r="E65" s="87">
        <v>0</v>
      </c>
      <c r="F65" s="87">
        <v>93160</v>
      </c>
      <c r="G65" s="87">
        <v>11994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186</v>
      </c>
      <c r="R65" s="87">
        <v>0</v>
      </c>
      <c r="S65" s="87">
        <v>118068</v>
      </c>
      <c r="T65" s="87">
        <v>0</v>
      </c>
      <c r="U65" s="87">
        <v>2824</v>
      </c>
      <c r="V65" s="87">
        <v>0</v>
      </c>
      <c r="W65" s="87">
        <v>0</v>
      </c>
      <c r="X65" s="87">
        <v>0</v>
      </c>
      <c r="Y65" s="87">
        <v>1131</v>
      </c>
      <c r="Z65" s="87">
        <v>0</v>
      </c>
      <c r="AA65" s="87">
        <v>0</v>
      </c>
      <c r="AB65" s="87">
        <v>0</v>
      </c>
      <c r="AC65" s="87">
        <v>0</v>
      </c>
      <c r="AD65" s="87">
        <v>1575</v>
      </c>
      <c r="AE65" s="87">
        <v>0</v>
      </c>
      <c r="AF65" s="87">
        <v>0</v>
      </c>
      <c r="AG65" s="87">
        <v>0</v>
      </c>
      <c r="AH65" s="87">
        <v>0</v>
      </c>
      <c r="AI65" s="87">
        <v>1248</v>
      </c>
      <c r="AJ65" s="87">
        <v>0</v>
      </c>
      <c r="AK65" s="87">
        <v>6778</v>
      </c>
      <c r="AL65" s="87">
        <v>0</v>
      </c>
      <c r="AM65" s="87">
        <v>138231</v>
      </c>
      <c r="AN65" s="87">
        <v>0</v>
      </c>
      <c r="AO65" s="87">
        <v>0</v>
      </c>
      <c r="AP65" s="87">
        <v>180529</v>
      </c>
      <c r="AQ65" s="87">
        <v>15271</v>
      </c>
      <c r="AR65" s="87">
        <v>0</v>
      </c>
      <c r="AS65" s="87">
        <v>0</v>
      </c>
      <c r="AT65" s="87">
        <v>0</v>
      </c>
      <c r="AU65" s="87">
        <v>0</v>
      </c>
      <c r="AV65" s="87">
        <v>5946</v>
      </c>
      <c r="AW65" s="87">
        <v>0</v>
      </c>
      <c r="AX65" s="87">
        <v>0</v>
      </c>
      <c r="AY65" s="87">
        <v>0</v>
      </c>
      <c r="AZ65" s="87">
        <v>0</v>
      </c>
      <c r="BA65" s="87">
        <v>314</v>
      </c>
      <c r="BB65" s="87">
        <v>5174</v>
      </c>
      <c r="BC65" s="87">
        <v>345465</v>
      </c>
      <c r="BD65" s="87">
        <v>0</v>
      </c>
      <c r="BE65" s="87">
        <v>0</v>
      </c>
      <c r="BF65" s="87">
        <v>0</v>
      </c>
      <c r="BG65" s="87">
        <v>0</v>
      </c>
      <c r="BH65" s="87">
        <v>0</v>
      </c>
      <c r="BI65" s="87">
        <v>1250</v>
      </c>
      <c r="BJ65" s="87">
        <v>0</v>
      </c>
      <c r="BK65" s="87">
        <v>0</v>
      </c>
      <c r="BL65" s="87">
        <v>0</v>
      </c>
      <c r="BM65" s="87">
        <v>0</v>
      </c>
      <c r="BN65" s="87">
        <v>0</v>
      </c>
      <c r="BO65" s="87">
        <v>0</v>
      </c>
      <c r="BP65" s="87">
        <v>0</v>
      </c>
      <c r="BQ65" s="87">
        <v>0</v>
      </c>
      <c r="BR65" s="87">
        <v>0</v>
      </c>
      <c r="BS65" s="87">
        <v>0</v>
      </c>
      <c r="BT65" s="87">
        <v>62</v>
      </c>
      <c r="BU65" s="87">
        <v>1312</v>
      </c>
      <c r="BV65" s="87">
        <v>0</v>
      </c>
      <c r="BW65" s="87">
        <v>0</v>
      </c>
      <c r="BX65" s="87">
        <v>0</v>
      </c>
      <c r="BY65" s="87">
        <v>0</v>
      </c>
      <c r="BZ65" s="87">
        <v>0</v>
      </c>
      <c r="CA65" s="87">
        <v>0</v>
      </c>
      <c r="CB65" s="87">
        <v>0</v>
      </c>
      <c r="CC65" s="87">
        <v>0</v>
      </c>
      <c r="CD65" s="87">
        <v>0</v>
      </c>
      <c r="CE65" s="87">
        <v>0</v>
      </c>
      <c r="CF65" s="87">
        <v>0</v>
      </c>
      <c r="CG65" s="87">
        <v>0</v>
      </c>
      <c r="CH65" s="87">
        <v>0</v>
      </c>
      <c r="CI65" s="87">
        <v>0</v>
      </c>
      <c r="CJ65" s="87">
        <v>0</v>
      </c>
      <c r="CK65" s="87">
        <v>0</v>
      </c>
      <c r="CL65" s="87">
        <v>11118</v>
      </c>
      <c r="CM65" s="87">
        <v>11118</v>
      </c>
      <c r="CN65" s="87">
        <v>0</v>
      </c>
      <c r="CO65" s="87">
        <v>151784</v>
      </c>
      <c r="CP65" s="87">
        <v>0</v>
      </c>
      <c r="CQ65" s="87">
        <v>0</v>
      </c>
      <c r="CR65" s="87">
        <v>0</v>
      </c>
      <c r="CS65" s="87">
        <v>370</v>
      </c>
      <c r="CT65" s="87">
        <v>0</v>
      </c>
      <c r="CU65" s="87">
        <v>0</v>
      </c>
      <c r="CV65" s="87">
        <v>0</v>
      </c>
      <c r="CW65" s="87">
        <v>0</v>
      </c>
      <c r="CX65" s="87">
        <v>0</v>
      </c>
      <c r="CY65" s="87">
        <v>0</v>
      </c>
      <c r="CZ65" s="87">
        <v>200000</v>
      </c>
      <c r="DA65" s="87">
        <v>0</v>
      </c>
      <c r="DB65" s="87">
        <v>0</v>
      </c>
      <c r="DC65" s="87">
        <v>0</v>
      </c>
      <c r="DD65" s="87">
        <v>47087</v>
      </c>
      <c r="DE65" s="87">
        <v>399241</v>
      </c>
      <c r="DF65" s="87">
        <v>0</v>
      </c>
      <c r="DG65" s="87">
        <v>0</v>
      </c>
      <c r="DH65" s="87">
        <v>0</v>
      </c>
      <c r="DI65" s="87">
        <v>0</v>
      </c>
      <c r="DJ65" s="87">
        <v>0</v>
      </c>
      <c r="DK65" s="87">
        <v>0</v>
      </c>
      <c r="DL65" s="87">
        <v>0</v>
      </c>
      <c r="DM65" s="87">
        <v>0</v>
      </c>
      <c r="DN65" s="87">
        <v>0</v>
      </c>
      <c r="DO65" s="87">
        <v>0</v>
      </c>
      <c r="DP65" s="87">
        <v>0</v>
      </c>
      <c r="DQ65" s="87">
        <v>0</v>
      </c>
      <c r="DR65" s="87">
        <v>0</v>
      </c>
      <c r="DS65" s="87">
        <v>0</v>
      </c>
      <c r="DT65" s="87">
        <v>0</v>
      </c>
      <c r="DU65" s="87">
        <v>0</v>
      </c>
      <c r="DV65" s="87">
        <v>0</v>
      </c>
      <c r="DW65" s="87">
        <v>0</v>
      </c>
      <c r="DX65" s="87">
        <v>0</v>
      </c>
      <c r="DY65" s="87">
        <v>99276</v>
      </c>
      <c r="DZ65" s="87">
        <v>0</v>
      </c>
      <c r="EA65" s="87">
        <v>0</v>
      </c>
      <c r="EB65" s="87">
        <v>0</v>
      </c>
      <c r="EC65" s="87">
        <v>161928</v>
      </c>
      <c r="ED65" s="87">
        <v>0</v>
      </c>
      <c r="EE65" s="87">
        <v>0</v>
      </c>
      <c r="EF65" s="87">
        <v>0</v>
      </c>
      <c r="EG65" s="87">
        <v>0</v>
      </c>
      <c r="EH65" s="87">
        <v>0</v>
      </c>
      <c r="EI65" s="87">
        <v>0</v>
      </c>
      <c r="EJ65" s="87">
        <v>0</v>
      </c>
      <c r="EK65" s="87">
        <v>0</v>
      </c>
      <c r="EL65" s="87">
        <v>0</v>
      </c>
      <c r="EM65" s="87">
        <v>1677</v>
      </c>
      <c r="EN65" s="87">
        <v>539198</v>
      </c>
      <c r="EO65" s="87">
        <v>802079</v>
      </c>
      <c r="EP65" s="87">
        <v>0</v>
      </c>
      <c r="EQ65" s="87">
        <v>2820</v>
      </c>
      <c r="ER65" s="87">
        <v>0</v>
      </c>
      <c r="ES65" s="87">
        <v>0</v>
      </c>
      <c r="ET65" s="87">
        <v>0</v>
      </c>
      <c r="EU65" s="87">
        <v>180</v>
      </c>
      <c r="EV65" s="87">
        <v>0</v>
      </c>
      <c r="EW65" s="87">
        <v>0</v>
      </c>
      <c r="EX65" s="87">
        <v>0</v>
      </c>
      <c r="EY65" s="87">
        <v>0</v>
      </c>
      <c r="EZ65" s="87">
        <v>0</v>
      </c>
      <c r="FA65" s="87">
        <v>0</v>
      </c>
      <c r="FB65" s="87">
        <v>0</v>
      </c>
      <c r="FC65" s="87">
        <v>0</v>
      </c>
      <c r="FD65" s="87">
        <v>0</v>
      </c>
      <c r="FE65" s="87">
        <v>0</v>
      </c>
      <c r="FF65" s="87">
        <v>0</v>
      </c>
      <c r="FG65" s="87">
        <v>3000</v>
      </c>
      <c r="FH65" s="87">
        <v>0</v>
      </c>
      <c r="FI65" s="87">
        <v>265646</v>
      </c>
      <c r="FJ65" s="87">
        <v>0</v>
      </c>
      <c r="FK65" s="87">
        <v>0</v>
      </c>
      <c r="FL65" s="87">
        <v>0</v>
      </c>
      <c r="FM65" s="87">
        <v>0</v>
      </c>
      <c r="FN65" s="87">
        <v>0</v>
      </c>
      <c r="FO65" s="87">
        <v>0</v>
      </c>
      <c r="FP65" s="87">
        <v>0</v>
      </c>
      <c r="FQ65" s="87">
        <v>0</v>
      </c>
      <c r="FR65" s="87">
        <v>0</v>
      </c>
      <c r="FS65" s="87">
        <v>0</v>
      </c>
      <c r="FT65" s="87">
        <v>0</v>
      </c>
      <c r="FU65" s="87">
        <v>0</v>
      </c>
      <c r="FV65" s="87">
        <v>0</v>
      </c>
      <c r="FW65" s="87">
        <v>0</v>
      </c>
      <c r="FX65" s="87">
        <v>123836</v>
      </c>
      <c r="FY65" s="87">
        <v>389482</v>
      </c>
    </row>
    <row r="66" spans="1:181" ht="32.25" customHeight="1" thickBot="1" thickTop="1">
      <c r="A66" s="58" t="s">
        <v>52</v>
      </c>
      <c r="B66" s="75">
        <f aca="true" t="shared" si="3" ref="B66:H66">SUM(B20:B65)</f>
        <v>31285</v>
      </c>
      <c r="C66" s="75">
        <f t="shared" si="3"/>
        <v>639327</v>
      </c>
      <c r="D66" s="75">
        <f t="shared" si="3"/>
        <v>8251</v>
      </c>
      <c r="E66" s="75">
        <f t="shared" si="3"/>
        <v>0</v>
      </c>
      <c r="F66" s="75">
        <f t="shared" si="3"/>
        <v>7222054</v>
      </c>
      <c r="G66" s="75">
        <f t="shared" si="3"/>
        <v>636701</v>
      </c>
      <c r="H66" s="75">
        <f t="shared" si="3"/>
        <v>0</v>
      </c>
      <c r="I66" s="75">
        <f aca="true" t="shared" si="4" ref="I66:AR66">SUM(I20:I65)</f>
        <v>0</v>
      </c>
      <c r="J66" s="75">
        <v>0</v>
      </c>
      <c r="K66" s="75">
        <f t="shared" si="4"/>
        <v>0</v>
      </c>
      <c r="L66" s="75">
        <f t="shared" si="4"/>
        <v>0</v>
      </c>
      <c r="M66" s="75">
        <f t="shared" si="4"/>
        <v>0</v>
      </c>
      <c r="N66" s="75">
        <f t="shared" si="4"/>
        <v>146157</v>
      </c>
      <c r="O66" s="75">
        <f t="shared" si="4"/>
        <v>0</v>
      </c>
      <c r="P66" s="75">
        <f t="shared" si="4"/>
        <v>0</v>
      </c>
      <c r="Q66" s="75">
        <f t="shared" si="4"/>
        <v>111235</v>
      </c>
      <c r="R66" s="75">
        <f t="shared" si="4"/>
        <v>858410</v>
      </c>
      <c r="S66" s="75">
        <f t="shared" si="4"/>
        <v>9645169</v>
      </c>
      <c r="T66" s="75">
        <f t="shared" si="4"/>
        <v>0</v>
      </c>
      <c r="U66" s="75">
        <f t="shared" si="4"/>
        <v>63134</v>
      </c>
      <c r="V66" s="75">
        <f t="shared" si="4"/>
        <v>284</v>
      </c>
      <c r="W66" s="75">
        <f t="shared" si="4"/>
        <v>0</v>
      </c>
      <c r="X66" s="75">
        <f t="shared" si="4"/>
        <v>102861</v>
      </c>
      <c r="Y66" s="75">
        <f t="shared" si="4"/>
        <v>295114</v>
      </c>
      <c r="Z66" s="75">
        <f t="shared" si="4"/>
        <v>0</v>
      </c>
      <c r="AA66" s="75">
        <f t="shared" si="4"/>
        <v>0</v>
      </c>
      <c r="AB66" s="75">
        <f>SUM(AB20:AB65)</f>
        <v>0</v>
      </c>
      <c r="AC66" s="75">
        <f t="shared" si="4"/>
        <v>0</v>
      </c>
      <c r="AD66" s="75">
        <f t="shared" si="4"/>
        <v>4873564</v>
      </c>
      <c r="AE66" s="75">
        <f t="shared" si="4"/>
        <v>0</v>
      </c>
      <c r="AF66" s="75">
        <f t="shared" si="4"/>
        <v>0</v>
      </c>
      <c r="AG66" s="75">
        <f t="shared" si="4"/>
        <v>0</v>
      </c>
      <c r="AH66" s="75">
        <f t="shared" si="4"/>
        <v>0</v>
      </c>
      <c r="AI66" s="75">
        <f t="shared" si="4"/>
        <v>3438</v>
      </c>
      <c r="AJ66" s="75">
        <f t="shared" si="4"/>
        <v>289810</v>
      </c>
      <c r="AK66" s="75">
        <f t="shared" si="4"/>
        <v>5627921</v>
      </c>
      <c r="AL66" s="75">
        <f t="shared" si="4"/>
        <v>0</v>
      </c>
      <c r="AM66" s="75">
        <f t="shared" si="4"/>
        <v>442530</v>
      </c>
      <c r="AN66" s="75">
        <f t="shared" si="4"/>
        <v>21</v>
      </c>
      <c r="AO66" s="75">
        <f t="shared" si="4"/>
        <v>0</v>
      </c>
      <c r="AP66" s="75">
        <f t="shared" si="4"/>
        <v>7899813</v>
      </c>
      <c r="AQ66" s="75">
        <f t="shared" si="4"/>
        <v>246453</v>
      </c>
      <c r="AR66" s="75">
        <f t="shared" si="4"/>
        <v>0</v>
      </c>
      <c r="AS66" s="75">
        <f aca="true" t="shared" si="5" ref="AS66:BJ66">SUM(AS20:AS65)</f>
        <v>3070</v>
      </c>
      <c r="AT66" s="75">
        <f>SUM(AT20:AT65)</f>
        <v>0</v>
      </c>
      <c r="AU66" s="75">
        <f t="shared" si="5"/>
        <v>3070</v>
      </c>
      <c r="AV66" s="75">
        <f t="shared" si="5"/>
        <v>1576611</v>
      </c>
      <c r="AW66" s="75">
        <f t="shared" si="5"/>
        <v>0</v>
      </c>
      <c r="AX66" s="75">
        <f t="shared" si="5"/>
        <v>70</v>
      </c>
      <c r="AY66" s="75">
        <f t="shared" si="5"/>
        <v>0</v>
      </c>
      <c r="AZ66" s="75">
        <f t="shared" si="5"/>
        <v>0</v>
      </c>
      <c r="BA66" s="75">
        <f t="shared" si="5"/>
        <v>70350</v>
      </c>
      <c r="BB66" s="75">
        <f t="shared" si="5"/>
        <v>587740</v>
      </c>
      <c r="BC66" s="75">
        <f t="shared" si="5"/>
        <v>10826637</v>
      </c>
      <c r="BD66" s="75">
        <f t="shared" si="5"/>
        <v>0</v>
      </c>
      <c r="BE66" s="75">
        <f t="shared" si="5"/>
        <v>11474522</v>
      </c>
      <c r="BF66" s="75">
        <f t="shared" si="5"/>
        <v>2521</v>
      </c>
      <c r="BG66" s="75">
        <f t="shared" si="5"/>
        <v>0</v>
      </c>
      <c r="BH66" s="75">
        <f t="shared" si="5"/>
        <v>268813</v>
      </c>
      <c r="BI66" s="75">
        <f t="shared" si="5"/>
        <v>467248</v>
      </c>
      <c r="BJ66" s="75">
        <f t="shared" si="5"/>
        <v>0</v>
      </c>
      <c r="BK66" s="75">
        <f aca="true" t="shared" si="6" ref="BK66:CB66">SUM(BK20:BK65)</f>
        <v>0</v>
      </c>
      <c r="BL66" s="75">
        <f>SUM(BL20:BL65)</f>
        <v>0</v>
      </c>
      <c r="BM66" s="75">
        <f t="shared" si="6"/>
        <v>0</v>
      </c>
      <c r="BN66" s="75">
        <f t="shared" si="6"/>
        <v>0</v>
      </c>
      <c r="BO66" s="75">
        <f t="shared" si="6"/>
        <v>0</v>
      </c>
      <c r="BP66" s="75">
        <f t="shared" si="6"/>
        <v>265482</v>
      </c>
      <c r="BQ66" s="75">
        <f t="shared" si="6"/>
        <v>0</v>
      </c>
      <c r="BR66" s="75">
        <f t="shared" si="6"/>
        <v>0</v>
      </c>
      <c r="BS66" s="75">
        <f t="shared" si="6"/>
        <v>161125</v>
      </c>
      <c r="BT66" s="75">
        <f t="shared" si="6"/>
        <v>3656405</v>
      </c>
      <c r="BU66" s="75">
        <f t="shared" si="6"/>
        <v>16293595</v>
      </c>
      <c r="BV66" s="75">
        <f t="shared" si="6"/>
        <v>0</v>
      </c>
      <c r="BW66" s="75">
        <f t="shared" si="6"/>
        <v>18057</v>
      </c>
      <c r="BX66" s="75">
        <f t="shared" si="6"/>
        <v>0</v>
      </c>
      <c r="BY66" s="75">
        <f t="shared" si="6"/>
        <v>0</v>
      </c>
      <c r="BZ66" s="75">
        <f t="shared" si="6"/>
        <v>0</v>
      </c>
      <c r="CA66" s="75">
        <f t="shared" si="6"/>
        <v>1306</v>
      </c>
      <c r="CB66" s="75">
        <f t="shared" si="6"/>
        <v>0</v>
      </c>
      <c r="CC66" s="75">
        <f aca="true" t="shared" si="7" ref="CC66:CS66">SUM(CC20:CC65)</f>
        <v>0</v>
      </c>
      <c r="CD66" s="75">
        <f>SUM(CD20:CD65)</f>
        <v>0</v>
      </c>
      <c r="CE66" s="75">
        <f t="shared" si="7"/>
        <v>0</v>
      </c>
      <c r="CF66" s="75">
        <f t="shared" si="7"/>
        <v>0</v>
      </c>
      <c r="CG66" s="75">
        <f t="shared" si="7"/>
        <v>0</v>
      </c>
      <c r="CH66" s="75">
        <f t="shared" si="7"/>
        <v>0</v>
      </c>
      <c r="CI66" s="75">
        <f t="shared" si="7"/>
        <v>0</v>
      </c>
      <c r="CJ66" s="75">
        <f t="shared" si="7"/>
        <v>0</v>
      </c>
      <c r="CK66" s="75">
        <f t="shared" si="7"/>
        <v>0</v>
      </c>
      <c r="CL66" s="75">
        <f t="shared" si="7"/>
        <v>197588</v>
      </c>
      <c r="CM66" s="75">
        <f t="shared" si="7"/>
        <v>216951</v>
      </c>
      <c r="CN66" s="75">
        <f t="shared" si="7"/>
        <v>0</v>
      </c>
      <c r="CO66" s="75">
        <f t="shared" si="7"/>
        <v>857370</v>
      </c>
      <c r="CP66" s="75">
        <f t="shared" si="7"/>
        <v>13800</v>
      </c>
      <c r="CQ66" s="75">
        <f t="shared" si="7"/>
        <v>0</v>
      </c>
      <c r="CR66" s="75">
        <f t="shared" si="7"/>
        <v>30772</v>
      </c>
      <c r="CS66" s="75">
        <f t="shared" si="7"/>
        <v>41180</v>
      </c>
      <c r="CT66" s="75">
        <f>SUM(CT20:CT65)</f>
        <v>0</v>
      </c>
      <c r="CU66" s="75">
        <f aca="true" t="shared" si="8" ref="CU66:DL66">SUM(CU20:CU65)</f>
        <v>0</v>
      </c>
      <c r="CV66" s="75">
        <f>SUM(CV20:CV65)</f>
        <v>0</v>
      </c>
      <c r="CW66" s="75">
        <f t="shared" si="8"/>
        <v>0</v>
      </c>
      <c r="CX66" s="75">
        <f t="shared" si="8"/>
        <v>8100</v>
      </c>
      <c r="CY66" s="75">
        <f t="shared" si="8"/>
        <v>0</v>
      </c>
      <c r="CZ66" s="75">
        <f t="shared" si="8"/>
        <v>200000</v>
      </c>
      <c r="DA66" s="75">
        <f t="shared" si="8"/>
        <v>0</v>
      </c>
      <c r="DB66" s="75">
        <f t="shared" si="8"/>
        <v>0</v>
      </c>
      <c r="DC66" s="75">
        <f t="shared" si="8"/>
        <v>80167</v>
      </c>
      <c r="DD66" s="75">
        <f t="shared" si="8"/>
        <v>379754</v>
      </c>
      <c r="DE66" s="75">
        <f t="shared" si="8"/>
        <v>1597343</v>
      </c>
      <c r="DF66" s="75">
        <f t="shared" si="8"/>
        <v>0</v>
      </c>
      <c r="DG66" s="75">
        <f t="shared" si="8"/>
        <v>310916</v>
      </c>
      <c r="DH66" s="75">
        <f t="shared" si="8"/>
        <v>0</v>
      </c>
      <c r="DI66" s="75">
        <f t="shared" si="8"/>
        <v>0</v>
      </c>
      <c r="DJ66" s="75">
        <f t="shared" si="8"/>
        <v>0</v>
      </c>
      <c r="DK66" s="75">
        <f t="shared" si="8"/>
        <v>705</v>
      </c>
      <c r="DL66" s="75">
        <f t="shared" si="8"/>
        <v>0</v>
      </c>
      <c r="DM66" s="75">
        <f aca="true" t="shared" si="9" ref="DM66:EL66">SUM(DM20:DM65)</f>
        <v>0</v>
      </c>
      <c r="DN66" s="75">
        <f>SUM(DN20:DN65)</f>
        <v>0</v>
      </c>
      <c r="DO66" s="75">
        <f t="shared" si="9"/>
        <v>0</v>
      </c>
      <c r="DP66" s="75">
        <f t="shared" si="9"/>
        <v>0</v>
      </c>
      <c r="DQ66" s="75">
        <f t="shared" si="9"/>
        <v>0</v>
      </c>
      <c r="DR66" s="75">
        <f t="shared" si="9"/>
        <v>0</v>
      </c>
      <c r="DS66" s="75">
        <f t="shared" si="9"/>
        <v>0</v>
      </c>
      <c r="DT66" s="75">
        <f t="shared" si="9"/>
        <v>0</v>
      </c>
      <c r="DU66" s="75">
        <f t="shared" si="9"/>
        <v>0</v>
      </c>
      <c r="DV66" s="75">
        <f t="shared" si="9"/>
        <v>707183</v>
      </c>
      <c r="DW66" s="75">
        <f t="shared" si="9"/>
        <v>1018804</v>
      </c>
      <c r="DX66" s="75">
        <f t="shared" si="9"/>
        <v>0</v>
      </c>
      <c r="DY66" s="75">
        <f t="shared" si="9"/>
        <v>1971088</v>
      </c>
      <c r="DZ66" s="75">
        <f t="shared" si="9"/>
        <v>22426</v>
      </c>
      <c r="EA66" s="75">
        <f t="shared" si="9"/>
        <v>0</v>
      </c>
      <c r="EB66" s="75">
        <f t="shared" si="9"/>
        <v>0</v>
      </c>
      <c r="EC66" s="75">
        <f t="shared" si="9"/>
        <v>2962150</v>
      </c>
      <c r="ED66" s="75">
        <f t="shared" si="9"/>
        <v>0</v>
      </c>
      <c r="EE66" s="75">
        <f t="shared" si="9"/>
        <v>10686</v>
      </c>
      <c r="EF66" s="75">
        <f>SUM(EF20:EF65)</f>
        <v>0</v>
      </c>
      <c r="EG66" s="75">
        <f t="shared" si="9"/>
        <v>10686</v>
      </c>
      <c r="EH66" s="75">
        <f t="shared" si="9"/>
        <v>18999</v>
      </c>
      <c r="EI66" s="75">
        <f t="shared" si="9"/>
        <v>18999</v>
      </c>
      <c r="EJ66" s="75">
        <f t="shared" si="9"/>
        <v>279233</v>
      </c>
      <c r="EK66" s="75">
        <f t="shared" si="9"/>
        <v>0</v>
      </c>
      <c r="EL66" s="75">
        <f t="shared" si="9"/>
        <v>0</v>
      </c>
      <c r="EM66" s="75">
        <f aca="true" t="shared" si="10" ref="EM66:FG66">SUM(EM20:EM65)</f>
        <v>266479</v>
      </c>
      <c r="EN66" s="75">
        <f t="shared" si="10"/>
        <v>8810846</v>
      </c>
      <c r="EO66" s="75">
        <f t="shared" si="10"/>
        <v>14319481</v>
      </c>
      <c r="EP66" s="75">
        <f t="shared" si="10"/>
        <v>0</v>
      </c>
      <c r="EQ66" s="75">
        <f t="shared" si="10"/>
        <v>364668</v>
      </c>
      <c r="ER66" s="75">
        <f t="shared" si="10"/>
        <v>16479</v>
      </c>
      <c r="ES66" s="75">
        <f t="shared" si="10"/>
        <v>0</v>
      </c>
      <c r="ET66" s="75">
        <f t="shared" si="10"/>
        <v>0</v>
      </c>
      <c r="EU66" s="75">
        <f t="shared" si="10"/>
        <v>210811</v>
      </c>
      <c r="EV66" s="75">
        <f t="shared" si="10"/>
        <v>0</v>
      </c>
      <c r="EW66" s="75">
        <f t="shared" si="10"/>
        <v>0</v>
      </c>
      <c r="EX66" s="75">
        <f t="shared" si="10"/>
        <v>0</v>
      </c>
      <c r="EY66" s="75">
        <f t="shared" si="10"/>
        <v>0</v>
      </c>
      <c r="EZ66" s="75">
        <f t="shared" si="10"/>
        <v>145161</v>
      </c>
      <c r="FA66" s="75">
        <f t="shared" si="10"/>
        <v>145161</v>
      </c>
      <c r="FB66" s="75">
        <f t="shared" si="10"/>
        <v>0</v>
      </c>
      <c r="FC66" s="75">
        <f t="shared" si="10"/>
        <v>0</v>
      </c>
      <c r="FD66" s="75">
        <f t="shared" si="10"/>
        <v>0</v>
      </c>
      <c r="FE66" s="75">
        <f t="shared" si="10"/>
        <v>3287</v>
      </c>
      <c r="FF66" s="75">
        <f t="shared" si="10"/>
        <v>4551596</v>
      </c>
      <c r="FG66" s="75">
        <f t="shared" si="10"/>
        <v>5275523</v>
      </c>
      <c r="FH66" s="75">
        <f aca="true" t="shared" si="11" ref="FH66:FY66">SUM(FH20:FH65)</f>
        <v>0</v>
      </c>
      <c r="FI66" s="75">
        <f t="shared" si="11"/>
        <v>999093</v>
      </c>
      <c r="FJ66" s="75">
        <f t="shared" si="11"/>
        <v>0</v>
      </c>
      <c r="FK66" s="75">
        <f t="shared" si="11"/>
        <v>0</v>
      </c>
      <c r="FL66" s="75">
        <f t="shared" si="11"/>
        <v>0</v>
      </c>
      <c r="FM66" s="75">
        <f t="shared" si="11"/>
        <v>432611</v>
      </c>
      <c r="FN66" s="75">
        <f t="shared" si="11"/>
        <v>640</v>
      </c>
      <c r="FO66" s="75">
        <f t="shared" si="11"/>
        <v>0</v>
      </c>
      <c r="FP66" s="75">
        <f t="shared" si="11"/>
        <v>0</v>
      </c>
      <c r="FQ66" s="75">
        <f t="shared" si="11"/>
        <v>0</v>
      </c>
      <c r="FR66" s="75">
        <f t="shared" si="11"/>
        <v>405264</v>
      </c>
      <c r="FS66" s="75">
        <f t="shared" si="11"/>
        <v>405264</v>
      </c>
      <c r="FT66" s="75">
        <f t="shared" si="11"/>
        <v>78524</v>
      </c>
      <c r="FU66" s="75">
        <f t="shared" si="11"/>
        <v>0</v>
      </c>
      <c r="FV66" s="75">
        <f t="shared" si="11"/>
        <v>0</v>
      </c>
      <c r="FW66" s="75">
        <f t="shared" si="11"/>
        <v>52915</v>
      </c>
      <c r="FX66" s="75">
        <f t="shared" si="11"/>
        <v>23731957</v>
      </c>
      <c r="FY66" s="75">
        <f t="shared" si="11"/>
        <v>25700364</v>
      </c>
    </row>
    <row r="67" spans="1:181" ht="32.25" customHeight="1" thickTop="1">
      <c r="A67" s="63" t="s">
        <v>53</v>
      </c>
      <c r="B67" s="68">
        <f aca="true" t="shared" si="12" ref="B67:AY67">SUM(B66,B19)</f>
        <v>32795</v>
      </c>
      <c r="C67" s="68">
        <f t="shared" si="12"/>
        <v>3637192</v>
      </c>
      <c r="D67" s="68">
        <f t="shared" si="12"/>
        <v>25624</v>
      </c>
      <c r="E67" s="68">
        <f t="shared" si="12"/>
        <v>0</v>
      </c>
      <c r="F67" s="68">
        <f t="shared" si="12"/>
        <v>59040278</v>
      </c>
      <c r="G67" s="68">
        <f t="shared" si="12"/>
        <v>1569044</v>
      </c>
      <c r="H67" s="68">
        <f t="shared" si="12"/>
        <v>0</v>
      </c>
      <c r="I67" s="68">
        <f t="shared" si="12"/>
        <v>35314</v>
      </c>
      <c r="J67" s="68">
        <v>0</v>
      </c>
      <c r="K67" s="68">
        <f t="shared" si="12"/>
        <v>0</v>
      </c>
      <c r="L67" s="68">
        <f t="shared" si="12"/>
        <v>0</v>
      </c>
      <c r="M67" s="68">
        <f t="shared" si="12"/>
        <v>0</v>
      </c>
      <c r="N67" s="68">
        <f t="shared" si="12"/>
        <v>146157</v>
      </c>
      <c r="O67" s="68">
        <f t="shared" si="12"/>
        <v>0</v>
      </c>
      <c r="P67" s="68">
        <f t="shared" si="12"/>
        <v>0</v>
      </c>
      <c r="Q67" s="68">
        <f t="shared" si="12"/>
        <v>291429</v>
      </c>
      <c r="R67" s="68">
        <f t="shared" si="12"/>
        <v>3482565</v>
      </c>
      <c r="S67" s="68">
        <f t="shared" si="12"/>
        <v>68234774</v>
      </c>
      <c r="T67" s="68">
        <f t="shared" si="12"/>
        <v>0</v>
      </c>
      <c r="U67" s="68">
        <f t="shared" si="12"/>
        <v>138529</v>
      </c>
      <c r="V67" s="68">
        <f t="shared" si="12"/>
        <v>800</v>
      </c>
      <c r="W67" s="68">
        <f t="shared" si="12"/>
        <v>0</v>
      </c>
      <c r="X67" s="68">
        <f t="shared" si="12"/>
        <v>110994</v>
      </c>
      <c r="Y67" s="68">
        <f t="shared" si="12"/>
        <v>370164</v>
      </c>
      <c r="Z67" s="68">
        <f t="shared" si="12"/>
        <v>0</v>
      </c>
      <c r="AA67" s="68">
        <f t="shared" si="12"/>
        <v>0</v>
      </c>
      <c r="AB67" s="68">
        <f>SUM(AB66,AB19)</f>
        <v>0</v>
      </c>
      <c r="AC67" s="68">
        <f t="shared" si="12"/>
        <v>0</v>
      </c>
      <c r="AD67" s="68">
        <f t="shared" si="12"/>
        <v>20274848</v>
      </c>
      <c r="AE67" s="68">
        <f t="shared" si="12"/>
        <v>0</v>
      </c>
      <c r="AF67" s="68">
        <f t="shared" si="12"/>
        <v>0</v>
      </c>
      <c r="AG67" s="68">
        <f t="shared" si="12"/>
        <v>0</v>
      </c>
      <c r="AH67" s="68">
        <f t="shared" si="12"/>
        <v>0</v>
      </c>
      <c r="AI67" s="68">
        <f t="shared" si="12"/>
        <v>3438</v>
      </c>
      <c r="AJ67" s="68">
        <f t="shared" si="12"/>
        <v>787065</v>
      </c>
      <c r="AK67" s="68">
        <f t="shared" si="12"/>
        <v>21685038</v>
      </c>
      <c r="AL67" s="68">
        <f t="shared" si="12"/>
        <v>0</v>
      </c>
      <c r="AM67" s="68">
        <f t="shared" si="12"/>
        <v>1361276</v>
      </c>
      <c r="AN67" s="68">
        <f t="shared" si="12"/>
        <v>95</v>
      </c>
      <c r="AO67" s="68">
        <f t="shared" si="12"/>
        <v>0</v>
      </c>
      <c r="AP67" s="68">
        <f t="shared" si="12"/>
        <v>57986203</v>
      </c>
      <c r="AQ67" s="68">
        <f t="shared" si="12"/>
        <v>1279637</v>
      </c>
      <c r="AR67" s="68">
        <f t="shared" si="12"/>
        <v>0</v>
      </c>
      <c r="AS67" s="68">
        <f t="shared" si="12"/>
        <v>3070</v>
      </c>
      <c r="AT67" s="68">
        <f>SUM(AT66,AT19)</f>
        <v>0</v>
      </c>
      <c r="AU67" s="68">
        <f t="shared" si="12"/>
        <v>3070</v>
      </c>
      <c r="AV67" s="68">
        <f t="shared" si="12"/>
        <v>6329053</v>
      </c>
      <c r="AW67" s="68">
        <f t="shared" si="12"/>
        <v>0</v>
      </c>
      <c r="AX67" s="68">
        <f t="shared" si="12"/>
        <v>70</v>
      </c>
      <c r="AY67" s="68">
        <f t="shared" si="12"/>
        <v>0</v>
      </c>
      <c r="AZ67" s="68">
        <f aca="true" t="shared" si="13" ref="AZ67:CP67">SUM(AZ66,AZ19)</f>
        <v>0</v>
      </c>
      <c r="BA67" s="68">
        <f t="shared" si="13"/>
        <v>320842</v>
      </c>
      <c r="BB67" s="68">
        <f t="shared" si="13"/>
        <v>931558</v>
      </c>
      <c r="BC67" s="68">
        <f t="shared" si="13"/>
        <v>68211709</v>
      </c>
      <c r="BD67" s="68">
        <f t="shared" si="13"/>
        <v>0</v>
      </c>
      <c r="BE67" s="68">
        <f t="shared" si="13"/>
        <v>77072993</v>
      </c>
      <c r="BF67" s="68">
        <f t="shared" si="13"/>
        <v>38270</v>
      </c>
      <c r="BG67" s="68">
        <f t="shared" si="13"/>
        <v>0</v>
      </c>
      <c r="BH67" s="68">
        <f t="shared" si="13"/>
        <v>332882</v>
      </c>
      <c r="BI67" s="68">
        <f t="shared" si="13"/>
        <v>589963</v>
      </c>
      <c r="BJ67" s="68">
        <f t="shared" si="13"/>
        <v>0</v>
      </c>
      <c r="BK67" s="68">
        <f t="shared" si="13"/>
        <v>0</v>
      </c>
      <c r="BL67" s="68">
        <f>SUM(BL66,BL19)</f>
        <v>0</v>
      </c>
      <c r="BM67" s="68">
        <f t="shared" si="13"/>
        <v>0</v>
      </c>
      <c r="BN67" s="68">
        <f t="shared" si="13"/>
        <v>0</v>
      </c>
      <c r="BO67" s="68">
        <f t="shared" si="13"/>
        <v>0</v>
      </c>
      <c r="BP67" s="68">
        <f t="shared" si="13"/>
        <v>265482</v>
      </c>
      <c r="BQ67" s="68">
        <f t="shared" si="13"/>
        <v>0</v>
      </c>
      <c r="BR67" s="68">
        <f t="shared" si="13"/>
        <v>0</v>
      </c>
      <c r="BS67" s="68">
        <f t="shared" si="13"/>
        <v>161125</v>
      </c>
      <c r="BT67" s="68">
        <f t="shared" si="13"/>
        <v>9301510</v>
      </c>
      <c r="BU67" s="68">
        <f t="shared" si="13"/>
        <v>87723955</v>
      </c>
      <c r="BV67" s="68">
        <f t="shared" si="13"/>
        <v>0</v>
      </c>
      <c r="BW67" s="68">
        <f t="shared" si="13"/>
        <v>204819</v>
      </c>
      <c r="BX67" s="68">
        <f t="shared" si="13"/>
        <v>0</v>
      </c>
      <c r="BY67" s="68">
        <f t="shared" si="13"/>
        <v>0</v>
      </c>
      <c r="BZ67" s="68">
        <f t="shared" si="13"/>
        <v>0</v>
      </c>
      <c r="CA67" s="68">
        <f t="shared" si="13"/>
        <v>57290</v>
      </c>
      <c r="CB67" s="68">
        <f t="shared" si="13"/>
        <v>0</v>
      </c>
      <c r="CC67" s="68">
        <f t="shared" si="13"/>
        <v>0</v>
      </c>
      <c r="CD67" s="68">
        <f>SUM(CD66,CD19)</f>
        <v>0</v>
      </c>
      <c r="CE67" s="68">
        <f t="shared" si="13"/>
        <v>0</v>
      </c>
      <c r="CF67" s="68">
        <f t="shared" si="13"/>
        <v>0</v>
      </c>
      <c r="CG67" s="68">
        <f t="shared" si="13"/>
        <v>0</v>
      </c>
      <c r="CH67" s="68">
        <f t="shared" si="13"/>
        <v>0</v>
      </c>
      <c r="CI67" s="68">
        <f t="shared" si="13"/>
        <v>0</v>
      </c>
      <c r="CJ67" s="68">
        <f t="shared" si="13"/>
        <v>0</v>
      </c>
      <c r="CK67" s="68">
        <f t="shared" si="13"/>
        <v>0</v>
      </c>
      <c r="CL67" s="68">
        <f t="shared" si="13"/>
        <v>7532387</v>
      </c>
      <c r="CM67" s="68">
        <f t="shared" si="13"/>
        <v>7794496</v>
      </c>
      <c r="CN67" s="68">
        <f t="shared" si="13"/>
        <v>0</v>
      </c>
      <c r="CO67" s="68">
        <f t="shared" si="13"/>
        <v>2258263</v>
      </c>
      <c r="CP67" s="68">
        <f t="shared" si="13"/>
        <v>24777</v>
      </c>
      <c r="CQ67" s="68">
        <f aca="true" t="shared" si="14" ref="CQ67:EN67">SUM(CQ66,CQ19)</f>
        <v>0</v>
      </c>
      <c r="CR67" s="68">
        <f t="shared" si="14"/>
        <v>322115</v>
      </c>
      <c r="CS67" s="68">
        <f t="shared" si="14"/>
        <v>256996</v>
      </c>
      <c r="CT67" s="68">
        <f t="shared" si="14"/>
        <v>108108</v>
      </c>
      <c r="CU67" s="68">
        <f t="shared" si="14"/>
        <v>0</v>
      </c>
      <c r="CV67" s="68">
        <f>SUM(CV66,CV19)</f>
        <v>0</v>
      </c>
      <c r="CW67" s="68">
        <f t="shared" si="14"/>
        <v>0</v>
      </c>
      <c r="CX67" s="68">
        <f t="shared" si="14"/>
        <v>8100</v>
      </c>
      <c r="CY67" s="68">
        <f t="shared" si="14"/>
        <v>0</v>
      </c>
      <c r="CZ67" s="68">
        <f t="shared" si="14"/>
        <v>200002</v>
      </c>
      <c r="DA67" s="68">
        <f t="shared" si="14"/>
        <v>0</v>
      </c>
      <c r="DB67" s="68">
        <f t="shared" si="14"/>
        <v>0</v>
      </c>
      <c r="DC67" s="68">
        <f t="shared" si="14"/>
        <v>109640</v>
      </c>
      <c r="DD67" s="68">
        <f t="shared" si="14"/>
        <v>451899</v>
      </c>
      <c r="DE67" s="68">
        <f t="shared" si="14"/>
        <v>3607015</v>
      </c>
      <c r="DF67" s="68">
        <f t="shared" si="14"/>
        <v>0</v>
      </c>
      <c r="DG67" s="68">
        <f t="shared" si="14"/>
        <v>468015</v>
      </c>
      <c r="DH67" s="68">
        <f t="shared" si="14"/>
        <v>0</v>
      </c>
      <c r="DI67" s="68">
        <f t="shared" si="14"/>
        <v>0</v>
      </c>
      <c r="DJ67" s="68">
        <f t="shared" si="14"/>
        <v>0</v>
      </c>
      <c r="DK67" s="68">
        <f t="shared" si="14"/>
        <v>1313</v>
      </c>
      <c r="DL67" s="68">
        <f t="shared" si="14"/>
        <v>0</v>
      </c>
      <c r="DM67" s="68">
        <f t="shared" si="14"/>
        <v>0</v>
      </c>
      <c r="DN67" s="68">
        <f>SUM(DN66,DN19)</f>
        <v>0</v>
      </c>
      <c r="DO67" s="68">
        <f t="shared" si="14"/>
        <v>0</v>
      </c>
      <c r="DP67" s="68">
        <f t="shared" si="14"/>
        <v>0</v>
      </c>
      <c r="DQ67" s="68">
        <f t="shared" si="14"/>
        <v>0</v>
      </c>
      <c r="DR67" s="68">
        <f t="shared" si="14"/>
        <v>0</v>
      </c>
      <c r="DS67" s="68">
        <f t="shared" si="14"/>
        <v>0</v>
      </c>
      <c r="DT67" s="68">
        <f t="shared" si="14"/>
        <v>0</v>
      </c>
      <c r="DU67" s="68">
        <f t="shared" si="14"/>
        <v>0</v>
      </c>
      <c r="DV67" s="68">
        <f t="shared" si="14"/>
        <v>707183</v>
      </c>
      <c r="DW67" s="68">
        <f t="shared" si="14"/>
        <v>1176511</v>
      </c>
      <c r="DX67" s="68">
        <f t="shared" si="14"/>
        <v>0</v>
      </c>
      <c r="DY67" s="68">
        <f t="shared" si="14"/>
        <v>7244237</v>
      </c>
      <c r="DZ67" s="68">
        <f t="shared" si="14"/>
        <v>64368</v>
      </c>
      <c r="EA67" s="68">
        <f t="shared" si="14"/>
        <v>0</v>
      </c>
      <c r="EB67" s="68">
        <f t="shared" si="14"/>
        <v>0</v>
      </c>
      <c r="EC67" s="68">
        <f t="shared" si="14"/>
        <v>6632051</v>
      </c>
      <c r="ED67" s="68">
        <f t="shared" si="14"/>
        <v>0</v>
      </c>
      <c r="EE67" s="68">
        <f t="shared" si="14"/>
        <v>10686</v>
      </c>
      <c r="EF67" s="68">
        <f>SUM(EF66,EF19)</f>
        <v>0</v>
      </c>
      <c r="EG67" s="68">
        <f t="shared" si="14"/>
        <v>10686</v>
      </c>
      <c r="EH67" s="68">
        <f t="shared" si="14"/>
        <v>134413</v>
      </c>
      <c r="EI67" s="68">
        <f t="shared" si="14"/>
        <v>134413</v>
      </c>
      <c r="EJ67" s="68">
        <f t="shared" si="14"/>
        <v>4339002</v>
      </c>
      <c r="EK67" s="68">
        <f t="shared" si="14"/>
        <v>0</v>
      </c>
      <c r="EL67" s="68">
        <f t="shared" si="14"/>
        <v>0</v>
      </c>
      <c r="EM67" s="68">
        <f t="shared" si="14"/>
        <v>666736</v>
      </c>
      <c r="EN67" s="68">
        <f t="shared" si="14"/>
        <v>13199690</v>
      </c>
      <c r="EO67" s="68">
        <f aca="true" t="shared" si="15" ref="EO67:FY67">SUM(EO66,EO19)</f>
        <v>32226815</v>
      </c>
      <c r="EP67" s="68">
        <f t="shared" si="15"/>
        <v>0</v>
      </c>
      <c r="EQ67" s="68">
        <f t="shared" si="15"/>
        <v>662962</v>
      </c>
      <c r="ER67" s="68">
        <f t="shared" si="15"/>
        <v>17848</v>
      </c>
      <c r="ES67" s="68">
        <f t="shared" si="15"/>
        <v>0</v>
      </c>
      <c r="ET67" s="68">
        <f t="shared" si="15"/>
        <v>0</v>
      </c>
      <c r="EU67" s="68">
        <f t="shared" si="15"/>
        <v>351297</v>
      </c>
      <c r="EV67" s="68">
        <f t="shared" si="15"/>
        <v>0</v>
      </c>
      <c r="EW67" s="68">
        <f t="shared" si="15"/>
        <v>0</v>
      </c>
      <c r="EX67" s="68">
        <f t="shared" si="15"/>
        <v>0</v>
      </c>
      <c r="EY67" s="68">
        <f t="shared" si="15"/>
        <v>0</v>
      </c>
      <c r="EZ67" s="68">
        <f t="shared" si="15"/>
        <v>3101079</v>
      </c>
      <c r="FA67" s="68">
        <f t="shared" si="15"/>
        <v>3101079</v>
      </c>
      <c r="FB67" s="68">
        <f t="shared" si="15"/>
        <v>0</v>
      </c>
      <c r="FC67" s="68">
        <f t="shared" si="15"/>
        <v>0</v>
      </c>
      <c r="FD67" s="68">
        <f t="shared" si="15"/>
        <v>0</v>
      </c>
      <c r="FE67" s="68">
        <f t="shared" si="15"/>
        <v>12866</v>
      </c>
      <c r="FF67" s="68">
        <f t="shared" si="15"/>
        <v>9292386</v>
      </c>
      <c r="FG67" s="68">
        <f t="shared" si="15"/>
        <v>13420590</v>
      </c>
      <c r="FH67" s="68">
        <f t="shared" si="15"/>
        <v>0</v>
      </c>
      <c r="FI67" s="68">
        <f t="shared" si="15"/>
        <v>3381728</v>
      </c>
      <c r="FJ67" s="68">
        <f t="shared" si="15"/>
        <v>10276</v>
      </c>
      <c r="FK67" s="68">
        <f t="shared" si="15"/>
        <v>0</v>
      </c>
      <c r="FL67" s="68">
        <f t="shared" si="15"/>
        <v>0</v>
      </c>
      <c r="FM67" s="68">
        <f t="shared" si="15"/>
        <v>502952</v>
      </c>
      <c r="FN67" s="68">
        <f t="shared" si="15"/>
        <v>1773</v>
      </c>
      <c r="FO67" s="68">
        <f t="shared" si="15"/>
        <v>0</v>
      </c>
      <c r="FP67" s="68">
        <f t="shared" si="15"/>
        <v>0</v>
      </c>
      <c r="FQ67" s="68">
        <f t="shared" si="15"/>
        <v>0</v>
      </c>
      <c r="FR67" s="68">
        <f t="shared" si="15"/>
        <v>405264</v>
      </c>
      <c r="FS67" s="68">
        <f t="shared" si="15"/>
        <v>405264</v>
      </c>
      <c r="FT67" s="68">
        <f t="shared" si="15"/>
        <v>1435875</v>
      </c>
      <c r="FU67" s="68">
        <f t="shared" si="15"/>
        <v>0</v>
      </c>
      <c r="FV67" s="68">
        <f t="shared" si="15"/>
        <v>0</v>
      </c>
      <c r="FW67" s="68">
        <f t="shared" si="15"/>
        <v>74246</v>
      </c>
      <c r="FX67" s="68">
        <f t="shared" si="15"/>
        <v>54595967</v>
      </c>
      <c r="FY67" s="68">
        <f t="shared" si="15"/>
        <v>60396032</v>
      </c>
    </row>
    <row r="68" spans="1:181" ht="28.5" customHeight="1">
      <c r="A68" s="6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</row>
    <row r="69" spans="1:181" ht="28.5" customHeight="1">
      <c r="A69" s="6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</row>
    <row r="70" spans="1:181" ht="28.5" customHeight="1">
      <c r="A70" s="6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</row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</sheetData>
  <sheetProtection/>
  <printOptions/>
  <pageMargins left="0.7874015748031497" right="0.5905511811023623" top="0.7874015748031497" bottom="0.3937007874015748" header="0.5905511811023623" footer="0.31496062992125984"/>
  <pageSetup firstPageNumber="86" useFirstPageNumber="1" horizontalDpi="600" verticalDpi="600" orientation="portrait" paperSize="9" scale="34" r:id="rId1"/>
  <headerFooter alignWithMargins="0">
    <oddHeader>&amp;L&amp;24　　第６表　一般行政経費の状況</oddHeader>
    <oddFooter>&amp;C&amp;30&amp;P</oddFooter>
  </headerFooter>
  <colBreaks count="19" manualBreakCount="19">
    <brk id="13" min="3" max="67" man="1"/>
    <brk id="19" min="3" max="67" man="1"/>
    <brk id="31" min="3" max="67" man="1"/>
    <brk id="37" min="3" max="67" man="1"/>
    <brk id="49" min="3" max="67" man="1"/>
    <brk id="55" min="3" max="67" man="1"/>
    <brk id="67" min="3" max="67" man="1"/>
    <brk id="73" min="3" max="67" man="1"/>
    <brk id="85" min="3" max="67" man="1"/>
    <brk id="91" min="3" max="67" man="1"/>
    <brk id="103" min="3" max="67" man="1"/>
    <brk id="109" min="3" max="67" man="1"/>
    <brk id="121" min="3" max="67" man="1"/>
    <brk id="127" min="3" max="67" man="1"/>
    <brk id="139" min="3" max="67" man="1"/>
    <brk id="145" min="3" max="67" man="1"/>
    <brk id="157" min="3" max="67" man="1"/>
    <brk id="163" min="3" max="67" man="1"/>
    <brk id="175" min="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M70"/>
  <sheetViews>
    <sheetView view="pageBreakPreview" zoomScale="40" zoomScaleNormal="50" zoomScaleSheetLayoutView="40" zoomScalePageLayoutView="0" workbookViewId="0" topLeftCell="A1">
      <pane xSplit="1" ySplit="5" topLeftCell="BX6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A68" sqref="A68:CX71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19" width="19.125" style="0" customWidth="1"/>
    <col min="20" max="20" width="19.125" style="18" customWidth="1"/>
    <col min="21" max="31" width="19.125" style="0" customWidth="1"/>
    <col min="32" max="35" width="17.625" style="0" customWidth="1"/>
    <col min="36" max="36" width="18.25390625" style="0" customWidth="1"/>
    <col min="37" max="49" width="19.125" style="0" customWidth="1"/>
    <col min="50" max="54" width="17.625" style="0" customWidth="1"/>
    <col min="55" max="67" width="19.125" style="0" customWidth="1"/>
    <col min="68" max="72" width="17.625" style="0" customWidth="1"/>
    <col min="73" max="73" width="19.125" style="0" customWidth="1"/>
    <col min="74" max="91" width="17.50390625" style="0" customWidth="1"/>
    <col min="92" max="92" width="15.75390625" style="0" customWidth="1"/>
  </cols>
  <sheetData>
    <row r="1" spans="1:63" s="14" customFormat="1" ht="26.25" customHeight="1">
      <c r="A1" s="13" t="s">
        <v>95</v>
      </c>
      <c r="T1" s="21"/>
      <c r="BK1" s="21"/>
    </row>
    <row r="2" spans="1:91" ht="21">
      <c r="A2" s="5" t="s">
        <v>98</v>
      </c>
      <c r="B2" s="23" t="s">
        <v>90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45"/>
      <c r="N2" s="23" t="s">
        <v>90</v>
      </c>
      <c r="O2" s="26"/>
      <c r="P2" s="24"/>
      <c r="Q2" s="24"/>
      <c r="R2" s="24"/>
      <c r="S2" s="45"/>
      <c r="T2" s="23" t="s">
        <v>91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45"/>
      <c r="AF2" s="23" t="s">
        <v>91</v>
      </c>
      <c r="AG2" s="26"/>
      <c r="AH2" s="24"/>
      <c r="AI2" s="24"/>
      <c r="AJ2" s="24"/>
      <c r="AK2" s="45"/>
      <c r="AL2" s="23" t="s">
        <v>92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45"/>
      <c r="AX2" s="23" t="s">
        <v>92</v>
      </c>
      <c r="AY2" s="26"/>
      <c r="AZ2" s="24"/>
      <c r="BA2" s="24"/>
      <c r="BB2" s="24"/>
      <c r="BC2" s="45"/>
      <c r="BD2" s="23" t="s">
        <v>93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45"/>
      <c r="BP2" s="23" t="s">
        <v>93</v>
      </c>
      <c r="BQ2" s="26"/>
      <c r="BR2" s="24"/>
      <c r="BS2" s="24"/>
      <c r="BT2" s="24"/>
      <c r="BU2" s="45"/>
      <c r="BV2" s="23" t="s">
        <v>94</v>
      </c>
      <c r="BW2" s="24"/>
      <c r="BX2" s="24"/>
      <c r="BY2" s="24"/>
      <c r="BZ2" s="24"/>
      <c r="CA2" s="24"/>
      <c r="CB2" s="24"/>
      <c r="CC2" s="77"/>
      <c r="CD2" s="24"/>
      <c r="CE2" s="24"/>
      <c r="CF2" s="24"/>
      <c r="CG2" s="25"/>
      <c r="CH2" s="26" t="s">
        <v>94</v>
      </c>
      <c r="CI2" s="26"/>
      <c r="CJ2" s="24"/>
      <c r="CK2" s="24"/>
      <c r="CL2" s="24"/>
      <c r="CM2" s="45"/>
    </row>
    <row r="3" spans="1:91" ht="29.25" customHeight="1">
      <c r="A3" s="1"/>
      <c r="B3" s="27" t="s">
        <v>128</v>
      </c>
      <c r="C3" s="28" t="s">
        <v>57</v>
      </c>
      <c r="D3" s="29"/>
      <c r="E3" s="30"/>
      <c r="F3" s="27" t="s">
        <v>60</v>
      </c>
      <c r="G3" s="28" t="s">
        <v>61</v>
      </c>
      <c r="H3" s="29"/>
      <c r="I3" s="28" t="s">
        <v>63</v>
      </c>
      <c r="J3" s="31"/>
      <c r="K3" s="30"/>
      <c r="L3" s="28" t="s">
        <v>64</v>
      </c>
      <c r="M3" s="32"/>
      <c r="N3" s="33" t="s">
        <v>65</v>
      </c>
      <c r="O3" s="27" t="s">
        <v>66</v>
      </c>
      <c r="P3" s="27" t="s">
        <v>82</v>
      </c>
      <c r="Q3" s="27" t="s">
        <v>112</v>
      </c>
      <c r="R3" s="27" t="s">
        <v>67</v>
      </c>
      <c r="S3" s="27" t="s">
        <v>96</v>
      </c>
      <c r="T3" s="27" t="s">
        <v>128</v>
      </c>
      <c r="U3" s="28" t="s">
        <v>57</v>
      </c>
      <c r="V3" s="29"/>
      <c r="W3" s="30"/>
      <c r="X3" s="27" t="s">
        <v>60</v>
      </c>
      <c r="Y3" s="28" t="s">
        <v>61</v>
      </c>
      <c r="Z3" s="29"/>
      <c r="AA3" s="28" t="s">
        <v>63</v>
      </c>
      <c r="AB3" s="31"/>
      <c r="AC3" s="30"/>
      <c r="AD3" s="28" t="s">
        <v>64</v>
      </c>
      <c r="AE3" s="32"/>
      <c r="AF3" s="33" t="s">
        <v>65</v>
      </c>
      <c r="AG3" s="27" t="s">
        <v>66</v>
      </c>
      <c r="AH3" s="27" t="s">
        <v>82</v>
      </c>
      <c r="AI3" s="27" t="s">
        <v>112</v>
      </c>
      <c r="AJ3" s="27" t="s">
        <v>67</v>
      </c>
      <c r="AK3" s="27" t="s">
        <v>96</v>
      </c>
      <c r="AL3" s="27" t="s">
        <v>128</v>
      </c>
      <c r="AM3" s="28" t="s">
        <v>57</v>
      </c>
      <c r="AN3" s="29"/>
      <c r="AO3" s="30"/>
      <c r="AP3" s="27" t="s">
        <v>60</v>
      </c>
      <c r="AQ3" s="28" t="s">
        <v>61</v>
      </c>
      <c r="AR3" s="29"/>
      <c r="AS3" s="28" t="s">
        <v>63</v>
      </c>
      <c r="AT3" s="31"/>
      <c r="AU3" s="30"/>
      <c r="AV3" s="28" t="s">
        <v>64</v>
      </c>
      <c r="AW3" s="32"/>
      <c r="AX3" s="33" t="s">
        <v>65</v>
      </c>
      <c r="AY3" s="27" t="s">
        <v>66</v>
      </c>
      <c r="AZ3" s="27" t="s">
        <v>82</v>
      </c>
      <c r="BA3" s="27" t="s">
        <v>112</v>
      </c>
      <c r="BB3" s="27" t="s">
        <v>67</v>
      </c>
      <c r="BC3" s="27" t="s">
        <v>96</v>
      </c>
      <c r="BD3" s="27" t="s">
        <v>128</v>
      </c>
      <c r="BE3" s="28" t="s">
        <v>57</v>
      </c>
      <c r="BF3" s="29"/>
      <c r="BG3" s="30"/>
      <c r="BH3" s="27" t="s">
        <v>60</v>
      </c>
      <c r="BI3" s="28" t="s">
        <v>61</v>
      </c>
      <c r="BJ3" s="46"/>
      <c r="BK3" s="28" t="s">
        <v>63</v>
      </c>
      <c r="BL3" s="31"/>
      <c r="BM3" s="30"/>
      <c r="BN3" s="28" t="s">
        <v>64</v>
      </c>
      <c r="BO3" s="32"/>
      <c r="BP3" s="33" t="s">
        <v>65</v>
      </c>
      <c r="BQ3" s="27" t="s">
        <v>66</v>
      </c>
      <c r="BR3" s="27" t="s">
        <v>82</v>
      </c>
      <c r="BS3" s="27" t="s">
        <v>112</v>
      </c>
      <c r="BT3" s="27" t="s">
        <v>67</v>
      </c>
      <c r="BU3" s="27" t="s">
        <v>96</v>
      </c>
      <c r="BV3" s="27" t="s">
        <v>128</v>
      </c>
      <c r="BW3" s="28" t="s">
        <v>57</v>
      </c>
      <c r="BX3" s="29"/>
      <c r="BY3" s="30"/>
      <c r="BZ3" s="27" t="s">
        <v>60</v>
      </c>
      <c r="CA3" s="28" t="s">
        <v>61</v>
      </c>
      <c r="CB3" s="29"/>
      <c r="CC3" s="28" t="s">
        <v>63</v>
      </c>
      <c r="CD3" s="31"/>
      <c r="CE3" s="30"/>
      <c r="CF3" s="28" t="s">
        <v>64</v>
      </c>
      <c r="CG3" s="32"/>
      <c r="CH3" s="33" t="s">
        <v>65</v>
      </c>
      <c r="CI3" s="27" t="s">
        <v>66</v>
      </c>
      <c r="CJ3" s="27" t="s">
        <v>82</v>
      </c>
      <c r="CK3" s="27" t="s">
        <v>112</v>
      </c>
      <c r="CL3" s="27" t="s">
        <v>67</v>
      </c>
      <c r="CM3" s="27" t="s">
        <v>96</v>
      </c>
    </row>
    <row r="4" spans="1:91" ht="56.25">
      <c r="A4" s="1"/>
      <c r="B4" s="34" t="s">
        <v>124</v>
      </c>
      <c r="C4" s="35"/>
      <c r="D4" s="36" t="s">
        <v>58</v>
      </c>
      <c r="E4" s="35" t="s">
        <v>59</v>
      </c>
      <c r="F4" s="37" t="s">
        <v>114</v>
      </c>
      <c r="G4" s="35"/>
      <c r="H4" s="35" t="s">
        <v>62</v>
      </c>
      <c r="I4" s="35"/>
      <c r="J4" s="92" t="s">
        <v>117</v>
      </c>
      <c r="K4" s="38" t="s">
        <v>99</v>
      </c>
      <c r="L4" s="35"/>
      <c r="M4" s="39" t="s">
        <v>62</v>
      </c>
      <c r="N4" s="40"/>
      <c r="O4" s="37"/>
      <c r="P4" s="34" t="s">
        <v>83</v>
      </c>
      <c r="Q4" s="41"/>
      <c r="R4" s="37"/>
      <c r="S4" s="37" t="s">
        <v>121</v>
      </c>
      <c r="T4" s="34" t="s">
        <v>124</v>
      </c>
      <c r="U4" s="35"/>
      <c r="V4" s="36" t="s">
        <v>58</v>
      </c>
      <c r="W4" s="35" t="s">
        <v>59</v>
      </c>
      <c r="X4" s="37" t="s">
        <v>114</v>
      </c>
      <c r="Y4" s="35"/>
      <c r="Z4" s="35" t="s">
        <v>62</v>
      </c>
      <c r="AA4" s="35"/>
      <c r="AB4" s="92" t="s">
        <v>117</v>
      </c>
      <c r="AC4" s="38" t="s">
        <v>99</v>
      </c>
      <c r="AD4" s="35"/>
      <c r="AE4" s="39" t="s">
        <v>62</v>
      </c>
      <c r="AF4" s="40"/>
      <c r="AG4" s="37"/>
      <c r="AH4" s="34" t="s">
        <v>83</v>
      </c>
      <c r="AI4" s="41"/>
      <c r="AJ4" s="37"/>
      <c r="AK4" s="37" t="s">
        <v>121</v>
      </c>
      <c r="AL4" s="34" t="s">
        <v>124</v>
      </c>
      <c r="AM4" s="35"/>
      <c r="AN4" s="36" t="s">
        <v>58</v>
      </c>
      <c r="AO4" s="35" t="s">
        <v>59</v>
      </c>
      <c r="AP4" s="37" t="s">
        <v>114</v>
      </c>
      <c r="AQ4" s="35"/>
      <c r="AR4" s="35" t="s">
        <v>62</v>
      </c>
      <c r="AS4" s="35"/>
      <c r="AT4" s="92" t="s">
        <v>117</v>
      </c>
      <c r="AU4" s="38" t="s">
        <v>99</v>
      </c>
      <c r="AV4" s="35"/>
      <c r="AW4" s="39" t="s">
        <v>62</v>
      </c>
      <c r="AX4" s="40"/>
      <c r="AY4" s="37"/>
      <c r="AZ4" s="34" t="s">
        <v>83</v>
      </c>
      <c r="BA4" s="41"/>
      <c r="BB4" s="37"/>
      <c r="BC4" s="37" t="s">
        <v>121</v>
      </c>
      <c r="BD4" s="34" t="s">
        <v>124</v>
      </c>
      <c r="BE4" s="35"/>
      <c r="BF4" s="36" t="s">
        <v>58</v>
      </c>
      <c r="BG4" s="35" t="s">
        <v>59</v>
      </c>
      <c r="BH4" s="37" t="s">
        <v>114</v>
      </c>
      <c r="BI4" s="35"/>
      <c r="BJ4" s="47" t="s">
        <v>62</v>
      </c>
      <c r="BK4" s="35"/>
      <c r="BL4" s="92" t="s">
        <v>117</v>
      </c>
      <c r="BM4" s="38" t="s">
        <v>99</v>
      </c>
      <c r="BN4" s="35"/>
      <c r="BO4" s="39" t="s">
        <v>62</v>
      </c>
      <c r="BP4" s="40"/>
      <c r="BQ4" s="37"/>
      <c r="BR4" s="34" t="s">
        <v>83</v>
      </c>
      <c r="BS4" s="41"/>
      <c r="BT4" s="37"/>
      <c r="BU4" s="37" t="s">
        <v>121</v>
      </c>
      <c r="BV4" s="34" t="s">
        <v>124</v>
      </c>
      <c r="BW4" s="35"/>
      <c r="BX4" s="36" t="s">
        <v>58</v>
      </c>
      <c r="BY4" s="35" t="s">
        <v>59</v>
      </c>
      <c r="BZ4" s="37" t="s">
        <v>114</v>
      </c>
      <c r="CA4" s="35"/>
      <c r="CB4" s="35" t="s">
        <v>62</v>
      </c>
      <c r="CC4" s="35"/>
      <c r="CD4" s="92" t="s">
        <v>117</v>
      </c>
      <c r="CE4" s="38" t="s">
        <v>99</v>
      </c>
      <c r="CF4" s="35"/>
      <c r="CG4" s="39" t="s">
        <v>62</v>
      </c>
      <c r="CH4" s="40"/>
      <c r="CI4" s="37"/>
      <c r="CJ4" s="34" t="s">
        <v>83</v>
      </c>
      <c r="CK4" s="41"/>
      <c r="CL4" s="37"/>
      <c r="CM4" s="37" t="s">
        <v>121</v>
      </c>
    </row>
    <row r="5" spans="1:91" ht="29.25" customHeight="1">
      <c r="A5" s="2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75</v>
      </c>
      <c r="I5" s="42" t="s">
        <v>76</v>
      </c>
      <c r="J5" s="93"/>
      <c r="K5" s="42"/>
      <c r="L5" s="42" t="s">
        <v>77</v>
      </c>
      <c r="M5" s="43" t="s">
        <v>101</v>
      </c>
      <c r="N5" s="44" t="s">
        <v>102</v>
      </c>
      <c r="O5" s="42" t="s">
        <v>78</v>
      </c>
      <c r="P5" s="42" t="s">
        <v>79</v>
      </c>
      <c r="Q5" s="42" t="s">
        <v>80</v>
      </c>
      <c r="R5" s="42" t="s">
        <v>81</v>
      </c>
      <c r="S5" s="42"/>
      <c r="T5" s="42" t="s">
        <v>69</v>
      </c>
      <c r="U5" s="42" t="s">
        <v>70</v>
      </c>
      <c r="V5" s="42" t="s">
        <v>71</v>
      </c>
      <c r="W5" s="42" t="s">
        <v>72</v>
      </c>
      <c r="X5" s="42" t="s">
        <v>73</v>
      </c>
      <c r="Y5" s="42" t="s">
        <v>74</v>
      </c>
      <c r="Z5" s="42" t="s">
        <v>75</v>
      </c>
      <c r="AA5" s="42" t="s">
        <v>76</v>
      </c>
      <c r="AB5" s="93"/>
      <c r="AC5" s="42"/>
      <c r="AD5" s="42" t="s">
        <v>77</v>
      </c>
      <c r="AE5" s="43" t="s">
        <v>101</v>
      </c>
      <c r="AF5" s="44" t="s">
        <v>102</v>
      </c>
      <c r="AG5" s="42" t="s">
        <v>78</v>
      </c>
      <c r="AH5" s="42" t="s">
        <v>79</v>
      </c>
      <c r="AI5" s="42" t="s">
        <v>80</v>
      </c>
      <c r="AJ5" s="42" t="s">
        <v>81</v>
      </c>
      <c r="AK5" s="42"/>
      <c r="AL5" s="42" t="s">
        <v>69</v>
      </c>
      <c r="AM5" s="42" t="s">
        <v>70</v>
      </c>
      <c r="AN5" s="42" t="s">
        <v>71</v>
      </c>
      <c r="AO5" s="42" t="s">
        <v>72</v>
      </c>
      <c r="AP5" s="42" t="s">
        <v>73</v>
      </c>
      <c r="AQ5" s="42" t="s">
        <v>74</v>
      </c>
      <c r="AR5" s="42" t="s">
        <v>75</v>
      </c>
      <c r="AS5" s="42" t="s">
        <v>76</v>
      </c>
      <c r="AT5" s="93"/>
      <c r="AU5" s="42"/>
      <c r="AV5" s="42" t="s">
        <v>77</v>
      </c>
      <c r="AW5" s="43" t="s">
        <v>101</v>
      </c>
      <c r="AX5" s="44" t="s">
        <v>102</v>
      </c>
      <c r="AY5" s="42" t="s">
        <v>78</v>
      </c>
      <c r="AZ5" s="42" t="s">
        <v>79</v>
      </c>
      <c r="BA5" s="42" t="s">
        <v>80</v>
      </c>
      <c r="BB5" s="42" t="s">
        <v>81</v>
      </c>
      <c r="BC5" s="42"/>
      <c r="BD5" s="42" t="s">
        <v>69</v>
      </c>
      <c r="BE5" s="42" t="s">
        <v>70</v>
      </c>
      <c r="BF5" s="42" t="s">
        <v>71</v>
      </c>
      <c r="BG5" s="42" t="s">
        <v>72</v>
      </c>
      <c r="BH5" s="42" t="s">
        <v>73</v>
      </c>
      <c r="BI5" s="42" t="s">
        <v>74</v>
      </c>
      <c r="BJ5" s="42" t="s">
        <v>120</v>
      </c>
      <c r="BK5" s="42" t="s">
        <v>76</v>
      </c>
      <c r="BL5" s="93"/>
      <c r="BM5" s="42"/>
      <c r="BN5" s="42" t="s">
        <v>77</v>
      </c>
      <c r="BO5" s="43" t="s">
        <v>101</v>
      </c>
      <c r="BP5" s="44" t="s">
        <v>102</v>
      </c>
      <c r="BQ5" s="42" t="s">
        <v>78</v>
      </c>
      <c r="BR5" s="42" t="s">
        <v>79</v>
      </c>
      <c r="BS5" s="42" t="s">
        <v>80</v>
      </c>
      <c r="BT5" s="42" t="s">
        <v>81</v>
      </c>
      <c r="BU5" s="42"/>
      <c r="BV5" s="42" t="s">
        <v>69</v>
      </c>
      <c r="BW5" s="42" t="s">
        <v>70</v>
      </c>
      <c r="BX5" s="42" t="s">
        <v>71</v>
      </c>
      <c r="BY5" s="42" t="s">
        <v>72</v>
      </c>
      <c r="BZ5" s="42" t="s">
        <v>73</v>
      </c>
      <c r="CA5" s="42" t="s">
        <v>74</v>
      </c>
      <c r="CB5" s="42" t="s">
        <v>75</v>
      </c>
      <c r="CC5" s="42" t="s">
        <v>76</v>
      </c>
      <c r="CD5" s="93"/>
      <c r="CE5" s="42"/>
      <c r="CF5" s="42" t="s">
        <v>77</v>
      </c>
      <c r="CG5" s="43" t="s">
        <v>101</v>
      </c>
      <c r="CH5" s="44" t="s">
        <v>102</v>
      </c>
      <c r="CI5" s="42" t="s">
        <v>78</v>
      </c>
      <c r="CJ5" s="42" t="s">
        <v>79</v>
      </c>
      <c r="CK5" s="42" t="s">
        <v>80</v>
      </c>
      <c r="CL5" s="42" t="s">
        <v>81</v>
      </c>
      <c r="CM5" s="42"/>
    </row>
    <row r="6" spans="1:91" ht="33.75" customHeight="1">
      <c r="A6" s="10" t="s">
        <v>0</v>
      </c>
      <c r="B6" s="85">
        <v>0</v>
      </c>
      <c r="C6" s="85">
        <v>2385</v>
      </c>
      <c r="D6" s="85">
        <v>0</v>
      </c>
      <c r="E6" s="85">
        <v>0</v>
      </c>
      <c r="F6" s="85">
        <v>0</v>
      </c>
      <c r="G6" s="85">
        <v>4122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2944</v>
      </c>
      <c r="R6" s="85">
        <v>30527</v>
      </c>
      <c r="S6" s="85">
        <v>39978</v>
      </c>
      <c r="T6" s="85">
        <v>0</v>
      </c>
      <c r="U6" s="85">
        <v>35611</v>
      </c>
      <c r="V6" s="85">
        <v>770</v>
      </c>
      <c r="W6" s="85">
        <v>0</v>
      </c>
      <c r="X6" s="85">
        <v>143514</v>
      </c>
      <c r="Y6" s="85">
        <v>259508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  <c r="AE6" s="85">
        <v>0</v>
      </c>
      <c r="AF6" s="85">
        <v>0</v>
      </c>
      <c r="AG6" s="85">
        <v>0</v>
      </c>
      <c r="AH6" s="85">
        <v>0</v>
      </c>
      <c r="AI6" s="85">
        <v>144</v>
      </c>
      <c r="AJ6" s="85">
        <v>773657</v>
      </c>
      <c r="AK6" s="85">
        <v>1212434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0</v>
      </c>
      <c r="BB6" s="85">
        <v>8099985</v>
      </c>
      <c r="BC6" s="85">
        <v>8099985</v>
      </c>
      <c r="BD6" s="85">
        <v>0</v>
      </c>
      <c r="BE6" s="85">
        <v>75737</v>
      </c>
      <c r="BF6" s="85">
        <v>0</v>
      </c>
      <c r="BG6" s="85">
        <v>0</v>
      </c>
      <c r="BH6" s="85">
        <v>0</v>
      </c>
      <c r="BI6" s="85">
        <v>41207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38521</v>
      </c>
      <c r="BT6" s="85">
        <v>86847</v>
      </c>
      <c r="BU6" s="85">
        <v>242312</v>
      </c>
      <c r="BV6" s="85">
        <v>0</v>
      </c>
      <c r="BW6" s="85">
        <v>0</v>
      </c>
      <c r="BX6" s="85">
        <v>0</v>
      </c>
      <c r="BY6" s="85">
        <v>0</v>
      </c>
      <c r="BZ6" s="85">
        <v>0</v>
      </c>
      <c r="CA6" s="85">
        <v>0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0</v>
      </c>
      <c r="CL6" s="85">
        <v>0</v>
      </c>
      <c r="CM6" s="85">
        <v>0</v>
      </c>
    </row>
    <row r="7" spans="1:91" ht="33.75" customHeight="1">
      <c r="A7" s="7" t="s">
        <v>1</v>
      </c>
      <c r="B7" s="86">
        <v>0</v>
      </c>
      <c r="C7" s="86">
        <v>1017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1017</v>
      </c>
      <c r="T7" s="86">
        <v>0</v>
      </c>
      <c r="U7" s="86">
        <v>96502</v>
      </c>
      <c r="V7" s="86">
        <v>1014</v>
      </c>
      <c r="W7" s="86">
        <v>0</v>
      </c>
      <c r="X7" s="86">
        <v>10667</v>
      </c>
      <c r="Y7" s="86">
        <v>10149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2016</v>
      </c>
      <c r="AJ7" s="86">
        <v>847316</v>
      </c>
      <c r="AK7" s="86">
        <v>966650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5229</v>
      </c>
      <c r="BC7" s="86">
        <v>5229</v>
      </c>
      <c r="BD7" s="86">
        <v>0</v>
      </c>
      <c r="BE7" s="86">
        <v>89005</v>
      </c>
      <c r="BF7" s="86">
        <v>165</v>
      </c>
      <c r="BG7" s="86">
        <v>0</v>
      </c>
      <c r="BH7" s="86">
        <v>0</v>
      </c>
      <c r="BI7" s="86">
        <v>63114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12598</v>
      </c>
      <c r="BT7" s="86">
        <v>26287</v>
      </c>
      <c r="BU7" s="86">
        <v>191004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</row>
    <row r="8" spans="1:91" ht="33.75" customHeight="1">
      <c r="A8" s="7" t="s">
        <v>2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71646</v>
      </c>
      <c r="V8" s="86">
        <v>14431</v>
      </c>
      <c r="W8" s="86">
        <v>0</v>
      </c>
      <c r="X8" s="86">
        <v>350494</v>
      </c>
      <c r="Y8" s="86">
        <v>651328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2993710</v>
      </c>
      <c r="AK8" s="86">
        <v>4067178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16014935</v>
      </c>
      <c r="BC8" s="86">
        <v>16014935</v>
      </c>
      <c r="BD8" s="86">
        <v>0</v>
      </c>
      <c r="BE8" s="86">
        <v>69944</v>
      </c>
      <c r="BF8" s="86">
        <v>4647</v>
      </c>
      <c r="BG8" s="86">
        <v>0</v>
      </c>
      <c r="BH8" s="86">
        <v>0</v>
      </c>
      <c r="BI8" s="86">
        <v>62447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44107</v>
      </c>
      <c r="BT8" s="86">
        <v>322739</v>
      </c>
      <c r="BU8" s="86">
        <v>499237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</row>
    <row r="9" spans="1:91" ht="33.75" customHeight="1">
      <c r="A9" s="7" t="s">
        <v>3</v>
      </c>
      <c r="B9" s="86">
        <v>0</v>
      </c>
      <c r="C9" s="86">
        <v>67548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3237</v>
      </c>
      <c r="R9" s="86">
        <v>101258</v>
      </c>
      <c r="S9" s="86">
        <v>172043</v>
      </c>
      <c r="T9" s="86">
        <v>0</v>
      </c>
      <c r="U9" s="86">
        <v>45544</v>
      </c>
      <c r="V9" s="86">
        <v>8103</v>
      </c>
      <c r="W9" s="86">
        <v>0</v>
      </c>
      <c r="X9" s="86">
        <v>777767</v>
      </c>
      <c r="Y9" s="86">
        <v>412210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885485</v>
      </c>
      <c r="AK9" s="86">
        <v>2121006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1930682</v>
      </c>
      <c r="BC9" s="86">
        <v>1930682</v>
      </c>
      <c r="BD9" s="86">
        <v>0</v>
      </c>
      <c r="BE9" s="86">
        <v>159919</v>
      </c>
      <c r="BF9" s="86">
        <v>727</v>
      </c>
      <c r="BG9" s="86">
        <v>0</v>
      </c>
      <c r="BH9" s="86">
        <v>0</v>
      </c>
      <c r="BI9" s="86">
        <v>47008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561744</v>
      </c>
      <c r="BT9" s="86">
        <v>75913</v>
      </c>
      <c r="BU9" s="86">
        <v>844584</v>
      </c>
      <c r="BV9" s="86">
        <v>0</v>
      </c>
      <c r="BW9" s="86">
        <v>474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474</v>
      </c>
    </row>
    <row r="10" spans="1:91" ht="33.75" customHeight="1">
      <c r="A10" s="7" t="s">
        <v>4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42588</v>
      </c>
      <c r="V10" s="86">
        <v>5483</v>
      </c>
      <c r="W10" s="86">
        <v>0</v>
      </c>
      <c r="X10" s="86">
        <v>60492</v>
      </c>
      <c r="Y10" s="86">
        <v>39304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248749</v>
      </c>
      <c r="AK10" s="86">
        <v>391133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731359</v>
      </c>
      <c r="BC10" s="86">
        <v>731359</v>
      </c>
      <c r="BD10" s="86">
        <v>0</v>
      </c>
      <c r="BE10" s="86">
        <v>103987</v>
      </c>
      <c r="BF10" s="86">
        <v>0</v>
      </c>
      <c r="BG10" s="86">
        <v>0</v>
      </c>
      <c r="BH10" s="86">
        <v>0</v>
      </c>
      <c r="BI10" s="86">
        <v>13899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7629</v>
      </c>
      <c r="BT10" s="86">
        <v>66609</v>
      </c>
      <c r="BU10" s="86">
        <v>192124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</row>
    <row r="11" spans="1:91" ht="33.75" customHeight="1">
      <c r="A11" s="8" t="s">
        <v>5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36019</v>
      </c>
      <c r="V11" s="89">
        <v>2430</v>
      </c>
      <c r="W11" s="89">
        <v>0</v>
      </c>
      <c r="X11" s="89">
        <v>7227</v>
      </c>
      <c r="Y11" s="89">
        <v>33216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1726151</v>
      </c>
      <c r="AK11" s="89">
        <v>1802613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460317</v>
      </c>
      <c r="BC11" s="89">
        <v>460317</v>
      </c>
      <c r="BD11" s="89">
        <v>0</v>
      </c>
      <c r="BE11" s="89">
        <v>17125</v>
      </c>
      <c r="BF11" s="89">
        <v>374</v>
      </c>
      <c r="BG11" s="89">
        <v>0</v>
      </c>
      <c r="BH11" s="89">
        <v>0</v>
      </c>
      <c r="BI11" s="89">
        <v>8011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19835</v>
      </c>
      <c r="BT11" s="89">
        <v>6190</v>
      </c>
      <c r="BU11" s="89">
        <v>51161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</row>
    <row r="12" spans="1:91" ht="33.75" customHeight="1">
      <c r="A12" s="7" t="s">
        <v>6</v>
      </c>
      <c r="B12" s="86">
        <v>0</v>
      </c>
      <c r="C12" s="86">
        <v>16</v>
      </c>
      <c r="D12" s="86">
        <v>0</v>
      </c>
      <c r="E12" s="86">
        <v>0</v>
      </c>
      <c r="F12" s="86">
        <v>0</v>
      </c>
      <c r="G12" s="86">
        <v>52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22977</v>
      </c>
      <c r="S12" s="86">
        <v>23045</v>
      </c>
      <c r="T12" s="86">
        <v>0</v>
      </c>
      <c r="U12" s="86">
        <v>14579</v>
      </c>
      <c r="V12" s="86">
        <v>0</v>
      </c>
      <c r="W12" s="86">
        <v>0</v>
      </c>
      <c r="X12" s="86">
        <v>2328</v>
      </c>
      <c r="Y12" s="86">
        <v>19773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387587</v>
      </c>
      <c r="AK12" s="86">
        <v>424267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7061</v>
      </c>
      <c r="BC12" s="86">
        <v>7061</v>
      </c>
      <c r="BD12" s="86">
        <v>0</v>
      </c>
      <c r="BE12" s="86">
        <v>80855</v>
      </c>
      <c r="BF12" s="86">
        <v>200</v>
      </c>
      <c r="BG12" s="86">
        <v>0</v>
      </c>
      <c r="BH12" s="86">
        <v>0</v>
      </c>
      <c r="BI12" s="86">
        <v>4485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17706</v>
      </c>
      <c r="BT12" s="86">
        <v>636013</v>
      </c>
      <c r="BU12" s="86">
        <v>739059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</row>
    <row r="13" spans="1:91" ht="33.75" customHeight="1">
      <c r="A13" s="7" t="s">
        <v>7</v>
      </c>
      <c r="B13" s="86">
        <v>0</v>
      </c>
      <c r="C13" s="86">
        <v>100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471</v>
      </c>
      <c r="S13" s="86">
        <v>571</v>
      </c>
      <c r="T13" s="86">
        <v>0</v>
      </c>
      <c r="U13" s="86">
        <v>34691</v>
      </c>
      <c r="V13" s="86">
        <v>610</v>
      </c>
      <c r="W13" s="86">
        <v>0</v>
      </c>
      <c r="X13" s="86">
        <v>5259</v>
      </c>
      <c r="Y13" s="86">
        <v>89831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92536</v>
      </c>
      <c r="AK13" s="86">
        <v>222317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226482</v>
      </c>
      <c r="BC13" s="86">
        <v>226482</v>
      </c>
      <c r="BD13" s="86">
        <v>0</v>
      </c>
      <c r="BE13" s="86">
        <v>28701</v>
      </c>
      <c r="BF13" s="86">
        <v>1787</v>
      </c>
      <c r="BG13" s="86">
        <v>0</v>
      </c>
      <c r="BH13" s="86">
        <v>0</v>
      </c>
      <c r="BI13" s="86">
        <v>10044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608398</v>
      </c>
      <c r="BQ13" s="86">
        <v>0</v>
      </c>
      <c r="BR13" s="86">
        <v>0</v>
      </c>
      <c r="BS13" s="86">
        <v>9114</v>
      </c>
      <c r="BT13" s="86">
        <v>0</v>
      </c>
      <c r="BU13" s="86">
        <v>656257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</row>
    <row r="14" spans="1:91" ht="33.75" customHeight="1">
      <c r="A14" s="7" t="s">
        <v>8</v>
      </c>
      <c r="B14" s="86">
        <v>0</v>
      </c>
      <c r="C14" s="86">
        <v>7038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7038</v>
      </c>
      <c r="T14" s="86">
        <v>0</v>
      </c>
      <c r="U14" s="86">
        <v>16738</v>
      </c>
      <c r="V14" s="86">
        <v>2246</v>
      </c>
      <c r="W14" s="86">
        <v>0</v>
      </c>
      <c r="X14" s="86">
        <v>3510</v>
      </c>
      <c r="Y14" s="86">
        <v>26742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1328</v>
      </c>
      <c r="AJ14" s="86">
        <v>117518</v>
      </c>
      <c r="AK14" s="86">
        <v>165836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1565492</v>
      </c>
      <c r="BC14" s="86">
        <v>1565492</v>
      </c>
      <c r="BD14" s="86">
        <v>0</v>
      </c>
      <c r="BE14" s="86">
        <v>23936</v>
      </c>
      <c r="BF14" s="86">
        <v>0</v>
      </c>
      <c r="BG14" s="86">
        <v>0</v>
      </c>
      <c r="BH14" s="86">
        <v>0</v>
      </c>
      <c r="BI14" s="86">
        <v>5586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14829</v>
      </c>
      <c r="BT14" s="86">
        <v>0</v>
      </c>
      <c r="BU14" s="86">
        <v>44351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</row>
    <row r="15" spans="1:91" ht="33.75" customHeight="1">
      <c r="A15" s="9" t="s">
        <v>54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1915</v>
      </c>
      <c r="S15" s="90">
        <v>1915</v>
      </c>
      <c r="T15" s="90">
        <v>0</v>
      </c>
      <c r="U15" s="90">
        <v>5086</v>
      </c>
      <c r="V15" s="90">
        <v>291</v>
      </c>
      <c r="W15" s="90">
        <v>0</v>
      </c>
      <c r="X15" s="90">
        <v>3737</v>
      </c>
      <c r="Y15" s="90">
        <v>22441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555752</v>
      </c>
      <c r="AK15" s="90">
        <v>587016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15375</v>
      </c>
      <c r="BC15" s="90">
        <v>15375</v>
      </c>
      <c r="BD15" s="90">
        <v>0</v>
      </c>
      <c r="BE15" s="90">
        <v>15976</v>
      </c>
      <c r="BF15" s="90">
        <v>950</v>
      </c>
      <c r="BG15" s="90">
        <v>0</v>
      </c>
      <c r="BH15" s="90">
        <v>0</v>
      </c>
      <c r="BI15" s="90">
        <v>24224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13468</v>
      </c>
      <c r="BT15" s="90">
        <v>2944</v>
      </c>
      <c r="BU15" s="90">
        <v>56612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</row>
    <row r="16" spans="1:91" ht="33.75" customHeight="1">
      <c r="A16" s="7" t="s">
        <v>106</v>
      </c>
      <c r="B16" s="86">
        <v>0</v>
      </c>
      <c r="C16" s="86">
        <v>63394</v>
      </c>
      <c r="D16" s="86">
        <v>2912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171317</v>
      </c>
      <c r="S16" s="86">
        <v>234711</v>
      </c>
      <c r="T16" s="86">
        <v>0</v>
      </c>
      <c r="U16" s="86">
        <v>237528</v>
      </c>
      <c r="V16" s="86">
        <v>2583</v>
      </c>
      <c r="W16" s="86">
        <v>0</v>
      </c>
      <c r="X16" s="86">
        <v>159964</v>
      </c>
      <c r="Y16" s="86">
        <v>21690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215963</v>
      </c>
      <c r="AK16" s="86">
        <v>635145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748423</v>
      </c>
      <c r="BC16" s="86">
        <v>748423</v>
      </c>
      <c r="BD16" s="86">
        <v>0</v>
      </c>
      <c r="BE16" s="86">
        <v>289249</v>
      </c>
      <c r="BF16" s="86">
        <v>0</v>
      </c>
      <c r="BG16" s="86">
        <v>0</v>
      </c>
      <c r="BH16" s="86">
        <v>0</v>
      </c>
      <c r="BI16" s="86">
        <v>61514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2655836</v>
      </c>
      <c r="BQ16" s="86">
        <v>0</v>
      </c>
      <c r="BR16" s="86">
        <v>0</v>
      </c>
      <c r="BS16" s="86">
        <v>7534</v>
      </c>
      <c r="BT16" s="86">
        <v>709841</v>
      </c>
      <c r="BU16" s="86">
        <v>3723974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</row>
    <row r="17" spans="1:91" ht="33.75" customHeight="1">
      <c r="A17" s="7" t="s">
        <v>107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131309</v>
      </c>
      <c r="V17" s="86">
        <v>120</v>
      </c>
      <c r="W17" s="86">
        <v>0</v>
      </c>
      <c r="X17" s="86">
        <v>305272</v>
      </c>
      <c r="Y17" s="86">
        <v>28095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2805</v>
      </c>
      <c r="AJ17" s="86">
        <v>1002888</v>
      </c>
      <c r="AK17" s="86">
        <v>1470369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923627</v>
      </c>
      <c r="BC17" s="86">
        <v>923627</v>
      </c>
      <c r="BD17" s="86">
        <v>0</v>
      </c>
      <c r="BE17" s="86">
        <v>122897</v>
      </c>
      <c r="BF17" s="86">
        <v>1188</v>
      </c>
      <c r="BG17" s="86">
        <v>0</v>
      </c>
      <c r="BH17" s="86">
        <v>0</v>
      </c>
      <c r="BI17" s="86">
        <v>5213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100027</v>
      </c>
      <c r="BQ17" s="86">
        <v>0</v>
      </c>
      <c r="BR17" s="86">
        <v>0</v>
      </c>
      <c r="BS17" s="86">
        <v>15615</v>
      </c>
      <c r="BT17" s="86">
        <v>0</v>
      </c>
      <c r="BU17" s="86">
        <v>243752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</row>
    <row r="18" spans="1:91" ht="33.75" customHeight="1" thickBot="1">
      <c r="A18" s="7" t="s">
        <v>109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39034</v>
      </c>
      <c r="V18" s="86">
        <v>0</v>
      </c>
      <c r="W18" s="86">
        <v>0</v>
      </c>
      <c r="X18" s="86">
        <v>23992</v>
      </c>
      <c r="Y18" s="86">
        <v>14921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1804</v>
      </c>
      <c r="AK18" s="86">
        <v>79751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19179</v>
      </c>
      <c r="BF18" s="86">
        <v>102</v>
      </c>
      <c r="BG18" s="86">
        <v>0</v>
      </c>
      <c r="BH18" s="86">
        <v>0</v>
      </c>
      <c r="BI18" s="86">
        <v>3407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10242</v>
      </c>
      <c r="BT18" s="86">
        <v>0</v>
      </c>
      <c r="BU18" s="86">
        <v>32828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</row>
    <row r="19" spans="1:91" ht="33.75" customHeight="1" thickBot="1" thickTop="1">
      <c r="A19" s="58" t="s">
        <v>97</v>
      </c>
      <c r="B19" s="88">
        <f aca="true" t="shared" si="0" ref="B19:BK19">SUM(B6:B18)</f>
        <v>0</v>
      </c>
      <c r="C19" s="88">
        <f t="shared" si="0"/>
        <v>141498</v>
      </c>
      <c r="D19" s="88">
        <f t="shared" si="0"/>
        <v>2912</v>
      </c>
      <c r="E19" s="88">
        <f t="shared" si="0"/>
        <v>0</v>
      </c>
      <c r="F19" s="88">
        <f t="shared" si="0"/>
        <v>0</v>
      </c>
      <c r="G19" s="88">
        <f t="shared" si="0"/>
        <v>4174</v>
      </c>
      <c r="H19" s="88">
        <f t="shared" si="0"/>
        <v>0</v>
      </c>
      <c r="I19" s="88">
        <f t="shared" si="0"/>
        <v>0</v>
      </c>
      <c r="J19" s="88">
        <f t="shared" si="0"/>
        <v>0</v>
      </c>
      <c r="K19" s="88">
        <f t="shared" si="0"/>
        <v>0</v>
      </c>
      <c r="L19" s="88">
        <f t="shared" si="0"/>
        <v>0</v>
      </c>
      <c r="M19" s="88">
        <f t="shared" si="0"/>
        <v>0</v>
      </c>
      <c r="N19" s="88">
        <f t="shared" si="0"/>
        <v>0</v>
      </c>
      <c r="O19" s="88">
        <f t="shared" si="0"/>
        <v>0</v>
      </c>
      <c r="P19" s="88">
        <f t="shared" si="0"/>
        <v>0</v>
      </c>
      <c r="Q19" s="88">
        <f t="shared" si="0"/>
        <v>6181</v>
      </c>
      <c r="R19" s="88">
        <f t="shared" si="0"/>
        <v>328465</v>
      </c>
      <c r="S19" s="88">
        <f t="shared" si="0"/>
        <v>480318</v>
      </c>
      <c r="T19" s="88">
        <f t="shared" si="0"/>
        <v>0</v>
      </c>
      <c r="U19" s="88">
        <f t="shared" si="0"/>
        <v>806875</v>
      </c>
      <c r="V19" s="88">
        <f t="shared" si="0"/>
        <v>38081</v>
      </c>
      <c r="W19" s="88">
        <f t="shared" si="0"/>
        <v>0</v>
      </c>
      <c r="X19" s="88">
        <f t="shared" si="0"/>
        <v>1854223</v>
      </c>
      <c r="Y19" s="88">
        <f t="shared" si="0"/>
        <v>1629208</v>
      </c>
      <c r="Z19" s="88">
        <f t="shared" si="0"/>
        <v>0</v>
      </c>
      <c r="AA19" s="88">
        <f t="shared" si="0"/>
        <v>0</v>
      </c>
      <c r="AB19" s="88">
        <f t="shared" si="0"/>
        <v>0</v>
      </c>
      <c r="AC19" s="88">
        <f t="shared" si="0"/>
        <v>0</v>
      </c>
      <c r="AD19" s="88">
        <f t="shared" si="0"/>
        <v>0</v>
      </c>
      <c r="AE19" s="88">
        <f t="shared" si="0"/>
        <v>0</v>
      </c>
      <c r="AF19" s="88">
        <f t="shared" si="0"/>
        <v>0</v>
      </c>
      <c r="AG19" s="88">
        <f t="shared" si="0"/>
        <v>0</v>
      </c>
      <c r="AH19" s="88">
        <f t="shared" si="0"/>
        <v>0</v>
      </c>
      <c r="AI19" s="88">
        <f t="shared" si="0"/>
        <v>6293</v>
      </c>
      <c r="AJ19" s="88">
        <f t="shared" si="0"/>
        <v>9849116</v>
      </c>
      <c r="AK19" s="88">
        <f t="shared" si="0"/>
        <v>14145715</v>
      </c>
      <c r="AL19" s="88">
        <f t="shared" si="0"/>
        <v>0</v>
      </c>
      <c r="AM19" s="88">
        <f t="shared" si="0"/>
        <v>0</v>
      </c>
      <c r="AN19" s="88">
        <f t="shared" si="0"/>
        <v>0</v>
      </c>
      <c r="AO19" s="88">
        <f t="shared" si="0"/>
        <v>0</v>
      </c>
      <c r="AP19" s="88">
        <f t="shared" si="0"/>
        <v>0</v>
      </c>
      <c r="AQ19" s="88">
        <f t="shared" si="0"/>
        <v>0</v>
      </c>
      <c r="AR19" s="88">
        <f t="shared" si="0"/>
        <v>0</v>
      </c>
      <c r="AS19" s="88">
        <f t="shared" si="0"/>
        <v>0</v>
      </c>
      <c r="AT19" s="88">
        <f t="shared" si="0"/>
        <v>0</v>
      </c>
      <c r="AU19" s="88">
        <f t="shared" si="0"/>
        <v>0</v>
      </c>
      <c r="AV19" s="88">
        <f t="shared" si="0"/>
        <v>0</v>
      </c>
      <c r="AW19" s="88">
        <f t="shared" si="0"/>
        <v>0</v>
      </c>
      <c r="AX19" s="88">
        <f t="shared" si="0"/>
        <v>0</v>
      </c>
      <c r="AY19" s="88">
        <f t="shared" si="0"/>
        <v>0</v>
      </c>
      <c r="AZ19" s="88">
        <f t="shared" si="0"/>
        <v>0</v>
      </c>
      <c r="BA19" s="88">
        <f t="shared" si="0"/>
        <v>0</v>
      </c>
      <c r="BB19" s="88">
        <f t="shared" si="0"/>
        <v>30728967</v>
      </c>
      <c r="BC19" s="88">
        <f t="shared" si="0"/>
        <v>30728967</v>
      </c>
      <c r="BD19" s="88">
        <f t="shared" si="0"/>
        <v>0</v>
      </c>
      <c r="BE19" s="88">
        <f t="shared" si="0"/>
        <v>1096510</v>
      </c>
      <c r="BF19" s="88">
        <f t="shared" si="0"/>
        <v>10140</v>
      </c>
      <c r="BG19" s="88">
        <f t="shared" si="0"/>
        <v>0</v>
      </c>
      <c r="BH19" s="88">
        <f t="shared" si="0"/>
        <v>0</v>
      </c>
      <c r="BI19" s="88">
        <f t="shared" si="0"/>
        <v>350159</v>
      </c>
      <c r="BJ19" s="88">
        <f t="shared" si="0"/>
        <v>0</v>
      </c>
      <c r="BK19" s="88">
        <f t="shared" si="0"/>
        <v>0</v>
      </c>
      <c r="BL19" s="88">
        <f>SUM(BL6:BL18)</f>
        <v>0</v>
      </c>
      <c r="BM19" s="88">
        <f aca="true" t="shared" si="1" ref="BM19:CM19">SUM(BM6:BM18)</f>
        <v>0</v>
      </c>
      <c r="BN19" s="88">
        <f t="shared" si="1"/>
        <v>0</v>
      </c>
      <c r="BO19" s="88">
        <f t="shared" si="1"/>
        <v>0</v>
      </c>
      <c r="BP19" s="88">
        <f t="shared" si="1"/>
        <v>3364261</v>
      </c>
      <c r="BQ19" s="88">
        <f t="shared" si="1"/>
        <v>0</v>
      </c>
      <c r="BR19" s="88">
        <f t="shared" si="1"/>
        <v>0</v>
      </c>
      <c r="BS19" s="88">
        <f t="shared" si="1"/>
        <v>772942</v>
      </c>
      <c r="BT19" s="88">
        <f t="shared" si="1"/>
        <v>1933383</v>
      </c>
      <c r="BU19" s="88">
        <f t="shared" si="1"/>
        <v>7517255</v>
      </c>
      <c r="BV19" s="88">
        <f t="shared" si="1"/>
        <v>0</v>
      </c>
      <c r="BW19" s="88">
        <f t="shared" si="1"/>
        <v>474</v>
      </c>
      <c r="BX19" s="88">
        <f t="shared" si="1"/>
        <v>0</v>
      </c>
      <c r="BY19" s="88">
        <f t="shared" si="1"/>
        <v>0</v>
      </c>
      <c r="BZ19" s="88">
        <f t="shared" si="1"/>
        <v>0</v>
      </c>
      <c r="CA19" s="88">
        <f t="shared" si="1"/>
        <v>0</v>
      </c>
      <c r="CB19" s="88">
        <f t="shared" si="1"/>
        <v>0</v>
      </c>
      <c r="CC19" s="88">
        <f t="shared" si="1"/>
        <v>0</v>
      </c>
      <c r="CD19" s="88">
        <f t="shared" si="1"/>
        <v>0</v>
      </c>
      <c r="CE19" s="88">
        <f t="shared" si="1"/>
        <v>0</v>
      </c>
      <c r="CF19" s="88">
        <f t="shared" si="1"/>
        <v>0</v>
      </c>
      <c r="CG19" s="88">
        <f t="shared" si="1"/>
        <v>0</v>
      </c>
      <c r="CH19" s="88">
        <f t="shared" si="1"/>
        <v>0</v>
      </c>
      <c r="CI19" s="88">
        <f t="shared" si="1"/>
        <v>0</v>
      </c>
      <c r="CJ19" s="88">
        <f t="shared" si="1"/>
        <v>0</v>
      </c>
      <c r="CK19" s="88">
        <f t="shared" si="1"/>
        <v>0</v>
      </c>
      <c r="CL19" s="88">
        <f t="shared" si="1"/>
        <v>0</v>
      </c>
      <c r="CM19" s="88">
        <f t="shared" si="1"/>
        <v>474</v>
      </c>
    </row>
    <row r="20" spans="1:91" ht="33.75" customHeight="1" thickTop="1">
      <c r="A20" s="7" t="s">
        <v>9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10255</v>
      </c>
      <c r="V20" s="86">
        <v>0</v>
      </c>
      <c r="W20" s="86">
        <v>0</v>
      </c>
      <c r="X20" s="86">
        <v>4689</v>
      </c>
      <c r="Y20" s="86">
        <v>1723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110782</v>
      </c>
      <c r="AK20" s="86">
        <v>127449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167229</v>
      </c>
      <c r="BC20" s="86">
        <v>167229</v>
      </c>
      <c r="BD20" s="86">
        <v>0</v>
      </c>
      <c r="BE20" s="86">
        <v>45663</v>
      </c>
      <c r="BF20" s="86">
        <v>0</v>
      </c>
      <c r="BG20" s="86">
        <v>0</v>
      </c>
      <c r="BH20" s="86">
        <v>0</v>
      </c>
      <c r="BI20" s="86">
        <v>10101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16839</v>
      </c>
      <c r="BQ20" s="86">
        <v>0</v>
      </c>
      <c r="BR20" s="86">
        <v>0</v>
      </c>
      <c r="BS20" s="86">
        <v>36093</v>
      </c>
      <c r="BT20" s="86">
        <v>6290</v>
      </c>
      <c r="BU20" s="86">
        <v>114986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</row>
    <row r="21" spans="1:91" ht="33.75" customHeight="1">
      <c r="A21" s="7" t="s">
        <v>10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475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7812</v>
      </c>
      <c r="AK21" s="86">
        <v>8287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724346</v>
      </c>
      <c r="BC21" s="86">
        <v>724346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2140</v>
      </c>
      <c r="BU21" s="86">
        <v>2140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</row>
    <row r="22" spans="1:91" ht="33.75" customHeight="1">
      <c r="A22" s="7" t="s">
        <v>11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30516</v>
      </c>
      <c r="V22" s="86">
        <v>16132</v>
      </c>
      <c r="W22" s="86">
        <v>0</v>
      </c>
      <c r="X22" s="86">
        <v>3242</v>
      </c>
      <c r="Y22" s="86">
        <v>8966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2202</v>
      </c>
      <c r="AJ22" s="86">
        <v>0</v>
      </c>
      <c r="AK22" s="86">
        <v>44926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114732</v>
      </c>
      <c r="BC22" s="86">
        <v>114732</v>
      </c>
      <c r="BD22" s="86">
        <v>0</v>
      </c>
      <c r="BE22" s="86">
        <v>11713</v>
      </c>
      <c r="BF22" s="86">
        <v>146</v>
      </c>
      <c r="BG22" s="86">
        <v>0</v>
      </c>
      <c r="BH22" s="86">
        <v>0</v>
      </c>
      <c r="BI22" s="86">
        <v>3108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353544</v>
      </c>
      <c r="BQ22" s="86">
        <v>0</v>
      </c>
      <c r="BR22" s="86">
        <v>0</v>
      </c>
      <c r="BS22" s="86">
        <v>21870</v>
      </c>
      <c r="BT22" s="86">
        <v>0</v>
      </c>
      <c r="BU22" s="86">
        <v>390235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</row>
    <row r="23" spans="1:91" ht="33.75" customHeight="1">
      <c r="A23" s="7" t="s">
        <v>12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15609</v>
      </c>
      <c r="V23" s="86">
        <v>0</v>
      </c>
      <c r="W23" s="86">
        <v>0</v>
      </c>
      <c r="X23" s="86">
        <v>2396</v>
      </c>
      <c r="Y23" s="86">
        <v>3887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21892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1738</v>
      </c>
      <c r="BC23" s="86">
        <v>1738</v>
      </c>
      <c r="BD23" s="86">
        <v>0</v>
      </c>
      <c r="BE23" s="86">
        <v>8908</v>
      </c>
      <c r="BF23" s="86">
        <v>15</v>
      </c>
      <c r="BG23" s="86">
        <v>0</v>
      </c>
      <c r="BH23" s="86">
        <v>0</v>
      </c>
      <c r="BI23" s="86">
        <v>767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3692</v>
      </c>
      <c r="BT23" s="86">
        <v>0</v>
      </c>
      <c r="BU23" s="86">
        <v>13367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</row>
    <row r="24" spans="1:91" s="15" customFormat="1" ht="33.75" customHeight="1">
      <c r="A24" s="7" t="s">
        <v>13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8410</v>
      </c>
      <c r="V24" s="86">
        <v>0</v>
      </c>
      <c r="W24" s="86">
        <v>0</v>
      </c>
      <c r="X24" s="86">
        <v>725</v>
      </c>
      <c r="Y24" s="86">
        <v>14788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23923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74402</v>
      </c>
      <c r="BC24" s="86">
        <v>74402</v>
      </c>
      <c r="BD24" s="86">
        <v>0</v>
      </c>
      <c r="BE24" s="86">
        <v>10761</v>
      </c>
      <c r="BF24" s="86">
        <v>367</v>
      </c>
      <c r="BG24" s="86">
        <v>0</v>
      </c>
      <c r="BH24" s="86">
        <v>0</v>
      </c>
      <c r="BI24" s="86">
        <v>3067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21729</v>
      </c>
      <c r="BQ24" s="86">
        <v>0</v>
      </c>
      <c r="BR24" s="86">
        <v>0</v>
      </c>
      <c r="BS24" s="86">
        <v>6586</v>
      </c>
      <c r="BT24" s="86">
        <v>0</v>
      </c>
      <c r="BU24" s="86">
        <v>42143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2651</v>
      </c>
      <c r="CM24" s="86">
        <v>2651</v>
      </c>
    </row>
    <row r="25" spans="1:91" ht="33.75" customHeight="1">
      <c r="A25" s="8" t="s">
        <v>14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11518</v>
      </c>
      <c r="V25" s="89">
        <v>0</v>
      </c>
      <c r="W25" s="89">
        <v>0</v>
      </c>
      <c r="X25" s="89">
        <v>230</v>
      </c>
      <c r="Y25" s="89">
        <v>3433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188</v>
      </c>
      <c r="AJ25" s="89">
        <v>0</v>
      </c>
      <c r="AK25" s="89">
        <v>15369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9879</v>
      </c>
      <c r="BF25" s="89">
        <v>0</v>
      </c>
      <c r="BG25" s="89">
        <v>0</v>
      </c>
      <c r="BH25" s="89">
        <v>0</v>
      </c>
      <c r="BI25" s="89">
        <v>553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3858</v>
      </c>
      <c r="BT25" s="89">
        <v>0</v>
      </c>
      <c r="BU25" s="89">
        <v>14290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</row>
    <row r="26" spans="1:91" ht="33.75" customHeight="1">
      <c r="A26" s="7" t="s">
        <v>15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6299</v>
      </c>
      <c r="V26" s="86">
        <v>0</v>
      </c>
      <c r="W26" s="86">
        <v>0</v>
      </c>
      <c r="X26" s="86">
        <v>737</v>
      </c>
      <c r="Y26" s="86">
        <v>8117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12315</v>
      </c>
      <c r="AK26" s="86">
        <v>27468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17492</v>
      </c>
      <c r="BF26" s="86">
        <v>2160</v>
      </c>
      <c r="BG26" s="86">
        <v>0</v>
      </c>
      <c r="BH26" s="86">
        <v>0</v>
      </c>
      <c r="BI26" s="86">
        <v>605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5563</v>
      </c>
      <c r="BT26" s="86">
        <v>27562</v>
      </c>
      <c r="BU26" s="86">
        <v>51222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</row>
    <row r="27" spans="1:91" ht="33.75" customHeight="1">
      <c r="A27" s="7" t="s">
        <v>16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884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884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2225</v>
      </c>
      <c r="BF27" s="86">
        <v>0</v>
      </c>
      <c r="BG27" s="86">
        <v>0</v>
      </c>
      <c r="BH27" s="86">
        <v>0</v>
      </c>
      <c r="BI27" s="86">
        <v>44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1229</v>
      </c>
      <c r="BT27" s="86">
        <v>220000</v>
      </c>
      <c r="BU27" s="86">
        <v>223498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</row>
    <row r="28" spans="1:91" ht="33.75" customHeight="1">
      <c r="A28" s="7" t="s">
        <v>17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18761</v>
      </c>
      <c r="V28" s="86">
        <v>0</v>
      </c>
      <c r="W28" s="86">
        <v>0</v>
      </c>
      <c r="X28" s="86">
        <v>233</v>
      </c>
      <c r="Y28" s="86">
        <v>106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980</v>
      </c>
      <c r="AJ28" s="86">
        <v>17001</v>
      </c>
      <c r="AK28" s="86">
        <v>37081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136017</v>
      </c>
      <c r="BC28" s="86">
        <v>136017</v>
      </c>
      <c r="BD28" s="86">
        <v>0</v>
      </c>
      <c r="BE28" s="86">
        <v>38057</v>
      </c>
      <c r="BF28" s="86">
        <v>0</v>
      </c>
      <c r="BG28" s="86">
        <v>0</v>
      </c>
      <c r="BH28" s="86">
        <v>0</v>
      </c>
      <c r="BI28" s="86">
        <v>847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17576</v>
      </c>
      <c r="BQ28" s="86">
        <v>0</v>
      </c>
      <c r="BR28" s="86">
        <v>0</v>
      </c>
      <c r="BS28" s="86">
        <v>3857</v>
      </c>
      <c r="BT28" s="86">
        <v>0</v>
      </c>
      <c r="BU28" s="86">
        <v>60337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0</v>
      </c>
      <c r="CL28" s="86">
        <v>0</v>
      </c>
      <c r="CM28" s="86">
        <v>0</v>
      </c>
    </row>
    <row r="29" spans="1:91" s="15" customFormat="1" ht="33.75" customHeight="1">
      <c r="A29" s="9" t="s">
        <v>104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47461</v>
      </c>
      <c r="V29" s="90">
        <v>0</v>
      </c>
      <c r="W29" s="90">
        <v>0</v>
      </c>
      <c r="X29" s="90">
        <v>662</v>
      </c>
      <c r="Y29" s="90">
        <v>9988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58111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574502</v>
      </c>
      <c r="BC29" s="90">
        <v>574502</v>
      </c>
      <c r="BD29" s="90">
        <v>0</v>
      </c>
      <c r="BE29" s="90">
        <v>14756</v>
      </c>
      <c r="BF29" s="90">
        <v>1582</v>
      </c>
      <c r="BG29" s="90">
        <v>0</v>
      </c>
      <c r="BH29" s="90">
        <v>0</v>
      </c>
      <c r="BI29" s="90">
        <v>689</v>
      </c>
      <c r="BJ29" s="90">
        <v>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12275</v>
      </c>
      <c r="BT29" s="90">
        <v>45360</v>
      </c>
      <c r="BU29" s="90">
        <v>73080</v>
      </c>
      <c r="BV29" s="90">
        <v>0</v>
      </c>
      <c r="BW29" s="90">
        <v>0</v>
      </c>
      <c r="BX29" s="90">
        <v>0</v>
      </c>
      <c r="BY29" s="90">
        <v>0</v>
      </c>
      <c r="BZ29" s="90">
        <v>0</v>
      </c>
      <c r="CA29" s="90">
        <v>0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0</v>
      </c>
      <c r="CL29" s="90">
        <v>0</v>
      </c>
      <c r="CM29" s="90">
        <v>0</v>
      </c>
    </row>
    <row r="30" spans="1:91" ht="33.75" customHeight="1">
      <c r="A30" s="7" t="s">
        <v>18</v>
      </c>
      <c r="B30" s="86">
        <v>0</v>
      </c>
      <c r="C30" s="86">
        <v>1945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1945</v>
      </c>
      <c r="T30" s="86">
        <v>0</v>
      </c>
      <c r="U30" s="86">
        <v>5728</v>
      </c>
      <c r="V30" s="86">
        <v>0</v>
      </c>
      <c r="W30" s="86">
        <v>0</v>
      </c>
      <c r="X30" s="86">
        <v>443</v>
      </c>
      <c r="Y30" s="86">
        <v>586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104</v>
      </c>
      <c r="AJ30" s="86">
        <v>1149</v>
      </c>
      <c r="AK30" s="86">
        <v>8010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15579</v>
      </c>
      <c r="BF30" s="86">
        <v>0</v>
      </c>
      <c r="BG30" s="86">
        <v>0</v>
      </c>
      <c r="BH30" s="86">
        <v>0</v>
      </c>
      <c r="BI30" s="86">
        <v>3019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2915</v>
      </c>
      <c r="BT30" s="86">
        <v>0</v>
      </c>
      <c r="BU30" s="86">
        <v>21513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0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</row>
    <row r="31" spans="1:91" ht="33.75" customHeight="1">
      <c r="A31" s="7" t="s">
        <v>19</v>
      </c>
      <c r="B31" s="86">
        <v>0</v>
      </c>
      <c r="C31" s="86">
        <v>2880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2880</v>
      </c>
      <c r="T31" s="86">
        <v>0</v>
      </c>
      <c r="U31" s="86">
        <v>4102</v>
      </c>
      <c r="V31" s="86">
        <v>0</v>
      </c>
      <c r="W31" s="86">
        <v>0</v>
      </c>
      <c r="X31" s="86">
        <v>372</v>
      </c>
      <c r="Y31" s="86">
        <v>5561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10035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10451</v>
      </c>
      <c r="BC31" s="86">
        <v>10451</v>
      </c>
      <c r="BD31" s="86">
        <v>0</v>
      </c>
      <c r="BE31" s="86">
        <v>11966</v>
      </c>
      <c r="BF31" s="86">
        <v>4094</v>
      </c>
      <c r="BG31" s="86">
        <v>0</v>
      </c>
      <c r="BH31" s="86">
        <v>0</v>
      </c>
      <c r="BI31" s="86">
        <v>558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6">
        <v>0</v>
      </c>
      <c r="BR31" s="86">
        <v>0</v>
      </c>
      <c r="BS31" s="86">
        <v>5765</v>
      </c>
      <c r="BT31" s="86">
        <v>253823</v>
      </c>
      <c r="BU31" s="86">
        <v>272112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v>0</v>
      </c>
    </row>
    <row r="32" spans="1:91" ht="33.75" customHeight="1">
      <c r="A32" s="7" t="s">
        <v>20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9766</v>
      </c>
      <c r="V32" s="86">
        <v>0</v>
      </c>
      <c r="W32" s="86">
        <v>0</v>
      </c>
      <c r="X32" s="86">
        <v>90</v>
      </c>
      <c r="Y32" s="86">
        <v>100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2425</v>
      </c>
      <c r="AK32" s="86">
        <v>12381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0</v>
      </c>
      <c r="BE32" s="86">
        <v>31942</v>
      </c>
      <c r="BF32" s="86">
        <v>0</v>
      </c>
      <c r="BG32" s="86">
        <v>0</v>
      </c>
      <c r="BH32" s="86">
        <v>0</v>
      </c>
      <c r="BI32" s="86">
        <v>970</v>
      </c>
      <c r="BJ32" s="86">
        <v>0</v>
      </c>
      <c r="BK32" s="86">
        <v>0</v>
      </c>
      <c r="BL32" s="86">
        <v>0</v>
      </c>
      <c r="BM32" s="86">
        <v>0</v>
      </c>
      <c r="BN32" s="86">
        <v>0</v>
      </c>
      <c r="BO32" s="86">
        <v>0</v>
      </c>
      <c r="BP32" s="86">
        <v>0</v>
      </c>
      <c r="BQ32" s="86">
        <v>0</v>
      </c>
      <c r="BR32" s="86">
        <v>0</v>
      </c>
      <c r="BS32" s="86">
        <v>2672</v>
      </c>
      <c r="BT32" s="86">
        <v>0</v>
      </c>
      <c r="BU32" s="86">
        <v>35584</v>
      </c>
      <c r="BV32" s="86">
        <v>0</v>
      </c>
      <c r="BW32" s="86">
        <v>0</v>
      </c>
      <c r="BX32" s="86">
        <v>0</v>
      </c>
      <c r="BY32" s="86">
        <v>0</v>
      </c>
      <c r="BZ32" s="86">
        <v>0</v>
      </c>
      <c r="CA32" s="86">
        <v>0</v>
      </c>
      <c r="CB32" s="86">
        <v>0</v>
      </c>
      <c r="CC32" s="86">
        <v>0</v>
      </c>
      <c r="CD32" s="86">
        <v>0</v>
      </c>
      <c r="CE32" s="86">
        <v>0</v>
      </c>
      <c r="CF32" s="86">
        <v>0</v>
      </c>
      <c r="CG32" s="86">
        <v>0</v>
      </c>
      <c r="CH32" s="86">
        <v>0</v>
      </c>
      <c r="CI32" s="86">
        <v>0</v>
      </c>
      <c r="CJ32" s="86">
        <v>0</v>
      </c>
      <c r="CK32" s="86">
        <v>0</v>
      </c>
      <c r="CL32" s="86">
        <v>0</v>
      </c>
      <c r="CM32" s="86">
        <v>0</v>
      </c>
    </row>
    <row r="33" spans="1:91" ht="33.75" customHeight="1">
      <c r="A33" s="7" t="s">
        <v>21</v>
      </c>
      <c r="B33" s="86">
        <v>0</v>
      </c>
      <c r="C33" s="86">
        <v>2563</v>
      </c>
      <c r="D33" s="86">
        <v>898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2563</v>
      </c>
      <c r="T33" s="86">
        <v>0</v>
      </c>
      <c r="U33" s="86">
        <v>922</v>
      </c>
      <c r="V33" s="86">
        <v>0</v>
      </c>
      <c r="W33" s="86">
        <v>0</v>
      </c>
      <c r="X33" s="86">
        <v>428</v>
      </c>
      <c r="Y33" s="86">
        <v>1212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1857</v>
      </c>
      <c r="AK33" s="86">
        <v>4419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7833</v>
      </c>
      <c r="BF33" s="86">
        <v>0</v>
      </c>
      <c r="BG33" s="86">
        <v>0</v>
      </c>
      <c r="BH33" s="86">
        <v>0</v>
      </c>
      <c r="BI33" s="86">
        <v>1262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1382</v>
      </c>
      <c r="BT33" s="86">
        <v>56880</v>
      </c>
      <c r="BU33" s="86">
        <v>67357</v>
      </c>
      <c r="BV33" s="86">
        <v>0</v>
      </c>
      <c r="BW33" s="86">
        <v>0</v>
      </c>
      <c r="BX33" s="86">
        <v>0</v>
      </c>
      <c r="BY33" s="86">
        <v>0</v>
      </c>
      <c r="BZ33" s="86">
        <v>0</v>
      </c>
      <c r="CA33" s="86">
        <v>0</v>
      </c>
      <c r="CB33" s="86">
        <v>0</v>
      </c>
      <c r="CC33" s="86">
        <v>0</v>
      </c>
      <c r="CD33" s="86">
        <v>0</v>
      </c>
      <c r="CE33" s="86">
        <v>0</v>
      </c>
      <c r="CF33" s="86">
        <v>0</v>
      </c>
      <c r="CG33" s="86">
        <v>0</v>
      </c>
      <c r="CH33" s="86">
        <v>0</v>
      </c>
      <c r="CI33" s="86">
        <v>0</v>
      </c>
      <c r="CJ33" s="86">
        <v>0</v>
      </c>
      <c r="CK33" s="86">
        <v>0</v>
      </c>
      <c r="CL33" s="86">
        <v>0</v>
      </c>
      <c r="CM33" s="86">
        <v>0</v>
      </c>
    </row>
    <row r="34" spans="1:91" s="15" customFormat="1" ht="33.75" customHeight="1">
      <c r="A34" s="7" t="s">
        <v>22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27908</v>
      </c>
      <c r="V34" s="86">
        <v>0</v>
      </c>
      <c r="W34" s="86">
        <v>0</v>
      </c>
      <c r="X34" s="86">
        <v>14397</v>
      </c>
      <c r="Y34" s="86">
        <v>4245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21125</v>
      </c>
      <c r="AK34" s="86">
        <v>67675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25279</v>
      </c>
      <c r="BC34" s="86">
        <v>25279</v>
      </c>
      <c r="BD34" s="86">
        <v>0</v>
      </c>
      <c r="BE34" s="86">
        <v>10057</v>
      </c>
      <c r="BF34" s="86">
        <v>750</v>
      </c>
      <c r="BG34" s="86">
        <v>0</v>
      </c>
      <c r="BH34" s="86">
        <v>0</v>
      </c>
      <c r="BI34" s="86">
        <v>8857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6">
        <v>0</v>
      </c>
      <c r="BR34" s="86">
        <v>0</v>
      </c>
      <c r="BS34" s="86">
        <v>6790</v>
      </c>
      <c r="BT34" s="86">
        <v>0</v>
      </c>
      <c r="BU34" s="86">
        <v>25704</v>
      </c>
      <c r="BV34" s="86">
        <v>0</v>
      </c>
      <c r="BW34" s="86">
        <v>0</v>
      </c>
      <c r="BX34" s="86">
        <v>0</v>
      </c>
      <c r="BY34" s="86">
        <v>0</v>
      </c>
      <c r="BZ34" s="86">
        <v>0</v>
      </c>
      <c r="CA34" s="86">
        <v>0</v>
      </c>
      <c r="CB34" s="86">
        <v>0</v>
      </c>
      <c r="CC34" s="86">
        <v>0</v>
      </c>
      <c r="CD34" s="86">
        <v>0</v>
      </c>
      <c r="CE34" s="86">
        <v>0</v>
      </c>
      <c r="CF34" s="86">
        <v>0</v>
      </c>
      <c r="CG34" s="86">
        <v>0</v>
      </c>
      <c r="CH34" s="86">
        <v>0</v>
      </c>
      <c r="CI34" s="86">
        <v>0</v>
      </c>
      <c r="CJ34" s="86">
        <v>0</v>
      </c>
      <c r="CK34" s="86">
        <v>0</v>
      </c>
      <c r="CL34" s="86">
        <v>0</v>
      </c>
      <c r="CM34" s="86">
        <v>0</v>
      </c>
    </row>
    <row r="35" spans="1:91" ht="33.75" customHeight="1">
      <c r="A35" s="8" t="s">
        <v>23</v>
      </c>
      <c r="B35" s="89">
        <v>0</v>
      </c>
      <c r="C35" s="89">
        <v>1698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1698</v>
      </c>
      <c r="T35" s="89">
        <v>0</v>
      </c>
      <c r="U35" s="89">
        <v>4286</v>
      </c>
      <c r="V35" s="89">
        <v>0</v>
      </c>
      <c r="W35" s="89">
        <v>0</v>
      </c>
      <c r="X35" s="89">
        <v>247</v>
      </c>
      <c r="Y35" s="89">
        <v>120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4829</v>
      </c>
      <c r="AK35" s="89">
        <v>9482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6709</v>
      </c>
      <c r="BF35" s="89">
        <v>52</v>
      </c>
      <c r="BG35" s="89">
        <v>0</v>
      </c>
      <c r="BH35" s="89">
        <v>0</v>
      </c>
      <c r="BI35" s="89">
        <v>950</v>
      </c>
      <c r="BJ35" s="89">
        <v>0</v>
      </c>
      <c r="BK35" s="89">
        <v>0</v>
      </c>
      <c r="BL35" s="89">
        <v>0</v>
      </c>
      <c r="BM35" s="89">
        <v>0</v>
      </c>
      <c r="BN35" s="89">
        <v>0</v>
      </c>
      <c r="BO35" s="89">
        <v>0</v>
      </c>
      <c r="BP35" s="89">
        <v>0</v>
      </c>
      <c r="BQ35" s="89">
        <v>0</v>
      </c>
      <c r="BR35" s="89">
        <v>0</v>
      </c>
      <c r="BS35" s="89">
        <v>1674</v>
      </c>
      <c r="BT35" s="89">
        <v>0</v>
      </c>
      <c r="BU35" s="89">
        <v>9333</v>
      </c>
      <c r="BV35" s="89">
        <v>0</v>
      </c>
      <c r="BW35" s="89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89">
        <v>0</v>
      </c>
      <c r="CD35" s="89">
        <v>0</v>
      </c>
      <c r="CE35" s="89">
        <v>0</v>
      </c>
      <c r="CF35" s="89">
        <v>0</v>
      </c>
      <c r="CG35" s="89">
        <v>0</v>
      </c>
      <c r="CH35" s="89">
        <v>0</v>
      </c>
      <c r="CI35" s="89">
        <v>0</v>
      </c>
      <c r="CJ35" s="89">
        <v>0</v>
      </c>
      <c r="CK35" s="89">
        <v>0</v>
      </c>
      <c r="CL35" s="89">
        <v>0</v>
      </c>
      <c r="CM35" s="89">
        <v>0</v>
      </c>
    </row>
    <row r="36" spans="1:91" ht="33.75" customHeight="1">
      <c r="A36" s="7" t="s">
        <v>24</v>
      </c>
      <c r="B36" s="86">
        <v>0</v>
      </c>
      <c r="C36" s="86">
        <v>4093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19661</v>
      </c>
      <c r="S36" s="86">
        <v>23754</v>
      </c>
      <c r="T36" s="86">
        <v>0</v>
      </c>
      <c r="U36" s="86">
        <v>22733</v>
      </c>
      <c r="V36" s="86">
        <v>0</v>
      </c>
      <c r="W36" s="86">
        <v>0</v>
      </c>
      <c r="X36" s="86">
        <v>444</v>
      </c>
      <c r="Y36" s="86">
        <v>2832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373134</v>
      </c>
      <c r="AK36" s="86">
        <v>399143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19944</v>
      </c>
      <c r="BC36" s="86">
        <v>19944</v>
      </c>
      <c r="BD36" s="86">
        <v>0</v>
      </c>
      <c r="BE36" s="86">
        <v>2230</v>
      </c>
      <c r="BF36" s="86">
        <v>0</v>
      </c>
      <c r="BG36" s="86">
        <v>0</v>
      </c>
      <c r="BH36" s="86">
        <v>0</v>
      </c>
      <c r="BI36" s="86">
        <v>8765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4906</v>
      </c>
      <c r="BT36" s="86">
        <v>0</v>
      </c>
      <c r="BU36" s="86">
        <v>15901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</row>
    <row r="37" spans="1:91" ht="33.75" customHeight="1">
      <c r="A37" s="7" t="s">
        <v>25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111</v>
      </c>
      <c r="V37" s="86">
        <v>0</v>
      </c>
      <c r="W37" s="86">
        <v>0</v>
      </c>
      <c r="X37" s="86">
        <v>91</v>
      </c>
      <c r="Y37" s="86">
        <v>425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627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2538</v>
      </c>
      <c r="BC37" s="86">
        <v>2538</v>
      </c>
      <c r="BD37" s="86">
        <v>0</v>
      </c>
      <c r="BE37" s="86">
        <v>3749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0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6">
        <v>0</v>
      </c>
      <c r="BR37" s="86">
        <v>0</v>
      </c>
      <c r="BS37" s="86">
        <v>2782</v>
      </c>
      <c r="BT37" s="86">
        <v>0</v>
      </c>
      <c r="BU37" s="86">
        <v>6531</v>
      </c>
      <c r="BV37" s="86">
        <v>0</v>
      </c>
      <c r="BW37" s="86">
        <v>0</v>
      </c>
      <c r="BX37" s="86">
        <v>0</v>
      </c>
      <c r="BY37" s="86">
        <v>0</v>
      </c>
      <c r="BZ37" s="86">
        <v>0</v>
      </c>
      <c r="CA37" s="86">
        <v>0</v>
      </c>
      <c r="CB37" s="86">
        <v>0</v>
      </c>
      <c r="CC37" s="86">
        <v>0</v>
      </c>
      <c r="CD37" s="86">
        <v>0</v>
      </c>
      <c r="CE37" s="86">
        <v>0</v>
      </c>
      <c r="CF37" s="86">
        <v>0</v>
      </c>
      <c r="CG37" s="86">
        <v>0</v>
      </c>
      <c r="CH37" s="86">
        <v>0</v>
      </c>
      <c r="CI37" s="86">
        <v>0</v>
      </c>
      <c r="CJ37" s="86">
        <v>0</v>
      </c>
      <c r="CK37" s="86">
        <v>0</v>
      </c>
      <c r="CL37" s="86">
        <v>0</v>
      </c>
      <c r="CM37" s="86">
        <v>0</v>
      </c>
    </row>
    <row r="38" spans="1:91" ht="33.75" customHeight="1">
      <c r="A38" s="7" t="s">
        <v>26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6501</v>
      </c>
      <c r="S38" s="86">
        <v>6501</v>
      </c>
      <c r="T38" s="86">
        <v>0</v>
      </c>
      <c r="U38" s="86">
        <v>1300</v>
      </c>
      <c r="V38" s="86">
        <v>0</v>
      </c>
      <c r="W38" s="86">
        <v>0</v>
      </c>
      <c r="X38" s="86">
        <v>0</v>
      </c>
      <c r="Y38" s="86">
        <v>1724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2205</v>
      </c>
      <c r="AJ38" s="86">
        <v>17105</v>
      </c>
      <c r="AK38" s="86">
        <v>22334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9829</v>
      </c>
      <c r="BC38" s="86">
        <v>9829</v>
      </c>
      <c r="BD38" s="86">
        <v>0</v>
      </c>
      <c r="BE38" s="86">
        <v>21277</v>
      </c>
      <c r="BF38" s="86">
        <v>0</v>
      </c>
      <c r="BG38" s="86">
        <v>0</v>
      </c>
      <c r="BH38" s="86">
        <v>0</v>
      </c>
      <c r="BI38" s="86">
        <v>1154</v>
      </c>
      <c r="BJ38" s="86">
        <v>0</v>
      </c>
      <c r="BK38" s="86">
        <v>0</v>
      </c>
      <c r="BL38" s="86"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R38" s="86">
        <v>0</v>
      </c>
      <c r="BS38" s="86">
        <v>4331</v>
      </c>
      <c r="BT38" s="86">
        <v>72198</v>
      </c>
      <c r="BU38" s="86">
        <v>98960</v>
      </c>
      <c r="BV38" s="86">
        <v>0</v>
      </c>
      <c r="BW38" s="86">
        <v>0</v>
      </c>
      <c r="BX38" s="86">
        <v>0</v>
      </c>
      <c r="BY38" s="86">
        <v>0</v>
      </c>
      <c r="BZ38" s="86">
        <v>0</v>
      </c>
      <c r="CA38" s="86">
        <v>0</v>
      </c>
      <c r="CB38" s="86">
        <v>0</v>
      </c>
      <c r="CC38" s="86">
        <v>0</v>
      </c>
      <c r="CD38" s="86">
        <v>0</v>
      </c>
      <c r="CE38" s="86">
        <v>0</v>
      </c>
      <c r="CF38" s="86">
        <v>0</v>
      </c>
      <c r="CG38" s="86">
        <v>0</v>
      </c>
      <c r="CH38" s="86">
        <v>0</v>
      </c>
      <c r="CI38" s="86">
        <v>0</v>
      </c>
      <c r="CJ38" s="86">
        <v>0</v>
      </c>
      <c r="CK38" s="86">
        <v>0</v>
      </c>
      <c r="CL38" s="86">
        <v>0</v>
      </c>
      <c r="CM38" s="86">
        <v>0</v>
      </c>
    </row>
    <row r="39" spans="1:91" s="15" customFormat="1" ht="33.75" customHeight="1">
      <c r="A39" s="9" t="s">
        <v>27</v>
      </c>
      <c r="B39" s="90">
        <v>0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1842</v>
      </c>
      <c r="V39" s="90">
        <v>159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6653</v>
      </c>
      <c r="AK39" s="90">
        <v>8495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90">
        <v>0</v>
      </c>
      <c r="AX39" s="90">
        <v>0</v>
      </c>
      <c r="AY39" s="90">
        <v>0</v>
      </c>
      <c r="AZ39" s="90">
        <v>0</v>
      </c>
      <c r="BA39" s="90">
        <v>0</v>
      </c>
      <c r="BB39" s="90">
        <v>0</v>
      </c>
      <c r="BC39" s="90">
        <v>0</v>
      </c>
      <c r="BD39" s="90">
        <v>0</v>
      </c>
      <c r="BE39" s="90">
        <v>5191</v>
      </c>
      <c r="BF39" s="90">
        <v>0</v>
      </c>
      <c r="BG39" s="90">
        <v>0</v>
      </c>
      <c r="BH39" s="90">
        <v>0</v>
      </c>
      <c r="BI39" s="90">
        <v>13399</v>
      </c>
      <c r="BJ39" s="90">
        <v>0</v>
      </c>
      <c r="BK39" s="90">
        <v>0</v>
      </c>
      <c r="BL39" s="90">
        <v>0</v>
      </c>
      <c r="BM39" s="90">
        <v>0</v>
      </c>
      <c r="BN39" s="90">
        <v>0</v>
      </c>
      <c r="BO39" s="90">
        <v>0</v>
      </c>
      <c r="BP39" s="90">
        <v>0</v>
      </c>
      <c r="BQ39" s="90">
        <v>0</v>
      </c>
      <c r="BR39" s="90">
        <v>0</v>
      </c>
      <c r="BS39" s="90">
        <v>4632</v>
      </c>
      <c r="BT39" s="90">
        <v>2192</v>
      </c>
      <c r="BU39" s="90">
        <v>25414</v>
      </c>
      <c r="BV39" s="90">
        <v>0</v>
      </c>
      <c r="BW39" s="90">
        <v>0</v>
      </c>
      <c r="BX39" s="90">
        <v>0</v>
      </c>
      <c r="BY39" s="90">
        <v>0</v>
      </c>
      <c r="BZ39" s="90">
        <v>0</v>
      </c>
      <c r="CA39" s="90">
        <v>0</v>
      </c>
      <c r="CB39" s="90">
        <v>0</v>
      </c>
      <c r="CC39" s="90">
        <v>0</v>
      </c>
      <c r="CD39" s="90">
        <v>0</v>
      </c>
      <c r="CE39" s="90">
        <v>0</v>
      </c>
      <c r="CF39" s="90">
        <v>0</v>
      </c>
      <c r="CG39" s="90">
        <v>0</v>
      </c>
      <c r="CH39" s="90">
        <v>0</v>
      </c>
      <c r="CI39" s="90">
        <v>0</v>
      </c>
      <c r="CJ39" s="90">
        <v>0</v>
      </c>
      <c r="CK39" s="90">
        <v>0</v>
      </c>
      <c r="CL39" s="90">
        <v>0</v>
      </c>
      <c r="CM39" s="90">
        <v>0</v>
      </c>
    </row>
    <row r="40" spans="1:91" ht="33.75" customHeight="1">
      <c r="A40" s="7" t="s">
        <v>105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6650</v>
      </c>
      <c r="V40" s="86">
        <v>0</v>
      </c>
      <c r="W40" s="86">
        <v>0</v>
      </c>
      <c r="X40" s="86">
        <v>777</v>
      </c>
      <c r="Y40" s="86">
        <v>2919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2205</v>
      </c>
      <c r="AJ40" s="86">
        <v>23839</v>
      </c>
      <c r="AK40" s="86">
        <v>36390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19345</v>
      </c>
      <c r="BC40" s="86">
        <v>19345</v>
      </c>
      <c r="BD40" s="86">
        <v>0</v>
      </c>
      <c r="BE40" s="86">
        <v>21636</v>
      </c>
      <c r="BF40" s="86">
        <v>0</v>
      </c>
      <c r="BG40" s="86">
        <v>0</v>
      </c>
      <c r="BH40" s="86">
        <v>0</v>
      </c>
      <c r="BI40" s="86">
        <v>1896</v>
      </c>
      <c r="BJ40" s="86">
        <v>0</v>
      </c>
      <c r="BK40" s="86">
        <v>0</v>
      </c>
      <c r="BL40" s="86">
        <v>0</v>
      </c>
      <c r="BM40" s="86">
        <v>0</v>
      </c>
      <c r="BN40" s="86">
        <v>0</v>
      </c>
      <c r="BO40" s="86">
        <v>0</v>
      </c>
      <c r="BP40" s="86">
        <v>0</v>
      </c>
      <c r="BQ40" s="86">
        <v>0</v>
      </c>
      <c r="BR40" s="86">
        <v>0</v>
      </c>
      <c r="BS40" s="86">
        <v>9311</v>
      </c>
      <c r="BT40" s="86">
        <v>6237</v>
      </c>
      <c r="BU40" s="86">
        <v>39080</v>
      </c>
      <c r="BV40" s="86">
        <v>0</v>
      </c>
      <c r="BW40" s="86">
        <v>0</v>
      </c>
      <c r="BX40" s="86">
        <v>0</v>
      </c>
      <c r="BY40" s="86">
        <v>0</v>
      </c>
      <c r="BZ40" s="86">
        <v>0</v>
      </c>
      <c r="CA40" s="86">
        <v>0</v>
      </c>
      <c r="CB40" s="86">
        <v>0</v>
      </c>
      <c r="CC40" s="86">
        <v>0</v>
      </c>
      <c r="CD40" s="86">
        <v>0</v>
      </c>
      <c r="CE40" s="86">
        <v>0</v>
      </c>
      <c r="CF40" s="86">
        <v>0</v>
      </c>
      <c r="CG40" s="86">
        <v>0</v>
      </c>
      <c r="CH40" s="86">
        <v>0</v>
      </c>
      <c r="CI40" s="86">
        <v>0</v>
      </c>
      <c r="CJ40" s="86">
        <v>0</v>
      </c>
      <c r="CK40" s="86">
        <v>0</v>
      </c>
      <c r="CL40" s="86">
        <v>0</v>
      </c>
      <c r="CM40" s="86">
        <v>0</v>
      </c>
    </row>
    <row r="41" spans="1:91" ht="33.75" customHeight="1">
      <c r="A41" s="7" t="s">
        <v>28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4380</v>
      </c>
      <c r="V41" s="86">
        <v>0</v>
      </c>
      <c r="W41" s="86">
        <v>0</v>
      </c>
      <c r="X41" s="86">
        <v>1385</v>
      </c>
      <c r="Y41" s="86">
        <v>33994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319</v>
      </c>
      <c r="AJ41" s="86">
        <v>53449</v>
      </c>
      <c r="AK41" s="86">
        <v>93527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290096</v>
      </c>
      <c r="BC41" s="86">
        <v>290096</v>
      </c>
      <c r="BD41" s="86">
        <v>0</v>
      </c>
      <c r="BE41" s="86">
        <v>7951</v>
      </c>
      <c r="BF41" s="86">
        <v>0</v>
      </c>
      <c r="BG41" s="86">
        <v>0</v>
      </c>
      <c r="BH41" s="86">
        <v>0</v>
      </c>
      <c r="BI41" s="86">
        <v>1446</v>
      </c>
      <c r="BJ41" s="86">
        <v>0</v>
      </c>
      <c r="BK41" s="86">
        <v>0</v>
      </c>
      <c r="BL41" s="86">
        <v>0</v>
      </c>
      <c r="BM41" s="86">
        <v>0</v>
      </c>
      <c r="BN41" s="86">
        <v>0</v>
      </c>
      <c r="BO41" s="86">
        <v>0</v>
      </c>
      <c r="BP41" s="86">
        <v>0</v>
      </c>
      <c r="BQ41" s="86">
        <v>0</v>
      </c>
      <c r="BR41" s="86">
        <v>0</v>
      </c>
      <c r="BS41" s="86">
        <v>5459</v>
      </c>
      <c r="BT41" s="86">
        <v>8344</v>
      </c>
      <c r="BU41" s="86">
        <v>23200</v>
      </c>
      <c r="BV41" s="86">
        <v>0</v>
      </c>
      <c r="BW41" s="86">
        <v>0</v>
      </c>
      <c r="BX41" s="86">
        <v>0</v>
      </c>
      <c r="BY41" s="86">
        <v>0</v>
      </c>
      <c r="BZ41" s="86">
        <v>0</v>
      </c>
      <c r="CA41" s="86">
        <v>0</v>
      </c>
      <c r="CB41" s="86">
        <v>0</v>
      </c>
      <c r="CC41" s="86">
        <v>0</v>
      </c>
      <c r="CD41" s="86">
        <v>0</v>
      </c>
      <c r="CE41" s="86">
        <v>0</v>
      </c>
      <c r="CF41" s="86">
        <v>0</v>
      </c>
      <c r="CG41" s="86">
        <v>0</v>
      </c>
      <c r="CH41" s="86">
        <v>0</v>
      </c>
      <c r="CI41" s="86">
        <v>0</v>
      </c>
      <c r="CJ41" s="86">
        <v>0</v>
      </c>
      <c r="CK41" s="86">
        <v>0</v>
      </c>
      <c r="CL41" s="86">
        <v>0</v>
      </c>
      <c r="CM41" s="86">
        <v>0</v>
      </c>
    </row>
    <row r="42" spans="1:91" ht="33.75" customHeight="1">
      <c r="A42" s="7" t="s">
        <v>29</v>
      </c>
      <c r="B42" s="86">
        <v>0</v>
      </c>
      <c r="C42" s="86">
        <v>3691</v>
      </c>
      <c r="D42" s="86">
        <v>0</v>
      </c>
      <c r="E42" s="86">
        <v>0</v>
      </c>
      <c r="F42" s="86">
        <v>0</v>
      </c>
      <c r="G42" s="86">
        <v>135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3826</v>
      </c>
      <c r="T42" s="86">
        <v>0</v>
      </c>
      <c r="U42" s="86">
        <v>38299</v>
      </c>
      <c r="V42" s="86">
        <v>0</v>
      </c>
      <c r="W42" s="86">
        <v>0</v>
      </c>
      <c r="X42" s="86">
        <v>3810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1795</v>
      </c>
      <c r="AJ42" s="86">
        <v>21060</v>
      </c>
      <c r="AK42" s="86">
        <v>64964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0</v>
      </c>
      <c r="BC42" s="86">
        <v>0</v>
      </c>
      <c r="BD42" s="86">
        <v>0</v>
      </c>
      <c r="BE42" s="86">
        <v>5449</v>
      </c>
      <c r="BF42" s="86">
        <v>0</v>
      </c>
      <c r="BG42" s="86">
        <v>0</v>
      </c>
      <c r="BH42" s="86">
        <v>0</v>
      </c>
      <c r="BI42" s="86">
        <v>4545</v>
      </c>
      <c r="BJ42" s="86">
        <v>0</v>
      </c>
      <c r="BK42" s="86">
        <v>0</v>
      </c>
      <c r="BL42" s="86">
        <v>0</v>
      </c>
      <c r="BM42" s="86">
        <v>0</v>
      </c>
      <c r="BN42" s="86">
        <v>0</v>
      </c>
      <c r="BO42" s="86">
        <v>0</v>
      </c>
      <c r="BP42" s="86">
        <v>0</v>
      </c>
      <c r="BQ42" s="86">
        <v>0</v>
      </c>
      <c r="BR42" s="86">
        <v>0</v>
      </c>
      <c r="BS42" s="86">
        <v>4041</v>
      </c>
      <c r="BT42" s="86">
        <v>61452</v>
      </c>
      <c r="BU42" s="86">
        <v>75487</v>
      </c>
      <c r="BV42" s="86">
        <v>0</v>
      </c>
      <c r="BW42" s="86">
        <v>0</v>
      </c>
      <c r="BX42" s="86">
        <v>0</v>
      </c>
      <c r="BY42" s="86">
        <v>0</v>
      </c>
      <c r="BZ42" s="86">
        <v>0</v>
      </c>
      <c r="CA42" s="86">
        <v>0</v>
      </c>
      <c r="CB42" s="86">
        <v>0</v>
      </c>
      <c r="CC42" s="86">
        <v>0</v>
      </c>
      <c r="CD42" s="86">
        <v>0</v>
      </c>
      <c r="CE42" s="86">
        <v>0</v>
      </c>
      <c r="CF42" s="86">
        <v>0</v>
      </c>
      <c r="CG42" s="86">
        <v>0</v>
      </c>
      <c r="CH42" s="86">
        <v>0</v>
      </c>
      <c r="CI42" s="86">
        <v>0</v>
      </c>
      <c r="CJ42" s="86">
        <v>0</v>
      </c>
      <c r="CK42" s="86">
        <v>0</v>
      </c>
      <c r="CL42" s="86">
        <v>0</v>
      </c>
      <c r="CM42" s="86">
        <v>0</v>
      </c>
    </row>
    <row r="43" spans="1:91" ht="33.75" customHeight="1">
      <c r="A43" s="7" t="s">
        <v>30</v>
      </c>
      <c r="B43" s="86">
        <v>0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2160</v>
      </c>
      <c r="S43" s="86">
        <v>2160</v>
      </c>
      <c r="T43" s="86">
        <v>0</v>
      </c>
      <c r="U43" s="86">
        <v>20746</v>
      </c>
      <c r="V43" s="86">
        <v>1489</v>
      </c>
      <c r="W43" s="86">
        <v>0</v>
      </c>
      <c r="X43" s="86">
        <v>1788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7979</v>
      </c>
      <c r="AJ43" s="86">
        <v>0</v>
      </c>
      <c r="AK43" s="86">
        <v>30513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0</v>
      </c>
      <c r="BB43" s="86">
        <v>34073</v>
      </c>
      <c r="BC43" s="86">
        <v>34073</v>
      </c>
      <c r="BD43" s="86">
        <v>0</v>
      </c>
      <c r="BE43" s="86">
        <v>6296</v>
      </c>
      <c r="BF43" s="86">
        <v>0</v>
      </c>
      <c r="BG43" s="86">
        <v>0</v>
      </c>
      <c r="BH43" s="86">
        <v>0</v>
      </c>
      <c r="BI43" s="86">
        <v>441</v>
      </c>
      <c r="BJ43" s="86">
        <v>0</v>
      </c>
      <c r="BK43" s="86">
        <v>0</v>
      </c>
      <c r="BL43" s="86">
        <v>0</v>
      </c>
      <c r="BM43" s="86">
        <v>0</v>
      </c>
      <c r="BN43" s="86">
        <v>0</v>
      </c>
      <c r="BO43" s="86">
        <v>0</v>
      </c>
      <c r="BP43" s="86">
        <v>0</v>
      </c>
      <c r="BQ43" s="86">
        <v>0</v>
      </c>
      <c r="BR43" s="86">
        <v>0</v>
      </c>
      <c r="BS43" s="86">
        <v>2281</v>
      </c>
      <c r="BT43" s="86">
        <v>0</v>
      </c>
      <c r="BU43" s="86">
        <v>9018</v>
      </c>
      <c r="BV43" s="86">
        <v>0</v>
      </c>
      <c r="BW43" s="86">
        <v>0</v>
      </c>
      <c r="BX43" s="86">
        <v>0</v>
      </c>
      <c r="BY43" s="86">
        <v>0</v>
      </c>
      <c r="BZ43" s="86">
        <v>0</v>
      </c>
      <c r="CA43" s="86">
        <v>0</v>
      </c>
      <c r="CB43" s="86">
        <v>0</v>
      </c>
      <c r="CC43" s="86">
        <v>0</v>
      </c>
      <c r="CD43" s="86">
        <v>0</v>
      </c>
      <c r="CE43" s="86">
        <v>0</v>
      </c>
      <c r="CF43" s="86">
        <v>0</v>
      </c>
      <c r="CG43" s="86">
        <v>0</v>
      </c>
      <c r="CH43" s="86">
        <v>0</v>
      </c>
      <c r="CI43" s="86">
        <v>0</v>
      </c>
      <c r="CJ43" s="86">
        <v>0</v>
      </c>
      <c r="CK43" s="86">
        <v>0</v>
      </c>
      <c r="CL43" s="86">
        <v>0</v>
      </c>
      <c r="CM43" s="86">
        <v>0</v>
      </c>
    </row>
    <row r="44" spans="1:91" s="15" customFormat="1" ht="33.75" customHeight="1">
      <c r="A44" s="7" t="s">
        <v>31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32765</v>
      </c>
      <c r="V44" s="86">
        <v>3120</v>
      </c>
      <c r="W44" s="86">
        <v>0</v>
      </c>
      <c r="X44" s="86">
        <v>3040</v>
      </c>
      <c r="Y44" s="86">
        <v>16399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52204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3314</v>
      </c>
      <c r="BC44" s="86">
        <v>3314</v>
      </c>
      <c r="BD44" s="86">
        <v>0</v>
      </c>
      <c r="BE44" s="86">
        <v>89829</v>
      </c>
      <c r="BF44" s="86">
        <v>0</v>
      </c>
      <c r="BG44" s="86">
        <v>0</v>
      </c>
      <c r="BH44" s="86">
        <v>0</v>
      </c>
      <c r="BI44" s="86">
        <v>35413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86">
        <v>0</v>
      </c>
      <c r="BR44" s="86">
        <v>0</v>
      </c>
      <c r="BS44" s="86">
        <v>24484</v>
      </c>
      <c r="BT44" s="86">
        <v>0</v>
      </c>
      <c r="BU44" s="86">
        <v>149726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86">
        <v>0</v>
      </c>
      <c r="CI44" s="86">
        <v>0</v>
      </c>
      <c r="CJ44" s="86">
        <v>0</v>
      </c>
      <c r="CK44" s="86">
        <v>0</v>
      </c>
      <c r="CL44" s="86">
        <v>0</v>
      </c>
      <c r="CM44" s="86">
        <v>0</v>
      </c>
    </row>
    <row r="45" spans="1:91" ht="33.75" customHeight="1">
      <c r="A45" s="8" t="s">
        <v>32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11905</v>
      </c>
      <c r="S45" s="89">
        <v>11905</v>
      </c>
      <c r="T45" s="89">
        <v>0</v>
      </c>
      <c r="U45" s="89">
        <v>569</v>
      </c>
      <c r="V45" s="89">
        <v>0</v>
      </c>
      <c r="W45" s="89">
        <v>0</v>
      </c>
      <c r="X45" s="89">
        <v>8452</v>
      </c>
      <c r="Y45" s="89">
        <v>660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129735</v>
      </c>
      <c r="AK45" s="89">
        <v>139416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11170</v>
      </c>
      <c r="BC45" s="89">
        <v>11170</v>
      </c>
      <c r="BD45" s="89">
        <v>0</v>
      </c>
      <c r="BE45" s="89">
        <v>2060</v>
      </c>
      <c r="BF45" s="89">
        <v>2060</v>
      </c>
      <c r="BG45" s="89">
        <v>0</v>
      </c>
      <c r="BH45" s="89">
        <v>0</v>
      </c>
      <c r="BI45" s="89">
        <v>0</v>
      </c>
      <c r="BJ45" s="89">
        <v>0</v>
      </c>
      <c r="BK45" s="89">
        <v>0</v>
      </c>
      <c r="BL45" s="89">
        <v>0</v>
      </c>
      <c r="BM45" s="89">
        <v>0</v>
      </c>
      <c r="BN45" s="89">
        <v>0</v>
      </c>
      <c r="BO45" s="89">
        <v>0</v>
      </c>
      <c r="BP45" s="89">
        <v>0</v>
      </c>
      <c r="BQ45" s="89">
        <v>0</v>
      </c>
      <c r="BR45" s="89">
        <v>0</v>
      </c>
      <c r="BS45" s="89">
        <v>0</v>
      </c>
      <c r="BT45" s="89">
        <v>150485</v>
      </c>
      <c r="BU45" s="89">
        <v>152545</v>
      </c>
      <c r="BV45" s="89">
        <v>0</v>
      </c>
      <c r="BW45" s="89">
        <v>0</v>
      </c>
      <c r="BX45" s="89">
        <v>0</v>
      </c>
      <c r="BY45" s="89">
        <v>0</v>
      </c>
      <c r="BZ45" s="89">
        <v>0</v>
      </c>
      <c r="CA45" s="89">
        <v>0</v>
      </c>
      <c r="CB45" s="89">
        <v>0</v>
      </c>
      <c r="CC45" s="89">
        <v>0</v>
      </c>
      <c r="CD45" s="89">
        <v>0</v>
      </c>
      <c r="CE45" s="89">
        <v>0</v>
      </c>
      <c r="CF45" s="89">
        <v>0</v>
      </c>
      <c r="CG45" s="89">
        <v>0</v>
      </c>
      <c r="CH45" s="89">
        <v>0</v>
      </c>
      <c r="CI45" s="89">
        <v>0</v>
      </c>
      <c r="CJ45" s="89">
        <v>0</v>
      </c>
      <c r="CK45" s="89">
        <v>0</v>
      </c>
      <c r="CL45" s="89">
        <v>0</v>
      </c>
      <c r="CM45" s="89">
        <v>0</v>
      </c>
    </row>
    <row r="46" spans="1:91" ht="33.75" customHeight="1">
      <c r="A46" s="7" t="s">
        <v>33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4838</v>
      </c>
      <c r="V46" s="86">
        <v>0</v>
      </c>
      <c r="W46" s="86">
        <v>0</v>
      </c>
      <c r="X46" s="86">
        <v>111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4949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  <c r="AZ46" s="86">
        <v>0</v>
      </c>
      <c r="BA46" s="86">
        <v>0</v>
      </c>
      <c r="BB46" s="86">
        <v>5311</v>
      </c>
      <c r="BC46" s="86">
        <v>5311</v>
      </c>
      <c r="BD46" s="86">
        <v>0</v>
      </c>
      <c r="BE46" s="86">
        <v>6285</v>
      </c>
      <c r="BF46" s="86">
        <v>0</v>
      </c>
      <c r="BG46" s="86">
        <v>0</v>
      </c>
      <c r="BH46" s="86">
        <v>0</v>
      </c>
      <c r="BI46" s="86">
        <v>3776</v>
      </c>
      <c r="BJ46" s="86">
        <v>0</v>
      </c>
      <c r="BK46" s="86">
        <v>0</v>
      </c>
      <c r="BL46" s="86">
        <v>0</v>
      </c>
      <c r="BM46" s="86">
        <v>0</v>
      </c>
      <c r="BN46" s="86">
        <v>0</v>
      </c>
      <c r="BO46" s="86">
        <v>0</v>
      </c>
      <c r="BP46" s="86">
        <v>0</v>
      </c>
      <c r="BQ46" s="86">
        <v>0</v>
      </c>
      <c r="BR46" s="86">
        <v>0</v>
      </c>
      <c r="BS46" s="86">
        <v>2766</v>
      </c>
      <c r="BT46" s="86">
        <v>0</v>
      </c>
      <c r="BU46" s="86">
        <v>12827</v>
      </c>
      <c r="BV46" s="86">
        <v>0</v>
      </c>
      <c r="BW46" s="86">
        <v>0</v>
      </c>
      <c r="BX46" s="86">
        <v>0</v>
      </c>
      <c r="BY46" s="86">
        <v>0</v>
      </c>
      <c r="BZ46" s="86">
        <v>1392</v>
      </c>
      <c r="CA46" s="86">
        <v>0</v>
      </c>
      <c r="CB46" s="86">
        <v>0</v>
      </c>
      <c r="CC46" s="86">
        <v>0</v>
      </c>
      <c r="CD46" s="86">
        <v>0</v>
      </c>
      <c r="CE46" s="86">
        <v>0</v>
      </c>
      <c r="CF46" s="86">
        <v>0</v>
      </c>
      <c r="CG46" s="86">
        <v>0</v>
      </c>
      <c r="CH46" s="86">
        <v>0</v>
      </c>
      <c r="CI46" s="86">
        <v>0</v>
      </c>
      <c r="CJ46" s="86">
        <v>0</v>
      </c>
      <c r="CK46" s="86">
        <v>0</v>
      </c>
      <c r="CL46" s="86">
        <v>0</v>
      </c>
      <c r="CM46" s="86">
        <v>1392</v>
      </c>
    </row>
    <row r="47" spans="1:91" ht="33.75" customHeight="1">
      <c r="A47" s="7" t="s">
        <v>34</v>
      </c>
      <c r="B47" s="86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12405</v>
      </c>
      <c r="V47" s="86">
        <v>0</v>
      </c>
      <c r="W47" s="86">
        <v>0</v>
      </c>
      <c r="X47" s="86">
        <v>7239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19644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10970</v>
      </c>
      <c r="BC47" s="86">
        <v>10970</v>
      </c>
      <c r="BD47" s="86">
        <v>0</v>
      </c>
      <c r="BE47" s="86">
        <v>5301</v>
      </c>
      <c r="BF47" s="86">
        <v>0</v>
      </c>
      <c r="BG47" s="86">
        <v>0</v>
      </c>
      <c r="BH47" s="86">
        <v>0</v>
      </c>
      <c r="BI47" s="86">
        <v>1428</v>
      </c>
      <c r="BJ47" s="86">
        <v>0</v>
      </c>
      <c r="BK47" s="86">
        <v>0</v>
      </c>
      <c r="BL47" s="86">
        <v>0</v>
      </c>
      <c r="BM47" s="86">
        <v>0</v>
      </c>
      <c r="BN47" s="86">
        <v>0</v>
      </c>
      <c r="BO47" s="86">
        <v>0</v>
      </c>
      <c r="BP47" s="86">
        <v>0</v>
      </c>
      <c r="BQ47" s="86">
        <v>0</v>
      </c>
      <c r="BR47" s="86">
        <v>0</v>
      </c>
      <c r="BS47" s="86">
        <v>3433</v>
      </c>
      <c r="BT47" s="86">
        <v>2160</v>
      </c>
      <c r="BU47" s="86">
        <v>12322</v>
      </c>
      <c r="BV47" s="86">
        <v>0</v>
      </c>
      <c r="BW47" s="86">
        <v>0</v>
      </c>
      <c r="BX47" s="86">
        <v>0</v>
      </c>
      <c r="BY47" s="86">
        <v>0</v>
      </c>
      <c r="BZ47" s="86">
        <v>0</v>
      </c>
      <c r="CA47" s="86">
        <v>0</v>
      </c>
      <c r="CB47" s="86">
        <v>0</v>
      </c>
      <c r="CC47" s="86">
        <v>0</v>
      </c>
      <c r="CD47" s="86">
        <v>0</v>
      </c>
      <c r="CE47" s="86">
        <v>0</v>
      </c>
      <c r="CF47" s="86">
        <v>0</v>
      </c>
      <c r="CG47" s="86">
        <v>0</v>
      </c>
      <c r="CH47" s="86">
        <v>0</v>
      </c>
      <c r="CI47" s="86">
        <v>0</v>
      </c>
      <c r="CJ47" s="86">
        <v>0</v>
      </c>
      <c r="CK47" s="86">
        <v>0</v>
      </c>
      <c r="CL47" s="86">
        <v>0</v>
      </c>
      <c r="CM47" s="86">
        <v>0</v>
      </c>
    </row>
    <row r="48" spans="1:91" ht="33.75" customHeight="1">
      <c r="A48" s="7" t="s">
        <v>35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12830</v>
      </c>
      <c r="S48" s="86">
        <v>12830</v>
      </c>
      <c r="T48" s="86">
        <v>0</v>
      </c>
      <c r="U48" s="86">
        <v>3148</v>
      </c>
      <c r="V48" s="86">
        <v>0</v>
      </c>
      <c r="W48" s="86">
        <v>0</v>
      </c>
      <c r="X48" s="86">
        <v>150</v>
      </c>
      <c r="Y48" s="86">
        <v>110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16524</v>
      </c>
      <c r="AK48" s="86">
        <v>19932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69470</v>
      </c>
      <c r="BC48" s="86">
        <v>69470</v>
      </c>
      <c r="BD48" s="86">
        <v>0</v>
      </c>
      <c r="BE48" s="86">
        <v>1265</v>
      </c>
      <c r="BF48" s="86">
        <v>0</v>
      </c>
      <c r="BG48" s="86">
        <v>0</v>
      </c>
      <c r="BH48" s="86">
        <v>0</v>
      </c>
      <c r="BI48" s="86">
        <v>0</v>
      </c>
      <c r="BJ48" s="86">
        <v>0</v>
      </c>
      <c r="BK48" s="86">
        <v>0</v>
      </c>
      <c r="BL48" s="86">
        <v>0</v>
      </c>
      <c r="BM48" s="86">
        <v>0</v>
      </c>
      <c r="BN48" s="86">
        <v>0</v>
      </c>
      <c r="BO48" s="86">
        <v>0</v>
      </c>
      <c r="BP48" s="86">
        <v>0</v>
      </c>
      <c r="BQ48" s="86">
        <v>0</v>
      </c>
      <c r="BR48" s="86">
        <v>0</v>
      </c>
      <c r="BS48" s="86">
        <v>0</v>
      </c>
      <c r="BT48" s="86">
        <v>32624</v>
      </c>
      <c r="BU48" s="86">
        <v>33889</v>
      </c>
      <c r="BV48" s="86">
        <v>0</v>
      </c>
      <c r="BW48" s="86">
        <v>0</v>
      </c>
      <c r="BX48" s="86">
        <v>0</v>
      </c>
      <c r="BY48" s="86">
        <v>0</v>
      </c>
      <c r="BZ48" s="86">
        <v>0</v>
      </c>
      <c r="CA48" s="86">
        <v>0</v>
      </c>
      <c r="CB48" s="86">
        <v>0</v>
      </c>
      <c r="CC48" s="86">
        <v>0</v>
      </c>
      <c r="CD48" s="86">
        <v>0</v>
      </c>
      <c r="CE48" s="86">
        <v>0</v>
      </c>
      <c r="CF48" s="86">
        <v>0</v>
      </c>
      <c r="CG48" s="86">
        <v>0</v>
      </c>
      <c r="CH48" s="86">
        <v>0</v>
      </c>
      <c r="CI48" s="86">
        <v>0</v>
      </c>
      <c r="CJ48" s="86">
        <v>0</v>
      </c>
      <c r="CK48" s="86">
        <v>0</v>
      </c>
      <c r="CL48" s="86">
        <v>0</v>
      </c>
      <c r="CM48" s="86">
        <v>0</v>
      </c>
    </row>
    <row r="49" spans="1:91" s="15" customFormat="1" ht="33.75" customHeight="1">
      <c r="A49" s="9" t="s">
        <v>36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2082</v>
      </c>
      <c r="V49" s="90">
        <v>0</v>
      </c>
      <c r="W49" s="90">
        <v>0</v>
      </c>
      <c r="X49" s="90">
        <v>50882</v>
      </c>
      <c r="Y49" s="90">
        <v>4897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192558</v>
      </c>
      <c r="AK49" s="90">
        <v>250419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90">
        <v>0</v>
      </c>
      <c r="BD49" s="90">
        <v>0</v>
      </c>
      <c r="BE49" s="90">
        <v>21978</v>
      </c>
      <c r="BF49" s="90">
        <v>162</v>
      </c>
      <c r="BG49" s="90">
        <v>0</v>
      </c>
      <c r="BH49" s="90">
        <v>0</v>
      </c>
      <c r="BI49" s="90">
        <v>1275</v>
      </c>
      <c r="BJ49" s="90">
        <v>0</v>
      </c>
      <c r="BK49" s="90">
        <v>0</v>
      </c>
      <c r="BL49" s="90">
        <v>0</v>
      </c>
      <c r="BM49" s="90">
        <v>0</v>
      </c>
      <c r="BN49" s="90">
        <v>0</v>
      </c>
      <c r="BO49" s="90">
        <v>0</v>
      </c>
      <c r="BP49" s="90">
        <v>0</v>
      </c>
      <c r="BQ49" s="90">
        <v>0</v>
      </c>
      <c r="BR49" s="90">
        <v>0</v>
      </c>
      <c r="BS49" s="90">
        <v>8662</v>
      </c>
      <c r="BT49" s="90">
        <v>132223</v>
      </c>
      <c r="BU49" s="90">
        <v>164138</v>
      </c>
      <c r="BV49" s="90">
        <v>0</v>
      </c>
      <c r="BW49" s="90">
        <v>0</v>
      </c>
      <c r="BX49" s="90">
        <v>0</v>
      </c>
      <c r="BY49" s="90">
        <v>0</v>
      </c>
      <c r="BZ49" s="90">
        <v>0</v>
      </c>
      <c r="CA49" s="90">
        <v>0</v>
      </c>
      <c r="CB49" s="90">
        <v>0</v>
      </c>
      <c r="CC49" s="90">
        <v>0</v>
      </c>
      <c r="CD49" s="90">
        <v>0</v>
      </c>
      <c r="CE49" s="90">
        <v>0</v>
      </c>
      <c r="CF49" s="90">
        <v>0</v>
      </c>
      <c r="CG49" s="90">
        <v>0</v>
      </c>
      <c r="CH49" s="90">
        <v>0</v>
      </c>
      <c r="CI49" s="90">
        <v>0</v>
      </c>
      <c r="CJ49" s="90">
        <v>0</v>
      </c>
      <c r="CK49" s="90">
        <v>0</v>
      </c>
      <c r="CL49" s="90">
        <v>0</v>
      </c>
      <c r="CM49" s="90">
        <v>0</v>
      </c>
    </row>
    <row r="50" spans="1:91" ht="33.75" customHeight="1">
      <c r="A50" s="7" t="s">
        <v>37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40</v>
      </c>
      <c r="V50" s="86">
        <v>0</v>
      </c>
      <c r="W50" s="86">
        <v>0</v>
      </c>
      <c r="X50" s="86">
        <v>42573</v>
      </c>
      <c r="Y50" s="86">
        <v>360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42973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12301</v>
      </c>
      <c r="BC50" s="86">
        <v>12301</v>
      </c>
      <c r="BD50" s="86">
        <v>0</v>
      </c>
      <c r="BE50" s="86">
        <v>18303</v>
      </c>
      <c r="BF50" s="86">
        <v>392</v>
      </c>
      <c r="BG50" s="86">
        <v>0</v>
      </c>
      <c r="BH50" s="86">
        <v>0</v>
      </c>
      <c r="BI50" s="86">
        <v>517</v>
      </c>
      <c r="BJ50" s="86">
        <v>0</v>
      </c>
      <c r="BK50" s="86">
        <v>0</v>
      </c>
      <c r="BL50" s="86">
        <v>0</v>
      </c>
      <c r="BM50" s="86">
        <v>0</v>
      </c>
      <c r="BN50" s="86">
        <v>0</v>
      </c>
      <c r="BO50" s="86">
        <v>0</v>
      </c>
      <c r="BP50" s="86">
        <v>0</v>
      </c>
      <c r="BQ50" s="86">
        <v>0</v>
      </c>
      <c r="BR50" s="86">
        <v>0</v>
      </c>
      <c r="BS50" s="86">
        <v>3595</v>
      </c>
      <c r="BT50" s="86">
        <v>0</v>
      </c>
      <c r="BU50" s="86">
        <v>22415</v>
      </c>
      <c r="BV50" s="86">
        <v>0</v>
      </c>
      <c r="BW50" s="86">
        <v>0</v>
      </c>
      <c r="BX50" s="86">
        <v>0</v>
      </c>
      <c r="BY50" s="86">
        <v>0</v>
      </c>
      <c r="BZ50" s="86">
        <v>0</v>
      </c>
      <c r="CA50" s="86">
        <v>0</v>
      </c>
      <c r="CB50" s="86">
        <v>0</v>
      </c>
      <c r="CC50" s="86">
        <v>0</v>
      </c>
      <c r="CD50" s="86">
        <v>0</v>
      </c>
      <c r="CE50" s="86">
        <v>0</v>
      </c>
      <c r="CF50" s="86">
        <v>0</v>
      </c>
      <c r="CG50" s="86">
        <v>0</v>
      </c>
      <c r="CH50" s="86">
        <v>0</v>
      </c>
      <c r="CI50" s="86">
        <v>0</v>
      </c>
      <c r="CJ50" s="86">
        <v>0</v>
      </c>
      <c r="CK50" s="86">
        <v>0</v>
      </c>
      <c r="CL50" s="86">
        <v>0</v>
      </c>
      <c r="CM50" s="86">
        <v>0</v>
      </c>
    </row>
    <row r="51" spans="1:91" ht="33.75" customHeight="1">
      <c r="A51" s="7" t="s">
        <v>38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23480</v>
      </c>
      <c r="Y51" s="86">
        <v>0</v>
      </c>
      <c r="Z51" s="86">
        <v>0</v>
      </c>
      <c r="AA51" s="86">
        <v>0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86">
        <v>472459</v>
      </c>
      <c r="AK51" s="86">
        <v>495939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>
        <v>0</v>
      </c>
      <c r="AS51" s="86">
        <v>0</v>
      </c>
      <c r="AT51" s="86">
        <v>0</v>
      </c>
      <c r="AU51" s="86">
        <v>0</v>
      </c>
      <c r="AV51" s="86">
        <v>0</v>
      </c>
      <c r="AW51" s="86">
        <v>0</v>
      </c>
      <c r="AX51" s="86">
        <v>0</v>
      </c>
      <c r="AY51" s="86">
        <v>0</v>
      </c>
      <c r="AZ51" s="86">
        <v>0</v>
      </c>
      <c r="BA51" s="86">
        <v>0</v>
      </c>
      <c r="BB51" s="86">
        <v>0</v>
      </c>
      <c r="BC51" s="86">
        <v>0</v>
      </c>
      <c r="BD51" s="86">
        <v>0</v>
      </c>
      <c r="BE51" s="86">
        <v>7891</v>
      </c>
      <c r="BF51" s="86">
        <v>0</v>
      </c>
      <c r="BG51" s="86">
        <v>0</v>
      </c>
      <c r="BH51" s="86">
        <v>0</v>
      </c>
      <c r="BI51" s="86">
        <v>510</v>
      </c>
      <c r="BJ51" s="86">
        <v>0</v>
      </c>
      <c r="BK51" s="86">
        <v>0</v>
      </c>
      <c r="BL51" s="86">
        <v>0</v>
      </c>
      <c r="BM51" s="86">
        <v>0</v>
      </c>
      <c r="BN51" s="86">
        <v>0</v>
      </c>
      <c r="BO51" s="86">
        <v>0</v>
      </c>
      <c r="BP51" s="86">
        <v>0</v>
      </c>
      <c r="BQ51" s="86">
        <v>0</v>
      </c>
      <c r="BR51" s="86">
        <v>0</v>
      </c>
      <c r="BS51" s="86">
        <v>3044</v>
      </c>
      <c r="BT51" s="86">
        <v>2758</v>
      </c>
      <c r="BU51" s="86">
        <v>14203</v>
      </c>
      <c r="BV51" s="86">
        <v>0</v>
      </c>
      <c r="BW51" s="86">
        <v>0</v>
      </c>
      <c r="BX51" s="86">
        <v>0</v>
      </c>
      <c r="BY51" s="86">
        <v>0</v>
      </c>
      <c r="BZ51" s="86">
        <v>0</v>
      </c>
      <c r="CA51" s="86">
        <v>0</v>
      </c>
      <c r="CB51" s="86">
        <v>0</v>
      </c>
      <c r="CC51" s="86">
        <v>0</v>
      </c>
      <c r="CD51" s="86">
        <v>0</v>
      </c>
      <c r="CE51" s="86">
        <v>0</v>
      </c>
      <c r="CF51" s="86">
        <v>0</v>
      </c>
      <c r="CG51" s="86">
        <v>0</v>
      </c>
      <c r="CH51" s="86">
        <v>0</v>
      </c>
      <c r="CI51" s="86">
        <v>0</v>
      </c>
      <c r="CJ51" s="86">
        <v>0</v>
      </c>
      <c r="CK51" s="86">
        <v>0</v>
      </c>
      <c r="CL51" s="86">
        <v>0</v>
      </c>
      <c r="CM51" s="86">
        <v>0</v>
      </c>
    </row>
    <row r="52" spans="1:91" ht="33.75" customHeight="1">
      <c r="A52" s="7" t="s">
        <v>39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209</v>
      </c>
      <c r="Y52" s="86">
        <v>111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320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86">
        <v>0</v>
      </c>
      <c r="AW52" s="86">
        <v>0</v>
      </c>
      <c r="AX52" s="86">
        <v>0</v>
      </c>
      <c r="AY52" s="86">
        <v>0</v>
      </c>
      <c r="AZ52" s="86">
        <v>0</v>
      </c>
      <c r="BA52" s="86">
        <v>0</v>
      </c>
      <c r="BB52" s="86">
        <v>9655</v>
      </c>
      <c r="BC52" s="86">
        <v>9655</v>
      </c>
      <c r="BD52" s="86">
        <v>0</v>
      </c>
      <c r="BE52" s="86">
        <v>9090</v>
      </c>
      <c r="BF52" s="86">
        <v>612</v>
      </c>
      <c r="BG52" s="86">
        <v>0</v>
      </c>
      <c r="BH52" s="86">
        <v>0</v>
      </c>
      <c r="BI52" s="86">
        <v>16195</v>
      </c>
      <c r="BJ52" s="86">
        <v>0</v>
      </c>
      <c r="BK52" s="86">
        <v>0</v>
      </c>
      <c r="BL52" s="86">
        <v>0</v>
      </c>
      <c r="BM52" s="86">
        <v>0</v>
      </c>
      <c r="BN52" s="86">
        <v>0</v>
      </c>
      <c r="BO52" s="86">
        <v>0</v>
      </c>
      <c r="BP52" s="86">
        <v>0</v>
      </c>
      <c r="BQ52" s="86">
        <v>0</v>
      </c>
      <c r="BR52" s="86">
        <v>0</v>
      </c>
      <c r="BS52" s="86">
        <v>4539</v>
      </c>
      <c r="BT52" s="86">
        <v>98273</v>
      </c>
      <c r="BU52" s="86">
        <v>128097</v>
      </c>
      <c r="BV52" s="86">
        <v>0</v>
      </c>
      <c r="BW52" s="86">
        <v>0</v>
      </c>
      <c r="BX52" s="86">
        <v>0</v>
      </c>
      <c r="BY52" s="86">
        <v>0</v>
      </c>
      <c r="BZ52" s="86">
        <v>0</v>
      </c>
      <c r="CA52" s="86">
        <v>0</v>
      </c>
      <c r="CB52" s="86">
        <v>0</v>
      </c>
      <c r="CC52" s="86">
        <v>0</v>
      </c>
      <c r="CD52" s="86">
        <v>0</v>
      </c>
      <c r="CE52" s="86">
        <v>0</v>
      </c>
      <c r="CF52" s="86">
        <v>0</v>
      </c>
      <c r="CG52" s="86">
        <v>0</v>
      </c>
      <c r="CH52" s="86">
        <v>0</v>
      </c>
      <c r="CI52" s="86">
        <v>0</v>
      </c>
      <c r="CJ52" s="86">
        <v>0</v>
      </c>
      <c r="CK52" s="86">
        <v>0</v>
      </c>
      <c r="CL52" s="86">
        <v>0</v>
      </c>
      <c r="CM52" s="86">
        <v>0</v>
      </c>
    </row>
    <row r="53" spans="1:91" ht="33.75" customHeight="1">
      <c r="A53" s="7" t="s">
        <v>40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325</v>
      </c>
      <c r="V53" s="86">
        <v>325</v>
      </c>
      <c r="W53" s="86">
        <v>0</v>
      </c>
      <c r="X53" s="86">
        <v>5704</v>
      </c>
      <c r="Y53" s="86">
        <v>0</v>
      </c>
      <c r="Z53" s="86">
        <v>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6029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6146</v>
      </c>
      <c r="BF53" s="86">
        <v>0</v>
      </c>
      <c r="BG53" s="86">
        <v>0</v>
      </c>
      <c r="BH53" s="86">
        <v>0</v>
      </c>
      <c r="BI53" s="86">
        <v>422</v>
      </c>
      <c r="BJ53" s="86">
        <v>0</v>
      </c>
      <c r="BK53" s="86">
        <v>0</v>
      </c>
      <c r="BL53" s="86">
        <v>0</v>
      </c>
      <c r="BM53" s="86">
        <v>0</v>
      </c>
      <c r="BN53" s="86">
        <v>0</v>
      </c>
      <c r="BO53" s="86">
        <v>0</v>
      </c>
      <c r="BP53" s="86">
        <v>0</v>
      </c>
      <c r="BQ53" s="86">
        <v>0</v>
      </c>
      <c r="BR53" s="86">
        <v>0</v>
      </c>
      <c r="BS53" s="86">
        <v>4694</v>
      </c>
      <c r="BT53" s="86">
        <v>0</v>
      </c>
      <c r="BU53" s="86">
        <v>11262</v>
      </c>
      <c r="BV53" s="86">
        <v>0</v>
      </c>
      <c r="BW53" s="86">
        <v>0</v>
      </c>
      <c r="BX53" s="86">
        <v>0</v>
      </c>
      <c r="BY53" s="86">
        <v>0</v>
      </c>
      <c r="BZ53" s="86">
        <v>0</v>
      </c>
      <c r="CA53" s="86">
        <v>0</v>
      </c>
      <c r="CB53" s="86">
        <v>0</v>
      </c>
      <c r="CC53" s="86">
        <v>0</v>
      </c>
      <c r="CD53" s="86">
        <v>0</v>
      </c>
      <c r="CE53" s="86">
        <v>0</v>
      </c>
      <c r="CF53" s="86">
        <v>0</v>
      </c>
      <c r="CG53" s="86">
        <v>0</v>
      </c>
      <c r="CH53" s="86">
        <v>0</v>
      </c>
      <c r="CI53" s="86">
        <v>0</v>
      </c>
      <c r="CJ53" s="86">
        <v>0</v>
      </c>
      <c r="CK53" s="86">
        <v>0</v>
      </c>
      <c r="CL53" s="86">
        <v>0</v>
      </c>
      <c r="CM53" s="86">
        <v>0</v>
      </c>
    </row>
    <row r="54" spans="1:91" s="15" customFormat="1" ht="33.75" customHeight="1">
      <c r="A54" s="7" t="s">
        <v>41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2160</v>
      </c>
      <c r="S54" s="86">
        <v>2160</v>
      </c>
      <c r="T54" s="86">
        <v>0</v>
      </c>
      <c r="U54" s="86">
        <v>11280</v>
      </c>
      <c r="V54" s="86">
        <v>0</v>
      </c>
      <c r="W54" s="86">
        <v>0</v>
      </c>
      <c r="X54" s="86">
        <v>6494</v>
      </c>
      <c r="Y54" s="86">
        <v>12702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30476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1836</v>
      </c>
      <c r="BC54" s="86">
        <v>1836</v>
      </c>
      <c r="BD54" s="86">
        <v>0</v>
      </c>
      <c r="BE54" s="86">
        <v>47931</v>
      </c>
      <c r="BF54" s="86">
        <v>119</v>
      </c>
      <c r="BG54" s="86">
        <v>0</v>
      </c>
      <c r="BH54" s="86">
        <v>0</v>
      </c>
      <c r="BI54" s="86">
        <v>883</v>
      </c>
      <c r="BJ54" s="86">
        <v>0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6">
        <v>0</v>
      </c>
      <c r="BR54" s="86">
        <v>0</v>
      </c>
      <c r="BS54" s="86">
        <v>30656</v>
      </c>
      <c r="BT54" s="86">
        <v>0</v>
      </c>
      <c r="BU54" s="86">
        <v>79470</v>
      </c>
      <c r="BV54" s="86">
        <v>0</v>
      </c>
      <c r="BW54" s="86">
        <v>0</v>
      </c>
      <c r="BX54" s="86">
        <v>0</v>
      </c>
      <c r="BY54" s="86">
        <v>0</v>
      </c>
      <c r="BZ54" s="86">
        <v>0</v>
      </c>
      <c r="CA54" s="86">
        <v>0</v>
      </c>
      <c r="CB54" s="86">
        <v>0</v>
      </c>
      <c r="CC54" s="86">
        <v>0</v>
      </c>
      <c r="CD54" s="86">
        <v>0</v>
      </c>
      <c r="CE54" s="86">
        <v>0</v>
      </c>
      <c r="CF54" s="86">
        <v>0</v>
      </c>
      <c r="CG54" s="86">
        <v>0</v>
      </c>
      <c r="CH54" s="86">
        <v>0</v>
      </c>
      <c r="CI54" s="86">
        <v>0</v>
      </c>
      <c r="CJ54" s="86">
        <v>0</v>
      </c>
      <c r="CK54" s="86">
        <v>0</v>
      </c>
      <c r="CL54" s="86">
        <v>0</v>
      </c>
      <c r="CM54" s="86">
        <v>0</v>
      </c>
    </row>
    <row r="55" spans="1:91" ht="33.75" customHeight="1">
      <c r="A55" s="8" t="s">
        <v>42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56870</v>
      </c>
      <c r="V55" s="89">
        <v>0</v>
      </c>
      <c r="W55" s="89">
        <v>0</v>
      </c>
      <c r="X55" s="89">
        <v>8968</v>
      </c>
      <c r="Y55" s="89">
        <v>3645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890</v>
      </c>
      <c r="AK55" s="89">
        <v>70373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259</v>
      </c>
      <c r="BF55" s="89">
        <v>0</v>
      </c>
      <c r="BG55" s="89">
        <v>0</v>
      </c>
      <c r="BH55" s="89">
        <v>0</v>
      </c>
      <c r="BI55" s="89">
        <v>18</v>
      </c>
      <c r="BJ55" s="89">
        <v>0</v>
      </c>
      <c r="BK55" s="89">
        <v>0</v>
      </c>
      <c r="BL55" s="89">
        <v>0</v>
      </c>
      <c r="BM55" s="89">
        <v>0</v>
      </c>
      <c r="BN55" s="89">
        <v>0</v>
      </c>
      <c r="BO55" s="89">
        <v>0</v>
      </c>
      <c r="BP55" s="89">
        <v>0</v>
      </c>
      <c r="BQ55" s="89">
        <v>0</v>
      </c>
      <c r="BR55" s="89">
        <v>0</v>
      </c>
      <c r="BS55" s="89">
        <v>288</v>
      </c>
      <c r="BT55" s="89">
        <v>55733</v>
      </c>
      <c r="BU55" s="89">
        <v>56298</v>
      </c>
      <c r="BV55" s="89">
        <v>0</v>
      </c>
      <c r="BW55" s="89">
        <v>0</v>
      </c>
      <c r="BX55" s="89">
        <v>0</v>
      </c>
      <c r="BY55" s="89">
        <v>0</v>
      </c>
      <c r="BZ55" s="89">
        <v>0</v>
      </c>
      <c r="CA55" s="89">
        <v>0</v>
      </c>
      <c r="CB55" s="89">
        <v>0</v>
      </c>
      <c r="CC55" s="89">
        <v>0</v>
      </c>
      <c r="CD55" s="89">
        <v>0</v>
      </c>
      <c r="CE55" s="89">
        <v>0</v>
      </c>
      <c r="CF55" s="89">
        <v>0</v>
      </c>
      <c r="CG55" s="89">
        <v>0</v>
      </c>
      <c r="CH55" s="89">
        <v>0</v>
      </c>
      <c r="CI55" s="89">
        <v>0</v>
      </c>
      <c r="CJ55" s="89">
        <v>0</v>
      </c>
      <c r="CK55" s="89">
        <v>0</v>
      </c>
      <c r="CL55" s="89">
        <v>0</v>
      </c>
      <c r="CM55" s="89">
        <v>0</v>
      </c>
    </row>
    <row r="56" spans="1:91" ht="33.75" customHeight="1">
      <c r="A56" s="7" t="s">
        <v>43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4536</v>
      </c>
      <c r="S56" s="86">
        <v>4536</v>
      </c>
      <c r="T56" s="86">
        <v>0</v>
      </c>
      <c r="U56" s="86">
        <v>21407</v>
      </c>
      <c r="V56" s="86">
        <v>0</v>
      </c>
      <c r="W56" s="86">
        <v>0</v>
      </c>
      <c r="X56" s="86">
        <v>8739</v>
      </c>
      <c r="Y56" s="86">
        <v>1723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112530</v>
      </c>
      <c r="AG56" s="86">
        <v>0</v>
      </c>
      <c r="AH56" s="86">
        <v>0</v>
      </c>
      <c r="AI56" s="86">
        <v>0</v>
      </c>
      <c r="AJ56" s="86">
        <v>72741</v>
      </c>
      <c r="AK56" s="86">
        <v>217140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113211</v>
      </c>
      <c r="BC56" s="86">
        <v>113211</v>
      </c>
      <c r="BD56" s="86">
        <v>0</v>
      </c>
      <c r="BE56" s="86">
        <v>16422</v>
      </c>
      <c r="BF56" s="86">
        <v>0</v>
      </c>
      <c r="BG56" s="86">
        <v>0</v>
      </c>
      <c r="BH56" s="86">
        <v>0</v>
      </c>
      <c r="BI56" s="86">
        <v>368</v>
      </c>
      <c r="BJ56" s="86">
        <v>0</v>
      </c>
      <c r="BK56" s="86">
        <v>0</v>
      </c>
      <c r="BL56" s="86">
        <v>0</v>
      </c>
      <c r="BM56" s="86">
        <v>0</v>
      </c>
      <c r="BN56" s="86">
        <v>0</v>
      </c>
      <c r="BO56" s="86">
        <v>0</v>
      </c>
      <c r="BP56" s="86">
        <v>0</v>
      </c>
      <c r="BQ56" s="86">
        <v>0</v>
      </c>
      <c r="BR56" s="86">
        <v>0</v>
      </c>
      <c r="BS56" s="86">
        <v>3146</v>
      </c>
      <c r="BT56" s="86">
        <v>18503</v>
      </c>
      <c r="BU56" s="86">
        <v>38439</v>
      </c>
      <c r="BV56" s="86">
        <v>0</v>
      </c>
      <c r="BW56" s="86">
        <v>0</v>
      </c>
      <c r="BX56" s="86">
        <v>0</v>
      </c>
      <c r="BY56" s="86">
        <v>0</v>
      </c>
      <c r="BZ56" s="86">
        <v>0</v>
      </c>
      <c r="CA56" s="86">
        <v>0</v>
      </c>
      <c r="CB56" s="86">
        <v>0</v>
      </c>
      <c r="CC56" s="86">
        <v>0</v>
      </c>
      <c r="CD56" s="86">
        <v>0</v>
      </c>
      <c r="CE56" s="86">
        <v>0</v>
      </c>
      <c r="CF56" s="86">
        <v>0</v>
      </c>
      <c r="CG56" s="86">
        <v>0</v>
      </c>
      <c r="CH56" s="86">
        <v>0</v>
      </c>
      <c r="CI56" s="86">
        <v>0</v>
      </c>
      <c r="CJ56" s="86">
        <v>0</v>
      </c>
      <c r="CK56" s="86">
        <v>0</v>
      </c>
      <c r="CL56" s="86">
        <v>0</v>
      </c>
      <c r="CM56" s="86">
        <v>0</v>
      </c>
    </row>
    <row r="57" spans="1:91" ht="33.75" customHeight="1">
      <c r="A57" s="7" t="s">
        <v>44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66882</v>
      </c>
      <c r="V57" s="86">
        <v>0</v>
      </c>
      <c r="W57" s="86">
        <v>0</v>
      </c>
      <c r="X57" s="86">
        <v>16722</v>
      </c>
      <c r="Y57" s="86">
        <v>9239</v>
      </c>
      <c r="Z57" s="86">
        <v>0</v>
      </c>
      <c r="AA57" s="86">
        <v>0</v>
      </c>
      <c r="AB57" s="86">
        <v>0</v>
      </c>
      <c r="AC57" s="86">
        <v>0</v>
      </c>
      <c r="AD57" s="86">
        <v>0</v>
      </c>
      <c r="AE57" s="86">
        <v>0</v>
      </c>
      <c r="AF57" s="86">
        <v>0</v>
      </c>
      <c r="AG57" s="86">
        <v>0</v>
      </c>
      <c r="AH57" s="86">
        <v>0</v>
      </c>
      <c r="AI57" s="86">
        <v>0</v>
      </c>
      <c r="AJ57" s="86">
        <v>1575592</v>
      </c>
      <c r="AK57" s="86">
        <v>1668435</v>
      </c>
      <c r="AL57" s="86">
        <v>0</v>
      </c>
      <c r="AM57" s="86">
        <v>0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6">
        <v>0</v>
      </c>
      <c r="AT57" s="86">
        <v>0</v>
      </c>
      <c r="AU57" s="86">
        <v>0</v>
      </c>
      <c r="AV57" s="86">
        <v>0</v>
      </c>
      <c r="AW57" s="86">
        <v>0</v>
      </c>
      <c r="AX57" s="86">
        <v>0</v>
      </c>
      <c r="AY57" s="86">
        <v>0</v>
      </c>
      <c r="AZ57" s="86">
        <v>0</v>
      </c>
      <c r="BA57" s="86">
        <v>0</v>
      </c>
      <c r="BB57" s="86">
        <v>66212</v>
      </c>
      <c r="BC57" s="86">
        <v>66212</v>
      </c>
      <c r="BD57" s="86">
        <v>0</v>
      </c>
      <c r="BE57" s="86">
        <v>188315</v>
      </c>
      <c r="BF57" s="86">
        <v>848</v>
      </c>
      <c r="BG57" s="86">
        <v>0</v>
      </c>
      <c r="BH57" s="86">
        <v>0</v>
      </c>
      <c r="BI57" s="86">
        <v>30294</v>
      </c>
      <c r="BJ57" s="86">
        <v>0</v>
      </c>
      <c r="BK57" s="86">
        <v>0</v>
      </c>
      <c r="BL57" s="86">
        <v>0</v>
      </c>
      <c r="BM57" s="86">
        <v>0</v>
      </c>
      <c r="BN57" s="86">
        <v>0</v>
      </c>
      <c r="BO57" s="86">
        <v>0</v>
      </c>
      <c r="BP57" s="86">
        <v>4292727</v>
      </c>
      <c r="BQ57" s="86">
        <v>0</v>
      </c>
      <c r="BR57" s="86">
        <v>0</v>
      </c>
      <c r="BS57" s="86">
        <v>4191</v>
      </c>
      <c r="BT57" s="86">
        <v>1050</v>
      </c>
      <c r="BU57" s="86">
        <v>4516577</v>
      </c>
      <c r="BV57" s="86">
        <v>0</v>
      </c>
      <c r="BW57" s="86">
        <v>0</v>
      </c>
      <c r="BX57" s="86">
        <v>0</v>
      </c>
      <c r="BY57" s="86">
        <v>0</v>
      </c>
      <c r="BZ57" s="86">
        <v>0</v>
      </c>
      <c r="CA57" s="86">
        <v>0</v>
      </c>
      <c r="CB57" s="86">
        <v>0</v>
      </c>
      <c r="CC57" s="86">
        <v>0</v>
      </c>
      <c r="CD57" s="86">
        <v>0</v>
      </c>
      <c r="CE57" s="86">
        <v>0</v>
      </c>
      <c r="CF57" s="86">
        <v>0</v>
      </c>
      <c r="CG57" s="86">
        <v>0</v>
      </c>
      <c r="CH57" s="86">
        <v>0</v>
      </c>
      <c r="CI57" s="86">
        <v>0</v>
      </c>
      <c r="CJ57" s="86">
        <v>0</v>
      </c>
      <c r="CK57" s="86">
        <v>0</v>
      </c>
      <c r="CL57" s="86">
        <v>0</v>
      </c>
      <c r="CM57" s="86">
        <v>0</v>
      </c>
    </row>
    <row r="58" spans="1:91" ht="33.75" customHeight="1">
      <c r="A58" s="7" t="s">
        <v>45</v>
      </c>
      <c r="B58" s="86">
        <v>0</v>
      </c>
      <c r="C58" s="86">
        <v>146867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59656</v>
      </c>
      <c r="R58" s="86">
        <v>12547</v>
      </c>
      <c r="S58" s="86">
        <v>219070</v>
      </c>
      <c r="T58" s="86">
        <v>0</v>
      </c>
      <c r="U58" s="86">
        <v>15056</v>
      </c>
      <c r="V58" s="86">
        <v>0</v>
      </c>
      <c r="W58" s="86">
        <v>0</v>
      </c>
      <c r="X58" s="86">
        <v>55557</v>
      </c>
      <c r="Y58" s="86">
        <v>25522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1617</v>
      </c>
      <c r="AJ58" s="86">
        <v>668951</v>
      </c>
      <c r="AK58" s="86">
        <v>766703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X58" s="86">
        <v>0</v>
      </c>
      <c r="AY58" s="86">
        <v>0</v>
      </c>
      <c r="AZ58" s="86">
        <v>0</v>
      </c>
      <c r="BA58" s="86">
        <v>0</v>
      </c>
      <c r="BB58" s="86">
        <v>453259</v>
      </c>
      <c r="BC58" s="86">
        <v>453259</v>
      </c>
      <c r="BD58" s="86">
        <v>0</v>
      </c>
      <c r="BE58" s="86">
        <v>37757</v>
      </c>
      <c r="BF58" s="86">
        <v>0</v>
      </c>
      <c r="BG58" s="86">
        <v>0</v>
      </c>
      <c r="BH58" s="86">
        <v>0</v>
      </c>
      <c r="BI58" s="86">
        <v>1056</v>
      </c>
      <c r="BJ58" s="86">
        <v>0</v>
      </c>
      <c r="BK58" s="86">
        <v>0</v>
      </c>
      <c r="BL58" s="86">
        <v>0</v>
      </c>
      <c r="BM58" s="86">
        <v>0</v>
      </c>
      <c r="BN58" s="86">
        <v>0</v>
      </c>
      <c r="BO58" s="86">
        <v>0</v>
      </c>
      <c r="BP58" s="86">
        <v>7692054</v>
      </c>
      <c r="BQ58" s="86">
        <v>0</v>
      </c>
      <c r="BR58" s="86">
        <v>0</v>
      </c>
      <c r="BS58" s="86">
        <v>61</v>
      </c>
      <c r="BT58" s="86">
        <v>63711</v>
      </c>
      <c r="BU58" s="86">
        <v>7794639</v>
      </c>
      <c r="BV58" s="86">
        <v>0</v>
      </c>
      <c r="BW58" s="86">
        <v>0</v>
      </c>
      <c r="BX58" s="86">
        <v>0</v>
      </c>
      <c r="BY58" s="86">
        <v>0</v>
      </c>
      <c r="BZ58" s="86">
        <v>0</v>
      </c>
      <c r="CA58" s="86">
        <v>0</v>
      </c>
      <c r="CB58" s="86">
        <v>0</v>
      </c>
      <c r="CC58" s="86">
        <v>0</v>
      </c>
      <c r="CD58" s="86">
        <v>0</v>
      </c>
      <c r="CE58" s="86">
        <v>0</v>
      </c>
      <c r="CF58" s="86">
        <v>0</v>
      </c>
      <c r="CG58" s="86">
        <v>0</v>
      </c>
      <c r="CH58" s="86">
        <v>0</v>
      </c>
      <c r="CI58" s="86">
        <v>0</v>
      </c>
      <c r="CJ58" s="86">
        <v>0</v>
      </c>
      <c r="CK58" s="86">
        <v>0</v>
      </c>
      <c r="CL58" s="86">
        <v>0</v>
      </c>
      <c r="CM58" s="86">
        <v>0</v>
      </c>
    </row>
    <row r="59" spans="1:91" s="15" customFormat="1" ht="33.75" customHeight="1">
      <c r="A59" s="9" t="s">
        <v>46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11448</v>
      </c>
      <c r="S59" s="90">
        <v>11448</v>
      </c>
      <c r="T59" s="90">
        <v>0</v>
      </c>
      <c r="U59" s="90">
        <v>49601</v>
      </c>
      <c r="V59" s="90">
        <v>236</v>
      </c>
      <c r="W59" s="90">
        <v>0</v>
      </c>
      <c r="X59" s="90">
        <v>1777</v>
      </c>
      <c r="Y59" s="90">
        <v>3587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8</v>
      </c>
      <c r="AJ59" s="90">
        <v>21665</v>
      </c>
      <c r="AK59" s="90">
        <v>76638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13793</v>
      </c>
      <c r="BF59" s="90">
        <v>0</v>
      </c>
      <c r="BG59" s="90">
        <v>0</v>
      </c>
      <c r="BH59" s="90">
        <v>0</v>
      </c>
      <c r="BI59" s="90">
        <v>212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2762</v>
      </c>
      <c r="BT59" s="90">
        <v>2257</v>
      </c>
      <c r="BU59" s="90">
        <v>19024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</row>
    <row r="60" spans="1:91" ht="33.75" customHeight="1">
      <c r="A60" s="7" t="s">
        <v>47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151607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6">
        <v>151607</v>
      </c>
      <c r="AL60" s="86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6088</v>
      </c>
      <c r="BC60" s="86">
        <v>6088</v>
      </c>
      <c r="BD60" s="86">
        <v>0</v>
      </c>
      <c r="BE60" s="86">
        <v>374023</v>
      </c>
      <c r="BF60" s="86">
        <v>0</v>
      </c>
      <c r="BG60" s="86">
        <v>0</v>
      </c>
      <c r="BH60" s="86">
        <v>0</v>
      </c>
      <c r="BI60" s="86">
        <v>2751</v>
      </c>
      <c r="BJ60" s="86">
        <v>0</v>
      </c>
      <c r="BK60" s="86">
        <v>0</v>
      </c>
      <c r="BL60" s="86">
        <v>0</v>
      </c>
      <c r="BM60" s="86">
        <v>0</v>
      </c>
      <c r="BN60" s="86">
        <v>0</v>
      </c>
      <c r="BO60" s="86">
        <v>0</v>
      </c>
      <c r="BP60" s="86">
        <v>0</v>
      </c>
      <c r="BQ60" s="86">
        <v>0</v>
      </c>
      <c r="BR60" s="86">
        <v>0</v>
      </c>
      <c r="BS60" s="86">
        <v>0</v>
      </c>
      <c r="BT60" s="86">
        <v>0</v>
      </c>
      <c r="BU60" s="86">
        <v>376774</v>
      </c>
      <c r="BV60" s="86">
        <v>0</v>
      </c>
      <c r="BW60" s="86">
        <v>0</v>
      </c>
      <c r="BX60" s="86">
        <v>0</v>
      </c>
      <c r="BY60" s="86">
        <v>0</v>
      </c>
      <c r="BZ60" s="86">
        <v>0</v>
      </c>
      <c r="CA60" s="86">
        <v>0</v>
      </c>
      <c r="CB60" s="86">
        <v>0</v>
      </c>
      <c r="CC60" s="86">
        <v>0</v>
      </c>
      <c r="CD60" s="86">
        <v>0</v>
      </c>
      <c r="CE60" s="86">
        <v>0</v>
      </c>
      <c r="CF60" s="86">
        <v>0</v>
      </c>
      <c r="CG60" s="86">
        <v>0</v>
      </c>
      <c r="CH60" s="86">
        <v>0</v>
      </c>
      <c r="CI60" s="86">
        <v>0</v>
      </c>
      <c r="CJ60" s="86">
        <v>0</v>
      </c>
      <c r="CK60" s="86">
        <v>0</v>
      </c>
      <c r="CL60" s="86">
        <v>0</v>
      </c>
      <c r="CM60" s="86">
        <v>0</v>
      </c>
    </row>
    <row r="61" spans="1:91" ht="33.75" customHeight="1">
      <c r="A61" s="7" t="s">
        <v>48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63485</v>
      </c>
      <c r="V61" s="86">
        <v>0</v>
      </c>
      <c r="W61" s="86">
        <v>0</v>
      </c>
      <c r="X61" s="86">
        <v>24783</v>
      </c>
      <c r="Y61" s="86">
        <v>15303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103571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44773</v>
      </c>
      <c r="BC61" s="86">
        <v>44773</v>
      </c>
      <c r="BD61" s="86">
        <v>0</v>
      </c>
      <c r="BE61" s="86">
        <v>202442</v>
      </c>
      <c r="BF61" s="86">
        <v>0</v>
      </c>
      <c r="BG61" s="86">
        <v>0</v>
      </c>
      <c r="BH61" s="86">
        <v>0</v>
      </c>
      <c r="BI61" s="86">
        <v>478</v>
      </c>
      <c r="BJ61" s="86">
        <v>0</v>
      </c>
      <c r="BK61" s="86">
        <v>0</v>
      </c>
      <c r="BL61" s="86">
        <v>0</v>
      </c>
      <c r="BM61" s="86">
        <v>0</v>
      </c>
      <c r="BN61" s="86">
        <v>0</v>
      </c>
      <c r="BO61" s="86">
        <v>0</v>
      </c>
      <c r="BP61" s="86">
        <v>7557487</v>
      </c>
      <c r="BQ61" s="86">
        <v>0</v>
      </c>
      <c r="BR61" s="86">
        <v>0</v>
      </c>
      <c r="BS61" s="86">
        <v>3361</v>
      </c>
      <c r="BT61" s="86">
        <v>76466</v>
      </c>
      <c r="BU61" s="86">
        <v>7840234</v>
      </c>
      <c r="BV61" s="86">
        <v>0</v>
      </c>
      <c r="BW61" s="86">
        <v>0</v>
      </c>
      <c r="BX61" s="86">
        <v>0</v>
      </c>
      <c r="BY61" s="86">
        <v>0</v>
      </c>
      <c r="BZ61" s="86">
        <v>0</v>
      </c>
      <c r="CA61" s="86">
        <v>0</v>
      </c>
      <c r="CB61" s="86">
        <v>0</v>
      </c>
      <c r="CC61" s="86">
        <v>0</v>
      </c>
      <c r="CD61" s="86">
        <v>0</v>
      </c>
      <c r="CE61" s="86">
        <v>0</v>
      </c>
      <c r="CF61" s="86">
        <v>0</v>
      </c>
      <c r="CG61" s="86">
        <v>0</v>
      </c>
      <c r="CH61" s="86">
        <v>0</v>
      </c>
      <c r="CI61" s="86">
        <v>0</v>
      </c>
      <c r="CJ61" s="86">
        <v>0</v>
      </c>
      <c r="CK61" s="86">
        <v>0</v>
      </c>
      <c r="CL61" s="86">
        <v>0</v>
      </c>
      <c r="CM61" s="86">
        <v>0</v>
      </c>
    </row>
    <row r="62" spans="1:91" ht="33.75" customHeight="1">
      <c r="A62" s="7" t="s">
        <v>49</v>
      </c>
      <c r="B62" s="86">
        <v>0</v>
      </c>
      <c r="C62" s="86">
        <v>671063</v>
      </c>
      <c r="D62" s="86">
        <v>0</v>
      </c>
      <c r="E62" s="86">
        <v>0</v>
      </c>
      <c r="F62" s="86">
        <v>0</v>
      </c>
      <c r="G62" s="86">
        <v>134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15003</v>
      </c>
      <c r="R62" s="86">
        <v>25288</v>
      </c>
      <c r="S62" s="86">
        <v>711488</v>
      </c>
      <c r="T62" s="86">
        <v>0</v>
      </c>
      <c r="U62" s="86">
        <v>19869</v>
      </c>
      <c r="V62" s="86">
        <v>19869</v>
      </c>
      <c r="W62" s="86">
        <v>0</v>
      </c>
      <c r="X62" s="86">
        <v>0</v>
      </c>
      <c r="Y62" s="86">
        <v>32232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1265929</v>
      </c>
      <c r="AK62" s="86">
        <v>1318030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396884</v>
      </c>
      <c r="BC62" s="86">
        <v>396884</v>
      </c>
      <c r="BD62" s="86">
        <v>0</v>
      </c>
      <c r="BE62" s="86">
        <v>478906</v>
      </c>
      <c r="BF62" s="86">
        <v>2052</v>
      </c>
      <c r="BG62" s="86">
        <v>0</v>
      </c>
      <c r="BH62" s="86">
        <v>0</v>
      </c>
      <c r="BI62" s="86">
        <v>1304</v>
      </c>
      <c r="BJ62" s="86">
        <v>0</v>
      </c>
      <c r="BK62" s="86">
        <v>0</v>
      </c>
      <c r="BL62" s="86">
        <v>0</v>
      </c>
      <c r="BM62" s="86">
        <v>0</v>
      </c>
      <c r="BN62" s="86">
        <v>0</v>
      </c>
      <c r="BO62" s="86">
        <v>0</v>
      </c>
      <c r="BP62" s="86">
        <v>18610998</v>
      </c>
      <c r="BQ62" s="86">
        <v>0</v>
      </c>
      <c r="BR62" s="86">
        <v>0</v>
      </c>
      <c r="BS62" s="86">
        <v>5431</v>
      </c>
      <c r="BT62" s="86">
        <v>22177</v>
      </c>
      <c r="BU62" s="86">
        <v>19118816</v>
      </c>
      <c r="BV62" s="86">
        <v>0</v>
      </c>
      <c r="BW62" s="86">
        <v>0</v>
      </c>
      <c r="BX62" s="86">
        <v>0</v>
      </c>
      <c r="BY62" s="86">
        <v>0</v>
      </c>
      <c r="BZ62" s="86">
        <v>0</v>
      </c>
      <c r="CA62" s="86">
        <v>0</v>
      </c>
      <c r="CB62" s="86">
        <v>0</v>
      </c>
      <c r="CC62" s="86">
        <v>0</v>
      </c>
      <c r="CD62" s="86">
        <v>0</v>
      </c>
      <c r="CE62" s="86">
        <v>0</v>
      </c>
      <c r="CF62" s="86">
        <v>0</v>
      </c>
      <c r="CG62" s="86">
        <v>0</v>
      </c>
      <c r="CH62" s="86">
        <v>0</v>
      </c>
      <c r="CI62" s="86">
        <v>0</v>
      </c>
      <c r="CJ62" s="86">
        <v>0</v>
      </c>
      <c r="CK62" s="86">
        <v>0</v>
      </c>
      <c r="CL62" s="86">
        <v>0</v>
      </c>
      <c r="CM62" s="86">
        <v>0</v>
      </c>
    </row>
    <row r="63" spans="1:91" ht="33.75" customHeight="1">
      <c r="A63" s="7" t="s">
        <v>50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109023</v>
      </c>
      <c r="S63" s="86">
        <v>109023</v>
      </c>
      <c r="T63" s="86">
        <v>0</v>
      </c>
      <c r="U63" s="86">
        <v>9359</v>
      </c>
      <c r="V63" s="86">
        <v>354</v>
      </c>
      <c r="W63" s="86">
        <v>0</v>
      </c>
      <c r="X63" s="86">
        <v>9597</v>
      </c>
      <c r="Y63" s="86">
        <v>5345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270250</v>
      </c>
      <c r="AK63" s="86">
        <v>294551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278388</v>
      </c>
      <c r="BC63" s="86">
        <v>278388</v>
      </c>
      <c r="BD63" s="86">
        <v>0</v>
      </c>
      <c r="BE63" s="86">
        <v>16759</v>
      </c>
      <c r="BF63" s="86">
        <v>0</v>
      </c>
      <c r="BG63" s="86">
        <v>0</v>
      </c>
      <c r="BH63" s="86">
        <v>0</v>
      </c>
      <c r="BI63" s="86">
        <v>217</v>
      </c>
      <c r="BJ63" s="86">
        <v>0</v>
      </c>
      <c r="BK63" s="86">
        <v>0</v>
      </c>
      <c r="BL63" s="86">
        <v>0</v>
      </c>
      <c r="BM63" s="86">
        <v>0</v>
      </c>
      <c r="BN63" s="86">
        <v>0</v>
      </c>
      <c r="BO63" s="86">
        <v>0</v>
      </c>
      <c r="BP63" s="86">
        <v>0</v>
      </c>
      <c r="BQ63" s="86">
        <v>0</v>
      </c>
      <c r="BR63" s="86">
        <v>0</v>
      </c>
      <c r="BS63" s="86">
        <v>3973</v>
      </c>
      <c r="BT63" s="86">
        <v>66364</v>
      </c>
      <c r="BU63" s="86">
        <v>87313</v>
      </c>
      <c r="BV63" s="86">
        <v>0</v>
      </c>
      <c r="BW63" s="86">
        <v>0</v>
      </c>
      <c r="BX63" s="86">
        <v>0</v>
      </c>
      <c r="BY63" s="86">
        <v>0</v>
      </c>
      <c r="BZ63" s="86">
        <v>0</v>
      </c>
      <c r="CA63" s="86">
        <v>0</v>
      </c>
      <c r="CB63" s="86">
        <v>0</v>
      </c>
      <c r="CC63" s="86">
        <v>0</v>
      </c>
      <c r="CD63" s="86">
        <v>0</v>
      </c>
      <c r="CE63" s="86">
        <v>0</v>
      </c>
      <c r="CF63" s="86">
        <v>0</v>
      </c>
      <c r="CG63" s="86">
        <v>0</v>
      </c>
      <c r="CH63" s="86">
        <v>0</v>
      </c>
      <c r="CI63" s="86">
        <v>0</v>
      </c>
      <c r="CJ63" s="86">
        <v>0</v>
      </c>
      <c r="CK63" s="86">
        <v>0</v>
      </c>
      <c r="CL63" s="86">
        <v>0</v>
      </c>
      <c r="CM63" s="86">
        <v>0</v>
      </c>
    </row>
    <row r="64" spans="1:91" s="15" customFormat="1" ht="33.75" customHeight="1">
      <c r="A64" s="9" t="s">
        <v>51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8797</v>
      </c>
      <c r="S64" s="90">
        <v>8797</v>
      </c>
      <c r="T64" s="90">
        <v>0</v>
      </c>
      <c r="U64" s="90">
        <v>24235</v>
      </c>
      <c r="V64" s="90">
        <v>4008</v>
      </c>
      <c r="W64" s="90">
        <v>0</v>
      </c>
      <c r="X64" s="90">
        <v>4282</v>
      </c>
      <c r="Y64" s="90">
        <v>0</v>
      </c>
      <c r="Z64" s="90">
        <v>0</v>
      </c>
      <c r="AA64" s="90">
        <v>0</v>
      </c>
      <c r="AB64" s="90">
        <v>0</v>
      </c>
      <c r="AC64" s="90">
        <v>0</v>
      </c>
      <c r="AD64" s="90">
        <v>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1490</v>
      </c>
      <c r="AK64" s="90">
        <v>30007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1059761</v>
      </c>
      <c r="BC64" s="90">
        <v>1059761</v>
      </c>
      <c r="BD64" s="90">
        <v>0</v>
      </c>
      <c r="BE64" s="90">
        <v>28633</v>
      </c>
      <c r="BF64" s="90">
        <v>0</v>
      </c>
      <c r="BG64" s="90">
        <v>0</v>
      </c>
      <c r="BH64" s="90">
        <v>0</v>
      </c>
      <c r="BI64" s="90">
        <v>0</v>
      </c>
      <c r="BJ64" s="90">
        <v>0</v>
      </c>
      <c r="BK64" s="90">
        <v>0</v>
      </c>
      <c r="BL64" s="90">
        <v>0</v>
      </c>
      <c r="BM64" s="90">
        <v>0</v>
      </c>
      <c r="BN64" s="90">
        <v>0</v>
      </c>
      <c r="BO64" s="90">
        <v>0</v>
      </c>
      <c r="BP64" s="90">
        <v>0</v>
      </c>
      <c r="BQ64" s="90">
        <v>0</v>
      </c>
      <c r="BR64" s="90">
        <v>0</v>
      </c>
      <c r="BS64" s="90">
        <v>0</v>
      </c>
      <c r="BT64" s="90">
        <v>5400</v>
      </c>
      <c r="BU64" s="90">
        <v>34033</v>
      </c>
      <c r="BV64" s="90">
        <v>0</v>
      </c>
      <c r="BW64" s="90">
        <v>0</v>
      </c>
      <c r="BX64" s="90">
        <v>0</v>
      </c>
      <c r="BY64" s="90">
        <v>0</v>
      </c>
      <c r="BZ64" s="90">
        <v>0</v>
      </c>
      <c r="CA64" s="90">
        <v>0</v>
      </c>
      <c r="CB64" s="90">
        <v>0</v>
      </c>
      <c r="CC64" s="90">
        <v>0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0</v>
      </c>
      <c r="CJ64" s="90">
        <v>0</v>
      </c>
      <c r="CK64" s="90">
        <v>0</v>
      </c>
      <c r="CL64" s="90">
        <v>0</v>
      </c>
      <c r="CM64" s="90">
        <v>0</v>
      </c>
    </row>
    <row r="65" spans="1:91" ht="33.75" customHeight="1" thickBot="1">
      <c r="A65" s="7" t="s">
        <v>55</v>
      </c>
      <c r="B65" s="87">
        <v>0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32491</v>
      </c>
      <c r="V65" s="87">
        <v>0</v>
      </c>
      <c r="W65" s="87">
        <v>0</v>
      </c>
      <c r="X65" s="87">
        <v>11962</v>
      </c>
      <c r="Y65" s="87">
        <v>14103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136711</v>
      </c>
      <c r="AG65" s="87">
        <v>0</v>
      </c>
      <c r="AH65" s="87">
        <v>0</v>
      </c>
      <c r="AI65" s="87">
        <v>2503</v>
      </c>
      <c r="AJ65" s="87">
        <v>1751738</v>
      </c>
      <c r="AK65" s="87">
        <v>1949508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64390</v>
      </c>
      <c r="BC65" s="87">
        <v>64390</v>
      </c>
      <c r="BD65" s="87">
        <v>0</v>
      </c>
      <c r="BE65" s="87">
        <v>419428</v>
      </c>
      <c r="BF65" s="87">
        <v>0</v>
      </c>
      <c r="BG65" s="87">
        <v>0</v>
      </c>
      <c r="BH65" s="87">
        <v>0</v>
      </c>
      <c r="BI65" s="87">
        <v>477</v>
      </c>
      <c r="BJ65" s="87">
        <v>0</v>
      </c>
      <c r="BK65" s="87">
        <v>0</v>
      </c>
      <c r="BL65" s="87">
        <v>0</v>
      </c>
      <c r="BM65" s="87">
        <v>0</v>
      </c>
      <c r="BN65" s="87">
        <v>0</v>
      </c>
      <c r="BO65" s="87">
        <v>0</v>
      </c>
      <c r="BP65" s="87">
        <v>3476210</v>
      </c>
      <c r="BQ65" s="87">
        <v>0</v>
      </c>
      <c r="BR65" s="87">
        <v>0</v>
      </c>
      <c r="BS65" s="87">
        <v>8140</v>
      </c>
      <c r="BT65" s="87">
        <v>1553102</v>
      </c>
      <c r="BU65" s="87">
        <v>5457357</v>
      </c>
      <c r="BV65" s="87">
        <v>0</v>
      </c>
      <c r="BW65" s="87">
        <v>0</v>
      </c>
      <c r="BX65" s="87">
        <v>0</v>
      </c>
      <c r="BY65" s="87">
        <v>0</v>
      </c>
      <c r="BZ65" s="87">
        <v>0</v>
      </c>
      <c r="CA65" s="87">
        <v>0</v>
      </c>
      <c r="CB65" s="87">
        <v>0</v>
      </c>
      <c r="CC65" s="87">
        <v>0</v>
      </c>
      <c r="CD65" s="87">
        <v>0</v>
      </c>
      <c r="CE65" s="87">
        <v>0</v>
      </c>
      <c r="CF65" s="87">
        <v>0</v>
      </c>
      <c r="CG65" s="87">
        <v>0</v>
      </c>
      <c r="CH65" s="87">
        <v>0</v>
      </c>
      <c r="CI65" s="87">
        <v>0</v>
      </c>
      <c r="CJ65" s="87">
        <v>0</v>
      </c>
      <c r="CK65" s="87">
        <v>0</v>
      </c>
      <c r="CL65" s="87">
        <v>0</v>
      </c>
      <c r="CM65" s="87">
        <v>0</v>
      </c>
    </row>
    <row r="66" spans="1:91" ht="33.75" customHeight="1" thickBot="1" thickTop="1">
      <c r="A66" s="3" t="s">
        <v>52</v>
      </c>
      <c r="B66" s="22">
        <f aca="true" t="shared" si="2" ref="B66:H66">SUM(B20:B65)</f>
        <v>0</v>
      </c>
      <c r="C66" s="22">
        <f t="shared" si="2"/>
        <v>834800</v>
      </c>
      <c r="D66" s="22">
        <f t="shared" si="2"/>
        <v>898</v>
      </c>
      <c r="E66" s="22">
        <f t="shared" si="2"/>
        <v>0</v>
      </c>
      <c r="F66" s="22">
        <f t="shared" si="2"/>
        <v>0</v>
      </c>
      <c r="G66" s="22">
        <f t="shared" si="2"/>
        <v>269</v>
      </c>
      <c r="H66" s="22">
        <f t="shared" si="2"/>
        <v>0</v>
      </c>
      <c r="I66" s="22">
        <f aca="true" t="shared" si="3" ref="I66:Z66">SUM(I20:I65)</f>
        <v>0</v>
      </c>
      <c r="J66" s="22">
        <v>0</v>
      </c>
      <c r="K66" s="22">
        <f t="shared" si="3"/>
        <v>0</v>
      </c>
      <c r="L66" s="22">
        <f t="shared" si="3"/>
        <v>0</v>
      </c>
      <c r="M66" s="22">
        <f t="shared" si="3"/>
        <v>0</v>
      </c>
      <c r="N66" s="22">
        <f t="shared" si="3"/>
        <v>0</v>
      </c>
      <c r="O66" s="22">
        <f t="shared" si="3"/>
        <v>0</v>
      </c>
      <c r="P66" s="22">
        <f t="shared" si="3"/>
        <v>0</v>
      </c>
      <c r="Q66" s="22">
        <f t="shared" si="3"/>
        <v>74659</v>
      </c>
      <c r="R66" s="22">
        <f t="shared" si="3"/>
        <v>226856</v>
      </c>
      <c r="S66" s="22">
        <f t="shared" si="3"/>
        <v>1136584</v>
      </c>
      <c r="T66" s="75">
        <f t="shared" si="3"/>
        <v>0</v>
      </c>
      <c r="U66" s="22">
        <f t="shared" si="3"/>
        <v>725193</v>
      </c>
      <c r="V66" s="22">
        <f t="shared" si="3"/>
        <v>45692</v>
      </c>
      <c r="W66" s="22">
        <f t="shared" si="3"/>
        <v>0</v>
      </c>
      <c r="X66" s="22">
        <f t="shared" si="3"/>
        <v>479989</v>
      </c>
      <c r="Y66" s="22">
        <f t="shared" si="3"/>
        <v>250664</v>
      </c>
      <c r="Z66" s="22">
        <f t="shared" si="3"/>
        <v>0</v>
      </c>
      <c r="AA66" s="22">
        <f aca="true" t="shared" si="4" ref="AA66:AR66">SUM(AA20:AA65)</f>
        <v>0</v>
      </c>
      <c r="AB66" s="22">
        <v>0</v>
      </c>
      <c r="AC66" s="22">
        <f t="shared" si="4"/>
        <v>0</v>
      </c>
      <c r="AD66" s="22">
        <f t="shared" si="4"/>
        <v>0</v>
      </c>
      <c r="AE66" s="22">
        <f t="shared" si="4"/>
        <v>0</v>
      </c>
      <c r="AF66" s="22">
        <f t="shared" si="4"/>
        <v>249241</v>
      </c>
      <c r="AG66" s="22">
        <f t="shared" si="4"/>
        <v>0</v>
      </c>
      <c r="AH66" s="22">
        <f t="shared" si="4"/>
        <v>0</v>
      </c>
      <c r="AI66" s="22">
        <f t="shared" si="4"/>
        <v>22105</v>
      </c>
      <c r="AJ66" s="22">
        <f t="shared" si="4"/>
        <v>7115057</v>
      </c>
      <c r="AK66" s="22">
        <f t="shared" si="4"/>
        <v>8842249</v>
      </c>
      <c r="AL66" s="22">
        <f t="shared" si="4"/>
        <v>0</v>
      </c>
      <c r="AM66" s="22">
        <f t="shared" si="4"/>
        <v>0</v>
      </c>
      <c r="AN66" s="22">
        <f t="shared" si="4"/>
        <v>0</v>
      </c>
      <c r="AO66" s="22">
        <f t="shared" si="4"/>
        <v>0</v>
      </c>
      <c r="AP66" s="22">
        <f t="shared" si="4"/>
        <v>0</v>
      </c>
      <c r="AQ66" s="22">
        <f t="shared" si="4"/>
        <v>0</v>
      </c>
      <c r="AR66" s="22">
        <f t="shared" si="4"/>
        <v>0</v>
      </c>
      <c r="AS66" s="22">
        <f aca="true" t="shared" si="5" ref="AS66:BJ66">SUM(AS20:AS65)</f>
        <v>0</v>
      </c>
      <c r="AT66" s="22">
        <v>0</v>
      </c>
      <c r="AU66" s="22">
        <f t="shared" si="5"/>
        <v>0</v>
      </c>
      <c r="AV66" s="22">
        <f t="shared" si="5"/>
        <v>0</v>
      </c>
      <c r="AW66" s="22">
        <f t="shared" si="5"/>
        <v>0</v>
      </c>
      <c r="AX66" s="22">
        <f t="shared" si="5"/>
        <v>0</v>
      </c>
      <c r="AY66" s="22">
        <f t="shared" si="5"/>
        <v>0</v>
      </c>
      <c r="AZ66" s="22">
        <f t="shared" si="5"/>
        <v>0</v>
      </c>
      <c r="BA66" s="22">
        <f t="shared" si="5"/>
        <v>0</v>
      </c>
      <c r="BB66" s="22">
        <f t="shared" si="5"/>
        <v>4811514</v>
      </c>
      <c r="BC66" s="22">
        <f t="shared" si="5"/>
        <v>4811514</v>
      </c>
      <c r="BD66" s="22">
        <f t="shared" si="5"/>
        <v>0</v>
      </c>
      <c r="BE66" s="22">
        <f t="shared" si="5"/>
        <v>2310135</v>
      </c>
      <c r="BF66" s="22">
        <f t="shared" si="5"/>
        <v>15411</v>
      </c>
      <c r="BG66" s="22">
        <f t="shared" si="5"/>
        <v>0</v>
      </c>
      <c r="BH66" s="22">
        <f t="shared" si="5"/>
        <v>0</v>
      </c>
      <c r="BI66" s="22">
        <f t="shared" si="5"/>
        <v>164637</v>
      </c>
      <c r="BJ66" s="22">
        <f t="shared" si="5"/>
        <v>0</v>
      </c>
      <c r="BK66" s="22">
        <f aca="true" t="shared" si="6" ref="BK66:CB66">SUM(BK20:BK65)</f>
        <v>0</v>
      </c>
      <c r="BL66" s="22">
        <f t="shared" si="6"/>
        <v>0</v>
      </c>
      <c r="BM66" s="22">
        <f t="shared" si="6"/>
        <v>0</v>
      </c>
      <c r="BN66" s="22">
        <f t="shared" si="6"/>
        <v>0</v>
      </c>
      <c r="BO66" s="22">
        <f t="shared" si="6"/>
        <v>0</v>
      </c>
      <c r="BP66" s="22">
        <f t="shared" si="6"/>
        <v>42039164</v>
      </c>
      <c r="BQ66" s="22">
        <f t="shared" si="6"/>
        <v>0</v>
      </c>
      <c r="BR66" s="22">
        <f t="shared" si="6"/>
        <v>0</v>
      </c>
      <c r="BS66" s="22">
        <f t="shared" si="6"/>
        <v>271190</v>
      </c>
      <c r="BT66" s="22">
        <f t="shared" si="6"/>
        <v>3045764</v>
      </c>
      <c r="BU66" s="22">
        <f t="shared" si="6"/>
        <v>47830890</v>
      </c>
      <c r="BV66" s="22">
        <f t="shared" si="6"/>
        <v>0</v>
      </c>
      <c r="BW66" s="22">
        <f t="shared" si="6"/>
        <v>0</v>
      </c>
      <c r="BX66" s="22">
        <f t="shared" si="6"/>
        <v>0</v>
      </c>
      <c r="BY66" s="22">
        <f t="shared" si="6"/>
        <v>0</v>
      </c>
      <c r="BZ66" s="22">
        <f t="shared" si="6"/>
        <v>1392</v>
      </c>
      <c r="CA66" s="22">
        <f t="shared" si="6"/>
        <v>0</v>
      </c>
      <c r="CB66" s="22">
        <f t="shared" si="6"/>
        <v>0</v>
      </c>
      <c r="CC66" s="22">
        <f aca="true" t="shared" si="7" ref="CC66:CM66">SUM(CC20:CC65)</f>
        <v>0</v>
      </c>
      <c r="CD66" s="22">
        <v>0</v>
      </c>
      <c r="CE66" s="22">
        <f t="shared" si="7"/>
        <v>0</v>
      </c>
      <c r="CF66" s="22">
        <f t="shared" si="7"/>
        <v>0</v>
      </c>
      <c r="CG66" s="22">
        <f t="shared" si="7"/>
        <v>0</v>
      </c>
      <c r="CH66" s="22">
        <f t="shared" si="7"/>
        <v>0</v>
      </c>
      <c r="CI66" s="22">
        <f t="shared" si="7"/>
        <v>0</v>
      </c>
      <c r="CJ66" s="22">
        <f t="shared" si="7"/>
        <v>0</v>
      </c>
      <c r="CK66" s="22">
        <f t="shared" si="7"/>
        <v>0</v>
      </c>
      <c r="CL66" s="22">
        <f t="shared" si="7"/>
        <v>2651</v>
      </c>
      <c r="CM66" s="22">
        <f t="shared" si="7"/>
        <v>4043</v>
      </c>
    </row>
    <row r="67" spans="1:91" ht="33.75" customHeight="1" thickTop="1">
      <c r="A67" s="4" t="s">
        <v>53</v>
      </c>
      <c r="B67" s="16">
        <f aca="true" t="shared" si="8" ref="B67:Z67">SUM(B66,B19)</f>
        <v>0</v>
      </c>
      <c r="C67" s="16">
        <f t="shared" si="8"/>
        <v>976298</v>
      </c>
      <c r="D67" s="16">
        <f t="shared" si="8"/>
        <v>3810</v>
      </c>
      <c r="E67" s="16">
        <f t="shared" si="8"/>
        <v>0</v>
      </c>
      <c r="F67" s="16">
        <f t="shared" si="8"/>
        <v>0</v>
      </c>
      <c r="G67" s="16">
        <f t="shared" si="8"/>
        <v>4443</v>
      </c>
      <c r="H67" s="16">
        <f t="shared" si="8"/>
        <v>0</v>
      </c>
      <c r="I67" s="16">
        <f t="shared" si="8"/>
        <v>0</v>
      </c>
      <c r="J67" s="16"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80840</v>
      </c>
      <c r="R67" s="16">
        <f t="shared" si="8"/>
        <v>555321</v>
      </c>
      <c r="S67" s="16">
        <f t="shared" si="8"/>
        <v>1616902</v>
      </c>
      <c r="T67" s="68">
        <f t="shared" si="8"/>
        <v>0</v>
      </c>
      <c r="U67" s="16">
        <f t="shared" si="8"/>
        <v>1532068</v>
      </c>
      <c r="V67" s="16">
        <f t="shared" si="8"/>
        <v>83773</v>
      </c>
      <c r="W67" s="16">
        <f t="shared" si="8"/>
        <v>0</v>
      </c>
      <c r="X67" s="16">
        <f t="shared" si="8"/>
        <v>2334212</v>
      </c>
      <c r="Y67" s="16">
        <f t="shared" si="8"/>
        <v>1879872</v>
      </c>
      <c r="Z67" s="16">
        <f t="shared" si="8"/>
        <v>0</v>
      </c>
      <c r="AA67" s="16">
        <f aca="true" t="shared" si="9" ref="AA67:AY67">SUM(AA66,AA19)</f>
        <v>0</v>
      </c>
      <c r="AB67" s="16">
        <v>0</v>
      </c>
      <c r="AC67" s="16">
        <f t="shared" si="9"/>
        <v>0</v>
      </c>
      <c r="AD67" s="16">
        <f t="shared" si="9"/>
        <v>0</v>
      </c>
      <c r="AE67" s="16">
        <f t="shared" si="9"/>
        <v>0</v>
      </c>
      <c r="AF67" s="16">
        <f t="shared" si="9"/>
        <v>249241</v>
      </c>
      <c r="AG67" s="16">
        <f t="shared" si="9"/>
        <v>0</v>
      </c>
      <c r="AH67" s="16">
        <f t="shared" si="9"/>
        <v>0</v>
      </c>
      <c r="AI67" s="16">
        <f t="shared" si="9"/>
        <v>28398</v>
      </c>
      <c r="AJ67" s="16">
        <f t="shared" si="9"/>
        <v>16964173</v>
      </c>
      <c r="AK67" s="16">
        <f t="shared" si="9"/>
        <v>22987964</v>
      </c>
      <c r="AL67" s="16">
        <f t="shared" si="9"/>
        <v>0</v>
      </c>
      <c r="AM67" s="16">
        <f t="shared" si="9"/>
        <v>0</v>
      </c>
      <c r="AN67" s="16">
        <f t="shared" si="9"/>
        <v>0</v>
      </c>
      <c r="AO67" s="16">
        <f t="shared" si="9"/>
        <v>0</v>
      </c>
      <c r="AP67" s="16">
        <f t="shared" si="9"/>
        <v>0</v>
      </c>
      <c r="AQ67" s="16">
        <f t="shared" si="9"/>
        <v>0</v>
      </c>
      <c r="AR67" s="16">
        <f t="shared" si="9"/>
        <v>0</v>
      </c>
      <c r="AS67" s="16">
        <f t="shared" si="9"/>
        <v>0</v>
      </c>
      <c r="AT67" s="16">
        <v>0</v>
      </c>
      <c r="AU67" s="16">
        <f t="shared" si="9"/>
        <v>0</v>
      </c>
      <c r="AV67" s="16">
        <f t="shared" si="9"/>
        <v>0</v>
      </c>
      <c r="AW67" s="16">
        <f t="shared" si="9"/>
        <v>0</v>
      </c>
      <c r="AX67" s="16">
        <f t="shared" si="9"/>
        <v>0</v>
      </c>
      <c r="AY67" s="16">
        <f t="shared" si="9"/>
        <v>0</v>
      </c>
      <c r="AZ67" s="16">
        <f aca="true" t="shared" si="10" ref="AZ67:BU67">SUM(AZ66,AZ19)</f>
        <v>0</v>
      </c>
      <c r="BA67" s="16">
        <f t="shared" si="10"/>
        <v>0</v>
      </c>
      <c r="BB67" s="16">
        <f t="shared" si="10"/>
        <v>35540481</v>
      </c>
      <c r="BC67" s="16">
        <f t="shared" si="10"/>
        <v>35540481</v>
      </c>
      <c r="BD67" s="16">
        <f t="shared" si="10"/>
        <v>0</v>
      </c>
      <c r="BE67" s="16">
        <f t="shared" si="10"/>
        <v>3406645</v>
      </c>
      <c r="BF67" s="16">
        <f t="shared" si="10"/>
        <v>25551</v>
      </c>
      <c r="BG67" s="16">
        <f t="shared" si="10"/>
        <v>0</v>
      </c>
      <c r="BH67" s="16">
        <f t="shared" si="10"/>
        <v>0</v>
      </c>
      <c r="BI67" s="16">
        <f t="shared" si="10"/>
        <v>514796</v>
      </c>
      <c r="BJ67" s="16">
        <f t="shared" si="10"/>
        <v>0</v>
      </c>
      <c r="BK67" s="16">
        <f t="shared" si="10"/>
        <v>0</v>
      </c>
      <c r="BL67" s="16">
        <f t="shared" si="10"/>
        <v>0</v>
      </c>
      <c r="BM67" s="16">
        <f t="shared" si="10"/>
        <v>0</v>
      </c>
      <c r="BN67" s="16">
        <f t="shared" si="10"/>
        <v>0</v>
      </c>
      <c r="BO67" s="16">
        <f t="shared" si="10"/>
        <v>0</v>
      </c>
      <c r="BP67" s="16">
        <f t="shared" si="10"/>
        <v>45403425</v>
      </c>
      <c r="BQ67" s="16">
        <f t="shared" si="10"/>
        <v>0</v>
      </c>
      <c r="BR67" s="16">
        <f t="shared" si="10"/>
        <v>0</v>
      </c>
      <c r="BS67" s="16">
        <f t="shared" si="10"/>
        <v>1044132</v>
      </c>
      <c r="BT67" s="16">
        <f t="shared" si="10"/>
        <v>4979147</v>
      </c>
      <c r="BU67" s="16">
        <f t="shared" si="10"/>
        <v>55348145</v>
      </c>
      <c r="BV67" s="16">
        <f aca="true" t="shared" si="11" ref="BV67:CM67">SUM(BV66,BV19)</f>
        <v>0</v>
      </c>
      <c r="BW67" s="16">
        <f t="shared" si="11"/>
        <v>474</v>
      </c>
      <c r="BX67" s="16">
        <f t="shared" si="11"/>
        <v>0</v>
      </c>
      <c r="BY67" s="16">
        <f t="shared" si="11"/>
        <v>0</v>
      </c>
      <c r="BZ67" s="16">
        <f t="shared" si="11"/>
        <v>1392</v>
      </c>
      <c r="CA67" s="16">
        <f t="shared" si="11"/>
        <v>0</v>
      </c>
      <c r="CB67" s="16">
        <f t="shared" si="11"/>
        <v>0</v>
      </c>
      <c r="CC67" s="16">
        <f t="shared" si="11"/>
        <v>0</v>
      </c>
      <c r="CD67" s="16">
        <v>0</v>
      </c>
      <c r="CE67" s="16">
        <f t="shared" si="11"/>
        <v>0</v>
      </c>
      <c r="CF67" s="16">
        <f t="shared" si="11"/>
        <v>0</v>
      </c>
      <c r="CG67" s="16">
        <f t="shared" si="11"/>
        <v>0</v>
      </c>
      <c r="CH67" s="16">
        <f t="shared" si="11"/>
        <v>0</v>
      </c>
      <c r="CI67" s="16">
        <f t="shared" si="11"/>
        <v>0</v>
      </c>
      <c r="CJ67" s="16">
        <f t="shared" si="11"/>
        <v>0</v>
      </c>
      <c r="CK67" s="16">
        <f t="shared" si="11"/>
        <v>0</v>
      </c>
      <c r="CL67" s="16">
        <f t="shared" si="11"/>
        <v>2651</v>
      </c>
      <c r="CM67" s="16">
        <f t="shared" si="11"/>
        <v>4517</v>
      </c>
    </row>
    <row r="68" spans="1:91" ht="30" customHeight="1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7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</row>
    <row r="69" spans="1:91" ht="30" customHeight="1">
      <c r="A69" s="1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7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</row>
    <row r="70" spans="1:91" ht="30" customHeight="1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7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</row>
  </sheetData>
  <sheetProtection/>
  <mergeCells count="5">
    <mergeCell ref="J4:J5"/>
    <mergeCell ref="AB4:AB5"/>
    <mergeCell ref="AT4:AT5"/>
    <mergeCell ref="BL4:BL5"/>
    <mergeCell ref="CD4:CD5"/>
  </mergeCells>
  <printOptions/>
  <pageMargins left="0.7874015748031497" right="0.5511811023622047" top="0.7874015748031497" bottom="0.3937007874015748" header="0.5905511811023623" footer="0.31496062992125984"/>
  <pageSetup firstPageNumber="106" useFirstPageNumber="1" horizontalDpi="600" verticalDpi="600" orientation="portrait" paperSize="9" scale="34" r:id="rId3"/>
  <headerFooter alignWithMargins="0">
    <oddHeader>&amp;L&amp;24　　第６表　一般行政経費の状況</oddHeader>
    <oddFooter>&amp;C&amp;30&amp;P</oddFooter>
  </headerFooter>
  <rowBreaks count="1" manualBreakCount="1">
    <brk id="69" max="255" man="1"/>
  </rowBreaks>
  <colBreaks count="9" manualBreakCount="9">
    <brk id="13" max="66" man="1"/>
    <brk id="19" max="66" man="1"/>
    <brk id="31" max="66" man="1"/>
    <brk id="37" max="66" man="1"/>
    <brk id="49" max="66" man="1"/>
    <brk id="55" max="65535" man="1"/>
    <brk id="67" max="66" man="1"/>
    <brk id="73" max="66" man="1"/>
    <brk id="85" max="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2019-02-20T04:53:37Z</cp:lastPrinted>
  <dcterms:created xsi:type="dcterms:W3CDTF">2005-11-11T00:21:55Z</dcterms:created>
  <dcterms:modified xsi:type="dcterms:W3CDTF">2019-03-19T02:46:00Z</dcterms:modified>
  <cp:category/>
  <cp:version/>
  <cp:contentType/>
  <cp:contentStatus/>
</cp:coreProperties>
</file>