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245" windowHeight="8055" activeTab="0"/>
  </bookViews>
  <sheets>
    <sheet name="（１）市町村民税所得割等に関する調べ" sheetId="1" r:id="rId1"/>
    <sheet name="（２）市町村民税の納税義務者数に関する調" sheetId="2" r:id="rId2"/>
  </sheets>
  <definedNames>
    <definedName name="_xlnm.Print_Area" localSheetId="0">'（１）市町村民税所得割等に関する調べ'!$A$1:$BR$68</definedName>
    <definedName name="_xlnm.Print_Area" localSheetId="1">'（２）市町村民税の納税義務者数に関する調'!$A$1:$U$67</definedName>
  </definedNames>
  <calcPr fullCalcOnLoad="1"/>
</workbook>
</file>

<file path=xl/sharedStrings.xml><?xml version="1.0" encoding="utf-8"?>
<sst xmlns="http://schemas.openxmlformats.org/spreadsheetml/2006/main" count="622" uniqueCount="157">
  <si>
    <t>計</t>
  </si>
  <si>
    <t>納　税　義　務　者　数　（人）</t>
  </si>
  <si>
    <t>市　計</t>
  </si>
  <si>
    <t>（人）</t>
  </si>
  <si>
    <t>（千円）</t>
  </si>
  <si>
    <t>市町村名</t>
  </si>
  <si>
    <t>市町村民税</t>
  </si>
  <si>
    <t>所得割の</t>
  </si>
  <si>
    <t>納税義務者数</t>
  </si>
  <si>
    <t>(人）</t>
  </si>
  <si>
    <t>固定資産税</t>
  </si>
  <si>
    <t>町村計</t>
  </si>
  <si>
    <t>合　計</t>
  </si>
  <si>
    <t>計</t>
  </si>
  <si>
    <t>法人</t>
  </si>
  <si>
    <t>うち税額調整措置に係る者</t>
  </si>
  <si>
    <t>総所得金額</t>
  </si>
  <si>
    <t>小計</t>
  </si>
  <si>
    <t>総　所　得　金　額　等　（千円）</t>
  </si>
  <si>
    <t>所　　　得　　　控　　　除　　　額　　　（千円）</t>
  </si>
  <si>
    <t>所　　　　　得　　　　　控　　　　　除　　　　　額　　　　　（千円）</t>
  </si>
  <si>
    <t>課　　　　　税　　　　　標　　　　　準　　　　　額　　　　　（千円）</t>
  </si>
  <si>
    <t>算　　　　　出　　　　　税　　　　　額　　　　　（千円）</t>
  </si>
  <si>
    <t>所　得　割　額　（千円）</t>
  </si>
  <si>
    <t>所得税の納税義務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</si>
  <si>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</si>
  <si>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</si>
  <si>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</si>
  <si>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</si>
  <si>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</si>
  <si>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</si>
  <si>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</si>
  <si>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</si>
  <si>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</si>
  <si>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</si>
  <si>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</si>
  <si>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</si>
  <si>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</si>
  <si>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</si>
  <si>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</si>
  <si>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</si>
  <si>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</si>
  <si>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</si>
  <si>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</si>
  <si>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</si>
  <si>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</si>
  <si>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</si>
  <si>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</si>
  <si>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</si>
  <si>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</si>
  <si>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</si>
  <si>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</si>
  <si>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</si>
  <si>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</si>
  <si>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</si>
  <si>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</si>
  <si>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</si>
  <si>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</si>
  <si>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</si>
  <si>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</si>
  <si>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</si>
  <si>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</si>
  <si>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</si>
  <si>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</si>
  <si>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</si>
  <si>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</si>
  <si>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</si>
  <si>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</si>
  <si>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</si>
  <si>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</si>
  <si>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</si>
  <si>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</si>
  <si>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</si>
  <si>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</si>
  <si>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</si>
  <si>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</si>
  <si>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</si>
  <si>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</si>
  <si>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</si>
  <si>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</si>
  <si>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</si>
  <si>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</si>
  <si>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</si>
  <si>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納税者数</t>
  </si>
  <si>
    <t>本宮市</t>
  </si>
  <si>
    <t>調整控除</t>
  </si>
  <si>
    <t>配当控除</t>
  </si>
  <si>
    <t>外国税額控除</t>
  </si>
  <si>
    <t>住宅借入金等
特別税額控除</t>
  </si>
  <si>
    <t>分離短期譲渡
所得金額に
係るもの</t>
  </si>
  <si>
    <t>分離長期譲渡
所得金額に
係るもの</t>
  </si>
  <si>
    <t>先物取引に係
る雑所得等分</t>
  </si>
  <si>
    <t>配当割額
の控除額
 （千円）</t>
  </si>
  <si>
    <t>あり</t>
  </si>
  <si>
    <t>なし</t>
  </si>
  <si>
    <t>地方税法第294条
第1項第1号に
該当する者</t>
  </si>
  <si>
    <t>地方税法第294条
第1項第2号に
該当する者</t>
  </si>
  <si>
    <t>軽減した者</t>
  </si>
  <si>
    <t>個　　　人　　　均　　　等　　　割</t>
  </si>
  <si>
    <t>法　　　人　　　均　　　等　　　割　　　納　　　税　　　義　　　務　　　者　　　数　　　（人）</t>
  </si>
  <si>
    <t>資本金等50億超の法人で従業員数50人超</t>
  </si>
  <si>
    <t>資本金等10億超の法人で従業員数50人以下</t>
  </si>
  <si>
    <t>資本金等1億超10億以下の法人で従業員数50人超</t>
  </si>
  <si>
    <t>資本金等1千万超1億以下の法人で従業員数50人超</t>
  </si>
  <si>
    <t>資本金等1千万超1億以下の法人で従業員数50人以下</t>
  </si>
  <si>
    <t>資本金等1千万以下の法人で従業員数50人超</t>
  </si>
  <si>
    <t>その他の法人</t>
  </si>
  <si>
    <r>
      <t>資本金等1億超10億以下の法人で</t>
    </r>
    <r>
      <rPr>
        <sz val="7.5"/>
        <rFont val="ＭＳ Ｐゴシック"/>
        <family val="3"/>
      </rPr>
      <t>従業員数50人以下</t>
    </r>
  </si>
  <si>
    <r>
      <t>資本金等10億超50億以下の法人で</t>
    </r>
    <r>
      <rPr>
        <sz val="7.5"/>
        <rFont val="ＭＳ Ｐゴシック"/>
        <family val="3"/>
      </rPr>
      <t>従業員数50人超</t>
    </r>
  </si>
  <si>
    <t>税　額　控　除　額　（千円）</t>
  </si>
  <si>
    <t>上場株式等の
配当所得分</t>
  </si>
  <si>
    <t>寄附金税額
控除</t>
  </si>
  <si>
    <t>総所得金額
山林所得金額
退職所得金額分</t>
  </si>
  <si>
    <t>分離長期
譲渡所得分</t>
  </si>
  <si>
    <t>分離短期
譲渡所得分</t>
  </si>
  <si>
    <t>株式等譲渡
所得割額の
控除額(千円)</t>
  </si>
  <si>
    <t>地方税第311条に規定による軽減</t>
  </si>
  <si>
    <t>法　人　税　割</t>
  </si>
  <si>
    <t>先物取引に係
る雑所得等金
額に係るもの</t>
  </si>
  <si>
    <t>（１）市町村民税所得割納税義務者数及び税額等に関する調べ</t>
  </si>
  <si>
    <t>（２）市町村民税等の納税義務者等に関する調べ</t>
  </si>
  <si>
    <t>雑損控除</t>
  </si>
  <si>
    <t>障害者控除</t>
  </si>
  <si>
    <t>寡婦控除</t>
  </si>
  <si>
    <t>寡夫控除</t>
  </si>
  <si>
    <t>配偶者控除</t>
  </si>
  <si>
    <t>扶養控除</t>
  </si>
  <si>
    <t>基礎控除</t>
  </si>
  <si>
    <t>特別障害者のうち同居特障加算分
（23万円）</t>
  </si>
  <si>
    <t>上場株式等に係る譲渡所得等の金額</t>
  </si>
  <si>
    <t>社会保険料
控　除</t>
  </si>
  <si>
    <t>地震保険料
控　除</t>
  </si>
  <si>
    <t>勤労学生
控　除</t>
  </si>
  <si>
    <t>配偶者特別
控　除</t>
  </si>
  <si>
    <t>一般株式等
に係る
譲渡所得等分</t>
  </si>
  <si>
    <t>上場株式等
に係る
譲渡所得等分</t>
  </si>
  <si>
    <t>一般株式等に係る譲渡所得等の金額</t>
  </si>
  <si>
    <t>上場株式等に係る配当所得金額</t>
  </si>
  <si>
    <t>先物取引に係る雑所得等の金額</t>
  </si>
  <si>
    <t>山林所得金額</t>
  </si>
  <si>
    <t>退職所得金額</t>
  </si>
  <si>
    <t>分離長期譲渡所得金額</t>
  </si>
  <si>
    <t>分離短期譲渡所得金額</t>
  </si>
  <si>
    <t>小規模企業共済等掛金控除</t>
  </si>
  <si>
    <t>生命保険料
控　除</t>
  </si>
  <si>
    <t>総所得金額
に係るもの</t>
  </si>
  <si>
    <t>山林所得金額
に係るもの</t>
  </si>
  <si>
    <t>退職所得金額
に係るもの</t>
  </si>
  <si>
    <t>軽減の額</t>
  </si>
  <si>
    <t>一般株式等に係る譲渡所得等の金額に係るもの</t>
  </si>
  <si>
    <t>上場株式等に係る譲渡所得等の金額に係るもの</t>
  </si>
  <si>
    <t>上場株式等に係る配当所得等の金額に係るもの</t>
  </si>
  <si>
    <t>うちセルフメディケーション税制に係る分</t>
  </si>
  <si>
    <t>医療費控除</t>
  </si>
  <si>
    <t>減免税額
 （千円）</t>
  </si>
  <si>
    <t>税額調整額
（千円）</t>
  </si>
  <si>
    <t>総　　　所　　　得　　　金　　　額　　　等　　　（千円）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</si>
</sst>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;&quot;△ &quot;#,##0"/>
    <numFmt numFmtId="182" formatCode="#,##0_);[Red]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7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2" fontId="0" fillId="0" borderId="10" xfId="61" applyNumberFormat="1" applyFont="1" applyFill="1" applyBorder="1" applyAlignment="1">
      <alignment vertical="center"/>
      <protection/>
    </xf>
    <xf numFmtId="180" fontId="0" fillId="0" borderId="11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Continuous" vertical="center"/>
    </xf>
    <xf numFmtId="0" fontId="5" fillId="33" borderId="13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3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vertical="center"/>
    </xf>
    <xf numFmtId="180" fontId="0" fillId="33" borderId="21" xfId="62" applyNumberFormat="1" applyFont="1" applyFill="1" applyBorder="1" applyAlignment="1">
      <alignment horizontal="left" vertical="center"/>
      <protection/>
    </xf>
    <xf numFmtId="182" fontId="0" fillId="33" borderId="21" xfId="62" applyNumberFormat="1" applyFont="1" applyFill="1" applyBorder="1" applyAlignment="1">
      <alignment vertical="center" wrapText="1"/>
      <protection/>
    </xf>
    <xf numFmtId="180" fontId="0" fillId="33" borderId="29" xfId="62" applyNumberFormat="1" applyFont="1" applyFill="1" applyBorder="1" applyAlignment="1">
      <alignment horizontal="left" vertical="center"/>
      <protection/>
    </xf>
    <xf numFmtId="180" fontId="0" fillId="33" borderId="23" xfId="62" applyNumberFormat="1" applyFont="1" applyFill="1" applyBorder="1" applyAlignment="1">
      <alignment horizontal="left" vertical="center"/>
      <protection/>
    </xf>
    <xf numFmtId="182" fontId="0" fillId="33" borderId="23" xfId="62" applyNumberFormat="1" applyFont="1" applyFill="1" applyBorder="1" applyAlignment="1">
      <alignment vertical="center" wrapText="1"/>
      <protection/>
    </xf>
    <xf numFmtId="180" fontId="0" fillId="33" borderId="21" xfId="0" applyNumberFormat="1" applyFont="1" applyFill="1" applyBorder="1" applyAlignment="1" applyProtection="1">
      <alignment horizontal="left" vertical="center"/>
      <protection locked="0"/>
    </xf>
    <xf numFmtId="182" fontId="0" fillId="33" borderId="21" xfId="0" applyNumberFormat="1" applyFont="1" applyFill="1" applyBorder="1" applyAlignment="1" applyProtection="1">
      <alignment vertical="center" wrapText="1"/>
      <protection locked="0"/>
    </xf>
    <xf numFmtId="182" fontId="0" fillId="33" borderId="29" xfId="62" applyNumberFormat="1" applyFont="1" applyFill="1" applyBorder="1" applyAlignment="1">
      <alignment vertical="center" wrapText="1"/>
      <protection/>
    </xf>
    <xf numFmtId="180" fontId="0" fillId="33" borderId="30" xfId="62" applyNumberFormat="1" applyFont="1" applyFill="1" applyBorder="1" applyAlignment="1">
      <alignment horizontal="center" vertical="center"/>
      <protection/>
    </xf>
    <xf numFmtId="182" fontId="0" fillId="33" borderId="31" xfId="61" applyNumberFormat="1" applyFont="1" applyFill="1" applyBorder="1" applyAlignment="1">
      <alignment vertical="center"/>
      <protection/>
    </xf>
    <xf numFmtId="182" fontId="0" fillId="33" borderId="30" xfId="61" applyNumberFormat="1" applyFont="1" applyFill="1" applyBorder="1" applyAlignment="1">
      <alignment vertical="center"/>
      <protection/>
    </xf>
    <xf numFmtId="182" fontId="0" fillId="33" borderId="30" xfId="62" applyNumberFormat="1" applyFont="1" applyFill="1" applyBorder="1" applyAlignment="1">
      <alignment horizontal="center" vertical="center"/>
      <protection/>
    </xf>
    <xf numFmtId="180" fontId="0" fillId="33" borderId="32" xfId="62" applyNumberFormat="1" applyFont="1" applyFill="1" applyBorder="1" applyAlignment="1">
      <alignment horizontal="left" vertical="center"/>
      <protection/>
    </xf>
    <xf numFmtId="182" fontId="0" fillId="33" borderId="32" xfId="62" applyNumberFormat="1" applyFont="1" applyFill="1" applyBorder="1" applyAlignment="1">
      <alignment horizontal="left" vertical="center"/>
      <protection/>
    </xf>
    <xf numFmtId="182" fontId="0" fillId="33" borderId="21" xfId="0" applyNumberFormat="1" applyFont="1" applyFill="1" applyBorder="1" applyAlignment="1" applyProtection="1">
      <alignment horizontal="left" vertical="center"/>
      <protection locked="0"/>
    </xf>
    <xf numFmtId="182" fontId="0" fillId="33" borderId="21" xfId="62" applyNumberFormat="1" applyFont="1" applyFill="1" applyBorder="1" applyAlignment="1">
      <alignment horizontal="left" vertical="center"/>
      <protection/>
    </xf>
    <xf numFmtId="182" fontId="0" fillId="33" borderId="29" xfId="62" applyNumberFormat="1" applyFont="1" applyFill="1" applyBorder="1" applyAlignment="1">
      <alignment horizontal="left" vertical="center"/>
      <protection/>
    </xf>
    <xf numFmtId="180" fontId="0" fillId="33" borderId="21" xfId="0" applyNumberFormat="1" applyFont="1" applyFill="1" applyBorder="1" applyAlignment="1">
      <alignment horizontal="center" vertical="center"/>
    </xf>
    <xf numFmtId="182" fontId="0" fillId="33" borderId="21" xfId="0" applyNumberFormat="1" applyFont="1" applyFill="1" applyBorder="1" applyAlignment="1">
      <alignment vertical="center"/>
    </xf>
    <xf numFmtId="180" fontId="0" fillId="33" borderId="21" xfId="0" applyNumberFormat="1" applyFont="1" applyFill="1" applyBorder="1" applyAlignment="1">
      <alignment horizontal="center" vertical="center" wrapText="1"/>
    </xf>
    <xf numFmtId="180" fontId="0" fillId="33" borderId="33" xfId="0" applyNumberFormat="1" applyFont="1" applyFill="1" applyBorder="1" applyAlignment="1">
      <alignment horizontal="center" vertical="center"/>
    </xf>
    <xf numFmtId="182" fontId="0" fillId="33" borderId="33" xfId="0" applyNumberFormat="1" applyFont="1" applyFill="1" applyBorder="1" applyAlignment="1">
      <alignment vertical="center"/>
    </xf>
    <xf numFmtId="180" fontId="0" fillId="33" borderId="33" xfId="0" applyNumberFormat="1" applyFont="1" applyFill="1" applyBorder="1" applyAlignment="1">
      <alignment horizontal="center" vertical="center" wrapText="1"/>
    </xf>
    <xf numFmtId="180" fontId="0" fillId="33" borderId="0" xfId="0" applyNumberFormat="1" applyFont="1" applyFill="1" applyAlignment="1" quotePrefix="1">
      <alignment vertical="center"/>
    </xf>
    <xf numFmtId="180" fontId="0" fillId="33" borderId="23" xfId="0" applyNumberFormat="1" applyFont="1" applyFill="1" applyBorder="1" applyAlignment="1" quotePrefix="1">
      <alignment vertical="center"/>
    </xf>
    <xf numFmtId="182" fontId="0" fillId="33" borderId="0" xfId="0" applyNumberFormat="1" applyFont="1" applyFill="1" applyAlignment="1" quotePrefix="1">
      <alignment vertical="center"/>
    </xf>
    <xf numFmtId="182" fontId="0" fillId="33" borderId="21" xfId="0" applyNumberFormat="1" applyFont="1" applyFill="1" applyBorder="1" applyAlignment="1" quotePrefix="1">
      <alignment vertical="center"/>
    </xf>
    <xf numFmtId="180" fontId="0" fillId="33" borderId="21" xfId="0" applyNumberFormat="1" applyFont="1" applyFill="1" applyBorder="1" applyAlignment="1" quotePrefix="1">
      <alignment vertical="center"/>
    </xf>
    <xf numFmtId="180" fontId="0" fillId="33" borderId="34" xfId="0" applyNumberFormat="1" applyFont="1" applyFill="1" applyBorder="1" applyAlignment="1" quotePrefix="1">
      <alignment vertical="center"/>
    </xf>
    <xf numFmtId="182" fontId="0" fillId="33" borderId="35" xfId="0" applyNumberFormat="1" applyFont="1" applyFill="1" applyBorder="1" applyAlignment="1" quotePrefix="1">
      <alignment vertical="center"/>
    </xf>
    <xf numFmtId="182" fontId="0" fillId="33" borderId="23" xfId="0" applyNumberFormat="1" applyFont="1" applyFill="1" applyBorder="1" applyAlignment="1" quotePrefix="1">
      <alignment vertical="center"/>
    </xf>
    <xf numFmtId="180" fontId="0" fillId="33" borderId="10" xfId="0" applyNumberFormat="1" applyFont="1" applyFill="1" applyBorder="1" applyAlignment="1" quotePrefix="1">
      <alignment vertical="center"/>
    </xf>
    <xf numFmtId="182" fontId="0" fillId="33" borderId="36" xfId="0" applyNumberFormat="1" applyFont="1" applyFill="1" applyBorder="1" applyAlignment="1" quotePrefix="1">
      <alignment vertical="center"/>
    </xf>
    <xf numFmtId="180" fontId="0" fillId="33" borderId="37" xfId="0" applyNumberFormat="1" applyFont="1" applyFill="1" applyBorder="1" applyAlignment="1" quotePrefix="1">
      <alignment vertical="center"/>
    </xf>
    <xf numFmtId="180" fontId="0" fillId="33" borderId="29" xfId="0" applyNumberFormat="1" applyFont="1" applyFill="1" applyBorder="1" applyAlignment="1" quotePrefix="1">
      <alignment vertical="center"/>
    </xf>
    <xf numFmtId="182" fontId="0" fillId="33" borderId="38" xfId="0" applyNumberFormat="1" applyFont="1" applyFill="1" applyBorder="1" applyAlignment="1" quotePrefix="1">
      <alignment vertical="center"/>
    </xf>
    <xf numFmtId="182" fontId="0" fillId="33" borderId="29" xfId="0" applyNumberFormat="1" applyFont="1" applyFill="1" applyBorder="1" applyAlignment="1" quotePrefix="1">
      <alignment vertical="center"/>
    </xf>
    <xf numFmtId="0" fontId="0" fillId="33" borderId="0" xfId="0" applyFont="1" applyFill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6" xfId="61" applyFont="1" applyFill="1" applyBorder="1" applyAlignment="1">
      <alignment horizontal="center"/>
      <protection/>
    </xf>
    <xf numFmtId="0" fontId="5" fillId="33" borderId="17" xfId="61" applyFont="1" applyFill="1" applyBorder="1" applyAlignment="1">
      <alignment horizontal="center"/>
      <protection/>
    </xf>
    <xf numFmtId="0" fontId="5" fillId="33" borderId="39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9" xfId="61" applyFont="1" applyFill="1" applyBorder="1" applyAlignment="1">
      <alignment horizontal="center" vertical="center"/>
      <protection/>
    </xf>
    <xf numFmtId="180" fontId="0" fillId="33" borderId="21" xfId="62" applyNumberFormat="1" applyFont="1" applyFill="1" applyBorder="1" applyAlignment="1">
      <alignment vertical="center" wrapText="1"/>
      <protection/>
    </xf>
    <xf numFmtId="180" fontId="0" fillId="33" borderId="0" xfId="0" applyNumberFormat="1" applyFont="1" applyFill="1" applyBorder="1" applyAlignment="1">
      <alignment vertical="center" wrapText="1"/>
    </xf>
    <xf numFmtId="180" fontId="0" fillId="33" borderId="29" xfId="62" applyNumberFormat="1" applyFont="1" applyFill="1" applyBorder="1" applyAlignment="1">
      <alignment vertical="center" wrapText="1"/>
      <protection/>
    </xf>
    <xf numFmtId="180" fontId="0" fillId="33" borderId="23" xfId="62" applyNumberFormat="1" applyFont="1" applyFill="1" applyBorder="1" applyAlignment="1">
      <alignment vertical="center" wrapText="1"/>
      <protection/>
    </xf>
    <xf numFmtId="180" fontId="0" fillId="33" borderId="21" xfId="0" applyNumberFormat="1" applyFont="1" applyFill="1" applyBorder="1" applyAlignment="1" applyProtection="1">
      <alignment vertical="center" wrapText="1"/>
      <protection locked="0"/>
    </xf>
    <xf numFmtId="180" fontId="0" fillId="33" borderId="30" xfId="62" applyNumberFormat="1" applyFont="1" applyFill="1" applyBorder="1" applyAlignment="1">
      <alignment horizontal="center" vertical="center" wrapText="1"/>
      <protection/>
    </xf>
    <xf numFmtId="180" fontId="0" fillId="33" borderId="32" xfId="62" applyNumberFormat="1" applyFont="1" applyFill="1" applyBorder="1" applyAlignment="1">
      <alignment vertical="center" wrapText="1"/>
      <protection/>
    </xf>
    <xf numFmtId="180" fontId="0" fillId="33" borderId="10" xfId="0" applyNumberFormat="1" applyFont="1" applyFill="1" applyBorder="1" applyAlignment="1">
      <alignment vertical="center" wrapText="1"/>
    </xf>
    <xf numFmtId="182" fontId="0" fillId="33" borderId="23" xfId="62" applyNumberFormat="1" applyFont="1" applyFill="1" applyBorder="1" applyAlignment="1">
      <alignment horizontal="left" vertical="center"/>
      <protection/>
    </xf>
    <xf numFmtId="182" fontId="0" fillId="33" borderId="30" xfId="0" applyNumberFormat="1" applyFont="1" applyFill="1" applyBorder="1" applyAlignment="1">
      <alignment vertical="center"/>
    </xf>
    <xf numFmtId="180" fontId="0" fillId="33" borderId="0" xfId="0" applyNumberFormat="1" applyFont="1" applyFill="1" applyAlignment="1">
      <alignment vertical="center" wrapText="1"/>
    </xf>
    <xf numFmtId="180" fontId="0" fillId="33" borderId="33" xfId="62" applyNumberFormat="1" applyFont="1" applyFill="1" applyBorder="1" applyAlignment="1">
      <alignment horizontal="center" vertical="center" wrapText="1"/>
      <protection/>
    </xf>
    <xf numFmtId="182" fontId="0" fillId="33" borderId="32" xfId="0" applyNumberFormat="1" applyFont="1" applyFill="1" applyBorder="1" applyAlignment="1" quotePrefix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0" fillId="33" borderId="17" xfId="61" applyFont="1" applyFill="1" applyBorder="1" applyAlignment="1">
      <alignment horizontal="center" vertical="center"/>
      <protection/>
    </xf>
    <xf numFmtId="0" fontId="0" fillId="33" borderId="18" xfId="61" applyFont="1" applyFill="1" applyBorder="1" applyAlignment="1">
      <alignment horizontal="center" vertical="center"/>
      <protection/>
    </xf>
    <xf numFmtId="0" fontId="0" fillId="33" borderId="25" xfId="61" applyFont="1" applyFill="1" applyBorder="1" applyAlignment="1">
      <alignment horizontal="center" vertical="center"/>
      <protection/>
    </xf>
    <xf numFmtId="0" fontId="5" fillId="33" borderId="4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33" borderId="46" xfId="61" applyFont="1" applyFill="1" applyBorder="1" applyAlignment="1">
      <alignment horizontal="center"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33" borderId="19" xfId="61" applyFont="1" applyFill="1" applyBorder="1" applyAlignment="1">
      <alignment horizontal="center" vertical="center"/>
      <protection/>
    </xf>
    <xf numFmtId="0" fontId="0" fillId="33" borderId="47" xfId="61" applyFont="1" applyFill="1" applyBorder="1" applyAlignment="1">
      <alignment horizontal="center" vertical="center"/>
      <protection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7" fillId="33" borderId="40" xfId="61" applyFont="1" applyFill="1" applyBorder="1" applyAlignment="1">
      <alignment horizontal="center" vertical="center" wrapText="1"/>
      <protection/>
    </xf>
    <xf numFmtId="0" fontId="4" fillId="33" borderId="40" xfId="61" applyFont="1" applyFill="1" applyBorder="1" applyAlignment="1">
      <alignment horizontal="center" vertical="center" wrapText="1"/>
      <protection/>
    </xf>
    <xf numFmtId="0" fontId="5" fillId="33" borderId="57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45" xfId="0" applyFont="1" applyFill="1" applyBorder="1" applyAlignment="1">
      <alignment horizontal="center" vertical="center" shrinkToFit="1"/>
    </xf>
    <xf numFmtId="0" fontId="5" fillId="33" borderId="58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4" fillId="33" borderId="18" xfId="61" applyFont="1" applyFill="1" applyBorder="1" applyAlignment="1">
      <alignment horizontal="center" vertical="center" wrapText="1"/>
      <protection/>
    </xf>
    <xf numFmtId="0" fontId="4" fillId="33" borderId="25" xfId="61" applyFont="1" applyFill="1" applyBorder="1" applyAlignment="1">
      <alignment horizontal="center" vertical="center" wrapText="1"/>
      <protection/>
    </xf>
    <xf numFmtId="0" fontId="5" fillId="33" borderId="17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60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平14下落修正結果調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8"/>
  <sheetViews>
    <sheetView tabSelected="1" view="pageBreakPreview" zoomScale="80" zoomScaleSheetLayoutView="8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6" sqref="I16"/>
    </sheetView>
  </sheetViews>
  <sheetFormatPr defaultColWidth="9.00390625" defaultRowHeight="13.5"/>
  <cols>
    <col min="1" max="4" width="12.625" style="1" customWidth="1"/>
    <col min="5" max="5" width="6.625" style="1" customWidth="1"/>
    <col min="6" max="6" width="15.625" style="1" bestFit="1" customWidth="1"/>
    <col min="7" max="8" width="10.625" style="1" customWidth="1"/>
    <col min="9" max="9" width="15.625" style="1" bestFit="1" customWidth="1"/>
    <col min="10" max="16" width="12.625" style="1" customWidth="1"/>
    <col min="17" max="17" width="14.875" style="1" bestFit="1" customWidth="1"/>
    <col min="18" max="19" width="12.625" style="1" customWidth="1"/>
    <col min="20" max="20" width="9.625" style="1" customWidth="1"/>
    <col min="21" max="36" width="12.625" style="1" customWidth="1"/>
    <col min="37" max="37" width="13.625" style="1" customWidth="1"/>
    <col min="38" max="38" width="12.625" style="1" customWidth="1"/>
    <col min="39" max="39" width="10.625" style="1" customWidth="1"/>
    <col min="40" max="40" width="13.125" style="1" customWidth="1"/>
    <col min="41" max="46" width="12.625" style="1" customWidth="1"/>
    <col min="47" max="47" width="14.75390625" style="1" bestFit="1" customWidth="1"/>
    <col min="48" max="70" width="12.625" style="1" customWidth="1"/>
    <col min="71" max="16384" width="9.00390625" style="1" customWidth="1"/>
  </cols>
  <sheetData>
    <row r="1" spans="1:70" ht="13.5">
      <c r="A1" s="5" t="s">
        <v>119</v>
      </c>
      <c r="B1" s="5"/>
      <c r="C1" s="5"/>
      <c r="D1" s="5"/>
      <c r="E1" s="5"/>
      <c r="F1" s="5"/>
      <c r="G1" s="5"/>
      <c r="H1" s="5"/>
      <c r="I1" s="5"/>
      <c r="J1" s="5"/>
      <c r="K1" s="5"/>
      <c r="L1" s="5" t="s">
        <v>119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 t="s">
        <v>119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 t="s">
        <v>119</v>
      </c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 t="s">
        <v>119</v>
      </c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 t="s">
        <v>119</v>
      </c>
      <c r="BI1" s="5"/>
      <c r="BJ1" s="6"/>
      <c r="BK1" s="5"/>
      <c r="BL1" s="5"/>
      <c r="BM1" s="5"/>
      <c r="BN1" s="5"/>
      <c r="BO1" s="5"/>
      <c r="BP1" s="5"/>
      <c r="BQ1" s="5"/>
      <c r="BR1" s="5"/>
    </row>
    <row r="2" spans="1:70" ht="13.5">
      <c r="A2" s="119" t="s">
        <v>5</v>
      </c>
      <c r="B2" s="123" t="s">
        <v>1</v>
      </c>
      <c r="C2" s="123"/>
      <c r="D2" s="117"/>
      <c r="E2" s="117"/>
      <c r="F2" s="114" t="s">
        <v>156</v>
      </c>
      <c r="G2" s="115"/>
      <c r="H2" s="115"/>
      <c r="I2" s="115"/>
      <c r="J2" s="115"/>
      <c r="K2" s="116"/>
      <c r="L2" s="108" t="s">
        <v>5</v>
      </c>
      <c r="M2" s="117" t="s">
        <v>18</v>
      </c>
      <c r="N2" s="117"/>
      <c r="O2" s="117"/>
      <c r="P2" s="117"/>
      <c r="Q2" s="117"/>
      <c r="R2" s="114" t="s">
        <v>19</v>
      </c>
      <c r="S2" s="115"/>
      <c r="T2" s="115"/>
      <c r="U2" s="115"/>
      <c r="V2" s="115"/>
      <c r="W2" s="115"/>
      <c r="X2" s="118"/>
      <c r="Y2" s="119" t="s">
        <v>5</v>
      </c>
      <c r="Z2" s="129" t="s">
        <v>20</v>
      </c>
      <c r="AA2" s="130"/>
      <c r="AB2" s="130"/>
      <c r="AC2" s="130"/>
      <c r="AD2" s="130"/>
      <c r="AE2" s="130"/>
      <c r="AF2" s="130"/>
      <c r="AG2" s="130"/>
      <c r="AH2" s="130"/>
      <c r="AI2" s="131"/>
      <c r="AJ2" s="108" t="s">
        <v>5</v>
      </c>
      <c r="AK2" s="132" t="s">
        <v>21</v>
      </c>
      <c r="AL2" s="133"/>
      <c r="AM2" s="133"/>
      <c r="AN2" s="133"/>
      <c r="AO2" s="133"/>
      <c r="AP2" s="133"/>
      <c r="AQ2" s="133"/>
      <c r="AR2" s="133"/>
      <c r="AS2" s="133"/>
      <c r="AT2" s="133"/>
      <c r="AU2" s="134"/>
      <c r="AV2" s="108" t="s">
        <v>5</v>
      </c>
      <c r="AW2" s="117" t="s">
        <v>22</v>
      </c>
      <c r="AX2" s="117"/>
      <c r="AY2" s="117"/>
      <c r="AZ2" s="117"/>
      <c r="BA2" s="117"/>
      <c r="BB2" s="117"/>
      <c r="BC2" s="117"/>
      <c r="BD2" s="117"/>
      <c r="BE2" s="7" t="s">
        <v>109</v>
      </c>
      <c r="BF2" s="8"/>
      <c r="BG2" s="8"/>
      <c r="BH2" s="108" t="s">
        <v>5</v>
      </c>
      <c r="BI2" s="7" t="s">
        <v>109</v>
      </c>
      <c r="BJ2" s="8"/>
      <c r="BK2" s="9"/>
      <c r="BL2" s="141" t="s">
        <v>155</v>
      </c>
      <c r="BM2" s="101" t="s">
        <v>92</v>
      </c>
      <c r="BN2" s="101" t="s">
        <v>115</v>
      </c>
      <c r="BO2" s="111" t="s">
        <v>154</v>
      </c>
      <c r="BP2" s="93" t="s">
        <v>23</v>
      </c>
      <c r="BQ2" s="93"/>
      <c r="BR2" s="93"/>
    </row>
    <row r="3" spans="1:70" ht="13.5" customHeight="1">
      <c r="A3" s="120"/>
      <c r="B3" s="93" t="s">
        <v>24</v>
      </c>
      <c r="C3" s="93"/>
      <c r="D3" s="10"/>
      <c r="E3" s="11"/>
      <c r="F3" s="12"/>
      <c r="G3" s="101" t="s">
        <v>139</v>
      </c>
      <c r="H3" s="101" t="s">
        <v>140</v>
      </c>
      <c r="I3" s="12"/>
      <c r="J3" s="101" t="s">
        <v>141</v>
      </c>
      <c r="K3" s="101" t="s">
        <v>142</v>
      </c>
      <c r="L3" s="109"/>
      <c r="M3" s="100" t="s">
        <v>136</v>
      </c>
      <c r="N3" s="100" t="s">
        <v>129</v>
      </c>
      <c r="O3" s="100" t="s">
        <v>137</v>
      </c>
      <c r="P3" s="100" t="s">
        <v>138</v>
      </c>
      <c r="Q3" s="12"/>
      <c r="R3" s="13"/>
      <c r="S3" s="138"/>
      <c r="T3" s="139"/>
      <c r="U3" s="100" t="s">
        <v>130</v>
      </c>
      <c r="V3" s="100" t="s">
        <v>143</v>
      </c>
      <c r="W3" s="101" t="s">
        <v>144</v>
      </c>
      <c r="X3" s="143" t="s">
        <v>131</v>
      </c>
      <c r="Y3" s="121"/>
      <c r="Z3" s="14"/>
      <c r="AA3" s="14"/>
      <c r="AB3" s="14"/>
      <c r="AC3" s="143" t="s">
        <v>132</v>
      </c>
      <c r="AD3" s="14"/>
      <c r="AE3" s="143" t="s">
        <v>133</v>
      </c>
      <c r="AF3" s="14"/>
      <c r="AG3" s="124" t="s">
        <v>128</v>
      </c>
      <c r="AH3" s="15"/>
      <c r="AI3" s="14"/>
      <c r="AJ3" s="109"/>
      <c r="AK3" s="99" t="s">
        <v>145</v>
      </c>
      <c r="AL3" s="99" t="s">
        <v>146</v>
      </c>
      <c r="AM3" s="99" t="s">
        <v>147</v>
      </c>
      <c r="AN3" s="16"/>
      <c r="AO3" s="105" t="s">
        <v>90</v>
      </c>
      <c r="AP3" s="105" t="s">
        <v>89</v>
      </c>
      <c r="AQ3" s="103" t="s">
        <v>149</v>
      </c>
      <c r="AR3" s="96" t="s">
        <v>150</v>
      </c>
      <c r="AS3" s="96" t="s">
        <v>151</v>
      </c>
      <c r="AT3" s="105" t="s">
        <v>118</v>
      </c>
      <c r="AU3" s="17"/>
      <c r="AV3" s="109"/>
      <c r="AW3" s="96" t="s">
        <v>112</v>
      </c>
      <c r="AX3" s="100" t="s">
        <v>113</v>
      </c>
      <c r="AY3" s="100" t="s">
        <v>114</v>
      </c>
      <c r="AZ3" s="100" t="s">
        <v>134</v>
      </c>
      <c r="BA3" s="100" t="s">
        <v>135</v>
      </c>
      <c r="BB3" s="101" t="s">
        <v>110</v>
      </c>
      <c r="BC3" s="100" t="s">
        <v>91</v>
      </c>
      <c r="BD3" s="12"/>
      <c r="BE3" s="18"/>
      <c r="BF3" s="14"/>
      <c r="BG3" s="111" t="s">
        <v>88</v>
      </c>
      <c r="BH3" s="109"/>
      <c r="BI3" s="101" t="s">
        <v>111</v>
      </c>
      <c r="BJ3" s="14"/>
      <c r="BK3" s="19"/>
      <c r="BL3" s="126"/>
      <c r="BM3" s="99"/>
      <c r="BN3" s="99"/>
      <c r="BO3" s="127"/>
      <c r="BP3" s="93" t="s">
        <v>24</v>
      </c>
      <c r="BQ3" s="93"/>
      <c r="BR3" s="20"/>
    </row>
    <row r="4" spans="1:70" ht="13.5" customHeight="1">
      <c r="A4" s="121"/>
      <c r="B4" s="94" t="s">
        <v>93</v>
      </c>
      <c r="C4" s="94" t="s">
        <v>94</v>
      </c>
      <c r="D4" s="127" t="s">
        <v>13</v>
      </c>
      <c r="E4" s="162" t="s">
        <v>15</v>
      </c>
      <c r="F4" s="160" t="s">
        <v>16</v>
      </c>
      <c r="G4" s="99"/>
      <c r="H4" s="99"/>
      <c r="I4" s="92" t="s">
        <v>17</v>
      </c>
      <c r="J4" s="99"/>
      <c r="K4" s="99"/>
      <c r="L4" s="109"/>
      <c r="M4" s="100"/>
      <c r="N4" s="100"/>
      <c r="O4" s="100"/>
      <c r="P4" s="100"/>
      <c r="Q4" s="92" t="s">
        <v>13</v>
      </c>
      <c r="R4" s="92" t="s">
        <v>121</v>
      </c>
      <c r="S4" s="128" t="s">
        <v>153</v>
      </c>
      <c r="T4" s="135" t="s">
        <v>152</v>
      </c>
      <c r="U4" s="100"/>
      <c r="V4" s="100"/>
      <c r="W4" s="99"/>
      <c r="X4" s="144"/>
      <c r="Y4" s="121"/>
      <c r="Z4" s="92" t="s">
        <v>122</v>
      </c>
      <c r="AA4" s="92" t="s">
        <v>123</v>
      </c>
      <c r="AB4" s="92" t="s">
        <v>124</v>
      </c>
      <c r="AC4" s="144"/>
      <c r="AD4" s="126" t="s">
        <v>125</v>
      </c>
      <c r="AE4" s="144"/>
      <c r="AF4" s="126" t="s">
        <v>126</v>
      </c>
      <c r="AG4" s="124"/>
      <c r="AH4" s="126" t="s">
        <v>127</v>
      </c>
      <c r="AI4" s="92" t="s">
        <v>13</v>
      </c>
      <c r="AJ4" s="109"/>
      <c r="AK4" s="99"/>
      <c r="AL4" s="99"/>
      <c r="AM4" s="99"/>
      <c r="AN4" s="128" t="s">
        <v>17</v>
      </c>
      <c r="AO4" s="105"/>
      <c r="AP4" s="105"/>
      <c r="AQ4" s="103"/>
      <c r="AR4" s="96"/>
      <c r="AS4" s="96"/>
      <c r="AT4" s="105"/>
      <c r="AU4" s="126" t="s">
        <v>13</v>
      </c>
      <c r="AV4" s="109"/>
      <c r="AW4" s="96"/>
      <c r="AX4" s="100"/>
      <c r="AY4" s="100"/>
      <c r="AZ4" s="100"/>
      <c r="BA4" s="100"/>
      <c r="BB4" s="99"/>
      <c r="BC4" s="100"/>
      <c r="BD4" s="92" t="s">
        <v>13</v>
      </c>
      <c r="BE4" s="99" t="s">
        <v>85</v>
      </c>
      <c r="BF4" s="92" t="s">
        <v>86</v>
      </c>
      <c r="BG4" s="112"/>
      <c r="BH4" s="109"/>
      <c r="BI4" s="99"/>
      <c r="BJ4" s="92" t="s">
        <v>87</v>
      </c>
      <c r="BK4" s="128" t="s">
        <v>13</v>
      </c>
      <c r="BL4" s="126"/>
      <c r="BM4" s="99"/>
      <c r="BN4" s="99"/>
      <c r="BO4" s="127"/>
      <c r="BP4" s="94" t="s">
        <v>93</v>
      </c>
      <c r="BQ4" s="94" t="s">
        <v>94</v>
      </c>
      <c r="BR4" s="128" t="s">
        <v>13</v>
      </c>
    </row>
    <row r="5" spans="1:70" ht="13.5" customHeight="1">
      <c r="A5" s="121"/>
      <c r="B5" s="92"/>
      <c r="C5" s="92"/>
      <c r="D5" s="127"/>
      <c r="E5" s="163"/>
      <c r="F5" s="160"/>
      <c r="G5" s="99"/>
      <c r="H5" s="99"/>
      <c r="I5" s="92"/>
      <c r="J5" s="99"/>
      <c r="K5" s="99"/>
      <c r="L5" s="109"/>
      <c r="M5" s="101"/>
      <c r="N5" s="101"/>
      <c r="O5" s="101"/>
      <c r="P5" s="101"/>
      <c r="Q5" s="92"/>
      <c r="R5" s="92"/>
      <c r="S5" s="128"/>
      <c r="T5" s="136"/>
      <c r="U5" s="101"/>
      <c r="V5" s="101"/>
      <c r="W5" s="99"/>
      <c r="X5" s="144"/>
      <c r="Y5" s="121"/>
      <c r="Z5" s="92"/>
      <c r="AA5" s="92"/>
      <c r="AB5" s="92"/>
      <c r="AC5" s="144"/>
      <c r="AD5" s="126"/>
      <c r="AE5" s="144"/>
      <c r="AF5" s="126"/>
      <c r="AG5" s="124"/>
      <c r="AH5" s="126"/>
      <c r="AI5" s="92"/>
      <c r="AJ5" s="109"/>
      <c r="AK5" s="99"/>
      <c r="AL5" s="99"/>
      <c r="AM5" s="99"/>
      <c r="AN5" s="128"/>
      <c r="AO5" s="105"/>
      <c r="AP5" s="105"/>
      <c r="AQ5" s="103"/>
      <c r="AR5" s="97"/>
      <c r="AS5" s="97"/>
      <c r="AT5" s="105"/>
      <c r="AU5" s="126"/>
      <c r="AV5" s="109"/>
      <c r="AW5" s="97"/>
      <c r="AX5" s="101"/>
      <c r="AY5" s="101"/>
      <c r="AZ5" s="101"/>
      <c r="BA5" s="101"/>
      <c r="BB5" s="99"/>
      <c r="BC5" s="101"/>
      <c r="BD5" s="92"/>
      <c r="BE5" s="99"/>
      <c r="BF5" s="92"/>
      <c r="BG5" s="112"/>
      <c r="BH5" s="109"/>
      <c r="BI5" s="99"/>
      <c r="BJ5" s="92"/>
      <c r="BK5" s="128"/>
      <c r="BL5" s="126"/>
      <c r="BM5" s="99"/>
      <c r="BN5" s="99"/>
      <c r="BO5" s="127"/>
      <c r="BP5" s="92"/>
      <c r="BQ5" s="92"/>
      <c r="BR5" s="128"/>
    </row>
    <row r="6" spans="1:70" ht="13.5">
      <c r="A6" s="122"/>
      <c r="B6" s="95"/>
      <c r="C6" s="95"/>
      <c r="D6" s="21"/>
      <c r="E6" s="164"/>
      <c r="F6" s="161"/>
      <c r="G6" s="107"/>
      <c r="H6" s="107"/>
      <c r="I6" s="22"/>
      <c r="J6" s="107"/>
      <c r="K6" s="107"/>
      <c r="L6" s="110"/>
      <c r="M6" s="102"/>
      <c r="N6" s="102"/>
      <c r="O6" s="102"/>
      <c r="P6" s="102"/>
      <c r="Q6" s="22"/>
      <c r="R6" s="23"/>
      <c r="S6" s="24"/>
      <c r="T6" s="137"/>
      <c r="U6" s="102"/>
      <c r="V6" s="102"/>
      <c r="W6" s="107"/>
      <c r="X6" s="145"/>
      <c r="Y6" s="122"/>
      <c r="Z6" s="25"/>
      <c r="AA6" s="25"/>
      <c r="AB6" s="25"/>
      <c r="AC6" s="145"/>
      <c r="AD6" s="25"/>
      <c r="AE6" s="145"/>
      <c r="AF6" s="25"/>
      <c r="AG6" s="125"/>
      <c r="AH6" s="26"/>
      <c r="AI6" s="25"/>
      <c r="AJ6" s="110"/>
      <c r="AK6" s="107"/>
      <c r="AL6" s="107"/>
      <c r="AM6" s="107"/>
      <c r="AN6" s="27"/>
      <c r="AO6" s="106"/>
      <c r="AP6" s="106"/>
      <c r="AQ6" s="104"/>
      <c r="AR6" s="98"/>
      <c r="AS6" s="98"/>
      <c r="AT6" s="106"/>
      <c r="AU6" s="28"/>
      <c r="AV6" s="110"/>
      <c r="AW6" s="98"/>
      <c r="AX6" s="102"/>
      <c r="AY6" s="102"/>
      <c r="AZ6" s="102"/>
      <c r="BA6" s="102"/>
      <c r="BB6" s="107"/>
      <c r="BC6" s="102"/>
      <c r="BD6" s="22"/>
      <c r="BE6" s="29"/>
      <c r="BF6" s="22"/>
      <c r="BG6" s="113"/>
      <c r="BH6" s="110"/>
      <c r="BI6" s="107"/>
      <c r="BJ6" s="22"/>
      <c r="BK6" s="30"/>
      <c r="BL6" s="142"/>
      <c r="BM6" s="107"/>
      <c r="BN6" s="107"/>
      <c r="BO6" s="140"/>
      <c r="BP6" s="95"/>
      <c r="BQ6" s="95"/>
      <c r="BR6" s="28"/>
    </row>
    <row r="7" spans="1:70" s="2" customFormat="1" ht="17.25" customHeight="1">
      <c r="A7" s="31" t="s">
        <v>25</v>
      </c>
      <c r="B7" s="54">
        <v>121764</v>
      </c>
      <c r="C7" s="55">
        <v>9554</v>
      </c>
      <c r="D7" s="55">
        <v>131318</v>
      </c>
      <c r="E7" s="56">
        <v>165</v>
      </c>
      <c r="F7" s="57">
        <v>399792897</v>
      </c>
      <c r="G7" s="57">
        <v>1345</v>
      </c>
      <c r="H7" s="57">
        <v>0</v>
      </c>
      <c r="I7" s="57">
        <v>399794242</v>
      </c>
      <c r="J7" s="57">
        <v>6121678</v>
      </c>
      <c r="K7" s="57">
        <v>54231</v>
      </c>
      <c r="L7" s="32" t="s">
        <v>25</v>
      </c>
      <c r="M7" s="57">
        <v>593563</v>
      </c>
      <c r="N7" s="57">
        <v>903680</v>
      </c>
      <c r="O7" s="57">
        <v>91936</v>
      </c>
      <c r="P7" s="57">
        <v>70177</v>
      </c>
      <c r="Q7" s="57">
        <v>407629507</v>
      </c>
      <c r="R7" s="57">
        <v>7859</v>
      </c>
      <c r="S7" s="57">
        <v>1830006</v>
      </c>
      <c r="T7" s="57">
        <v>1403</v>
      </c>
      <c r="U7" s="57">
        <v>71108744</v>
      </c>
      <c r="V7" s="57">
        <v>1038820</v>
      </c>
      <c r="W7" s="57">
        <v>4796899</v>
      </c>
      <c r="X7" s="57">
        <v>213111</v>
      </c>
      <c r="Y7" s="32" t="s">
        <v>25</v>
      </c>
      <c r="Z7" s="57">
        <v>1234020</v>
      </c>
      <c r="AA7" s="57">
        <v>730440</v>
      </c>
      <c r="AB7" s="57">
        <v>83980</v>
      </c>
      <c r="AC7" s="57">
        <v>780</v>
      </c>
      <c r="AD7" s="57">
        <v>9313360</v>
      </c>
      <c r="AE7" s="57">
        <v>710440</v>
      </c>
      <c r="AF7" s="57">
        <v>9348260</v>
      </c>
      <c r="AG7" s="57">
        <v>240350</v>
      </c>
      <c r="AH7" s="57">
        <v>43334940</v>
      </c>
      <c r="AI7" s="57">
        <v>143992009</v>
      </c>
      <c r="AJ7" s="32" t="s">
        <v>25</v>
      </c>
      <c r="AK7" s="57">
        <v>255938350</v>
      </c>
      <c r="AL7" s="57">
        <v>1345</v>
      </c>
      <c r="AM7" s="57">
        <v>0</v>
      </c>
      <c r="AN7" s="57">
        <v>255939695</v>
      </c>
      <c r="AO7" s="57">
        <v>6001887</v>
      </c>
      <c r="AP7" s="57">
        <v>45627</v>
      </c>
      <c r="AQ7" s="57">
        <v>591386</v>
      </c>
      <c r="AR7" s="57">
        <v>898602</v>
      </c>
      <c r="AS7" s="57">
        <v>91466</v>
      </c>
      <c r="AT7" s="57">
        <v>68835</v>
      </c>
      <c r="AU7" s="57">
        <v>263637498</v>
      </c>
      <c r="AV7" s="32" t="s">
        <v>25</v>
      </c>
      <c r="AW7" s="57">
        <v>15351064</v>
      </c>
      <c r="AX7" s="57">
        <v>179055</v>
      </c>
      <c r="AY7" s="57">
        <v>2464</v>
      </c>
      <c r="AZ7" s="57">
        <v>17741</v>
      </c>
      <c r="BA7" s="57">
        <v>26958</v>
      </c>
      <c r="BB7" s="57">
        <v>2744</v>
      </c>
      <c r="BC7" s="57">
        <v>2064</v>
      </c>
      <c r="BD7" s="57">
        <v>15582090</v>
      </c>
      <c r="BE7" s="57">
        <v>265560</v>
      </c>
      <c r="BF7" s="57">
        <v>17085</v>
      </c>
      <c r="BG7" s="57">
        <v>180892</v>
      </c>
      <c r="BH7" s="32" t="s">
        <v>25</v>
      </c>
      <c r="BI7" s="57">
        <v>178856</v>
      </c>
      <c r="BJ7" s="57">
        <v>36</v>
      </c>
      <c r="BK7" s="57">
        <v>642429</v>
      </c>
      <c r="BL7" s="57">
        <v>1971</v>
      </c>
      <c r="BM7" s="57">
        <v>10030</v>
      </c>
      <c r="BN7" s="57">
        <v>10301</v>
      </c>
      <c r="BO7" s="57">
        <v>168</v>
      </c>
      <c r="BP7" s="57">
        <v>14547588</v>
      </c>
      <c r="BQ7" s="57">
        <v>369603</v>
      </c>
      <c r="BR7" s="57">
        <v>14917191</v>
      </c>
    </row>
    <row r="8" spans="1:70" s="2" customFormat="1" ht="17.25" customHeight="1">
      <c r="A8" s="31" t="s">
        <v>26</v>
      </c>
      <c r="B8" s="54">
        <v>50629</v>
      </c>
      <c r="C8" s="58">
        <v>2133</v>
      </c>
      <c r="D8" s="58">
        <v>52762</v>
      </c>
      <c r="E8" s="56">
        <v>85</v>
      </c>
      <c r="F8" s="57">
        <v>145791972</v>
      </c>
      <c r="G8" s="57">
        <v>282</v>
      </c>
      <c r="H8" s="57">
        <v>0</v>
      </c>
      <c r="I8" s="57">
        <v>145792254</v>
      </c>
      <c r="J8" s="57">
        <v>1473891</v>
      </c>
      <c r="K8" s="57">
        <v>49912</v>
      </c>
      <c r="L8" s="32" t="s">
        <v>26</v>
      </c>
      <c r="M8" s="57">
        <v>47800</v>
      </c>
      <c r="N8" s="57">
        <v>776996</v>
      </c>
      <c r="O8" s="57">
        <v>63564</v>
      </c>
      <c r="P8" s="57">
        <v>27182</v>
      </c>
      <c r="Q8" s="57">
        <v>148231599</v>
      </c>
      <c r="R8" s="57">
        <v>3289</v>
      </c>
      <c r="S8" s="57">
        <v>808206</v>
      </c>
      <c r="T8" s="57">
        <v>260</v>
      </c>
      <c r="U8" s="57">
        <v>26728552</v>
      </c>
      <c r="V8" s="57">
        <v>407547</v>
      </c>
      <c r="W8" s="57">
        <v>1946191</v>
      </c>
      <c r="X8" s="57">
        <v>88258</v>
      </c>
      <c r="Y8" s="32" t="s">
        <v>26</v>
      </c>
      <c r="Z8" s="57">
        <v>601020</v>
      </c>
      <c r="AA8" s="57">
        <v>350640</v>
      </c>
      <c r="AB8" s="57">
        <v>42640</v>
      </c>
      <c r="AC8" s="57">
        <v>1040</v>
      </c>
      <c r="AD8" s="57">
        <v>2949850</v>
      </c>
      <c r="AE8" s="57">
        <v>274270</v>
      </c>
      <c r="AF8" s="57">
        <v>4515510</v>
      </c>
      <c r="AG8" s="57">
        <v>114310</v>
      </c>
      <c r="AH8" s="57">
        <v>17411460</v>
      </c>
      <c r="AI8" s="57">
        <v>56242783</v>
      </c>
      <c r="AJ8" s="32" t="s">
        <v>26</v>
      </c>
      <c r="AK8" s="57">
        <v>89598883</v>
      </c>
      <c r="AL8" s="57">
        <v>282</v>
      </c>
      <c r="AM8" s="57">
        <v>0</v>
      </c>
      <c r="AN8" s="57">
        <v>89599165</v>
      </c>
      <c r="AO8" s="57">
        <v>1434107</v>
      </c>
      <c r="AP8" s="57">
        <v>47935</v>
      </c>
      <c r="AQ8" s="57">
        <v>47370</v>
      </c>
      <c r="AR8" s="57">
        <v>771979</v>
      </c>
      <c r="AS8" s="57">
        <v>63510</v>
      </c>
      <c r="AT8" s="57">
        <v>24750</v>
      </c>
      <c r="AU8" s="57">
        <v>91988816</v>
      </c>
      <c r="AV8" s="32" t="s">
        <v>26</v>
      </c>
      <c r="AW8" s="57">
        <v>5373832</v>
      </c>
      <c r="AX8" s="57">
        <v>42098</v>
      </c>
      <c r="AY8" s="57">
        <v>2585</v>
      </c>
      <c r="AZ8" s="57">
        <v>1419</v>
      </c>
      <c r="BA8" s="57">
        <v>23158</v>
      </c>
      <c r="BB8" s="57">
        <v>1902</v>
      </c>
      <c r="BC8" s="57">
        <v>739</v>
      </c>
      <c r="BD8" s="57">
        <v>5445733</v>
      </c>
      <c r="BE8" s="57">
        <v>111451</v>
      </c>
      <c r="BF8" s="57">
        <v>4116</v>
      </c>
      <c r="BG8" s="57">
        <v>76565</v>
      </c>
      <c r="BH8" s="32" t="s">
        <v>26</v>
      </c>
      <c r="BI8" s="57">
        <v>52381</v>
      </c>
      <c r="BJ8" s="57">
        <v>14</v>
      </c>
      <c r="BK8" s="57">
        <v>244527</v>
      </c>
      <c r="BL8" s="57">
        <v>1395</v>
      </c>
      <c r="BM8" s="57">
        <v>6054</v>
      </c>
      <c r="BN8" s="57">
        <v>17512</v>
      </c>
      <c r="BO8" s="57">
        <v>56</v>
      </c>
      <c r="BP8" s="57">
        <v>5170967</v>
      </c>
      <c r="BQ8" s="57">
        <v>5222</v>
      </c>
      <c r="BR8" s="57">
        <v>5176189</v>
      </c>
    </row>
    <row r="9" spans="1:70" s="2" customFormat="1" ht="17.25" customHeight="1">
      <c r="A9" s="31" t="s">
        <v>27</v>
      </c>
      <c r="B9" s="54">
        <v>139041</v>
      </c>
      <c r="C9" s="58">
        <v>12362</v>
      </c>
      <c r="D9" s="58">
        <v>151403</v>
      </c>
      <c r="E9" s="56">
        <v>200</v>
      </c>
      <c r="F9" s="57">
        <v>454564722</v>
      </c>
      <c r="G9" s="57">
        <v>9229</v>
      </c>
      <c r="H9" s="57">
        <v>0</v>
      </c>
      <c r="I9" s="57">
        <v>454573951</v>
      </c>
      <c r="J9" s="57">
        <v>9458545</v>
      </c>
      <c r="K9" s="57">
        <v>145290</v>
      </c>
      <c r="L9" s="32" t="s">
        <v>27</v>
      </c>
      <c r="M9" s="57">
        <v>1736246</v>
      </c>
      <c r="N9" s="57">
        <v>858845</v>
      </c>
      <c r="O9" s="57">
        <v>133273</v>
      </c>
      <c r="P9" s="57">
        <v>42193</v>
      </c>
      <c r="Q9" s="57">
        <v>466948343</v>
      </c>
      <c r="R9" s="57">
        <v>3585</v>
      </c>
      <c r="S9" s="57">
        <v>2146884</v>
      </c>
      <c r="T9" s="57">
        <v>949</v>
      </c>
      <c r="U9" s="57">
        <v>80445454</v>
      </c>
      <c r="V9" s="57">
        <v>1312231</v>
      </c>
      <c r="W9" s="57">
        <v>5499823</v>
      </c>
      <c r="X9" s="57">
        <v>210127</v>
      </c>
      <c r="Y9" s="32" t="s">
        <v>27</v>
      </c>
      <c r="Z9" s="57">
        <v>1872120</v>
      </c>
      <c r="AA9" s="57">
        <v>848580</v>
      </c>
      <c r="AB9" s="57">
        <v>100360</v>
      </c>
      <c r="AC9" s="57">
        <v>1300</v>
      </c>
      <c r="AD9" s="57">
        <v>9869220</v>
      </c>
      <c r="AE9" s="57">
        <v>863980</v>
      </c>
      <c r="AF9" s="57">
        <v>10776340</v>
      </c>
      <c r="AG9" s="57">
        <v>388010</v>
      </c>
      <c r="AH9" s="57">
        <v>49962990</v>
      </c>
      <c r="AI9" s="57">
        <v>164301004</v>
      </c>
      <c r="AJ9" s="32" t="s">
        <v>27</v>
      </c>
      <c r="AK9" s="57">
        <v>290434268</v>
      </c>
      <c r="AL9" s="57">
        <v>9229</v>
      </c>
      <c r="AM9" s="57">
        <v>0</v>
      </c>
      <c r="AN9" s="57">
        <v>290443497</v>
      </c>
      <c r="AO9" s="57">
        <v>9308454</v>
      </c>
      <c r="AP9" s="57">
        <v>142621</v>
      </c>
      <c r="AQ9" s="57">
        <v>1734501</v>
      </c>
      <c r="AR9" s="57">
        <v>845664</v>
      </c>
      <c r="AS9" s="57">
        <v>132426</v>
      </c>
      <c r="AT9" s="57">
        <v>40176</v>
      </c>
      <c r="AU9" s="57">
        <v>302647339</v>
      </c>
      <c r="AV9" s="32" t="s">
        <v>27</v>
      </c>
      <c r="AW9" s="57">
        <v>17420586</v>
      </c>
      <c r="AX9" s="57">
        <v>278975</v>
      </c>
      <c r="AY9" s="57">
        <v>7700</v>
      </c>
      <c r="AZ9" s="57">
        <v>52035</v>
      </c>
      <c r="BA9" s="57">
        <v>25368</v>
      </c>
      <c r="BB9" s="57">
        <v>3973</v>
      </c>
      <c r="BC9" s="57">
        <v>1204</v>
      </c>
      <c r="BD9" s="57">
        <v>17789841</v>
      </c>
      <c r="BE9" s="57">
        <v>307340</v>
      </c>
      <c r="BF9" s="57">
        <v>15315</v>
      </c>
      <c r="BG9" s="57">
        <v>253385</v>
      </c>
      <c r="BH9" s="32" t="s">
        <v>27</v>
      </c>
      <c r="BI9" s="57">
        <v>200360</v>
      </c>
      <c r="BJ9" s="57">
        <v>34</v>
      </c>
      <c r="BK9" s="57">
        <v>776434</v>
      </c>
      <c r="BL9" s="57">
        <v>2820</v>
      </c>
      <c r="BM9" s="57">
        <v>12481</v>
      </c>
      <c r="BN9" s="57">
        <v>15653</v>
      </c>
      <c r="BO9" s="57">
        <v>35</v>
      </c>
      <c r="BP9" s="57">
        <v>16499542</v>
      </c>
      <c r="BQ9" s="57">
        <v>482876</v>
      </c>
      <c r="BR9" s="57">
        <v>16982418</v>
      </c>
    </row>
    <row r="10" spans="1:70" s="2" customFormat="1" ht="17.25" customHeight="1">
      <c r="A10" s="31" t="s">
        <v>28</v>
      </c>
      <c r="B10" s="54">
        <v>136566</v>
      </c>
      <c r="C10" s="58">
        <v>11262</v>
      </c>
      <c r="D10" s="58">
        <v>147828</v>
      </c>
      <c r="E10" s="56">
        <v>205</v>
      </c>
      <c r="F10" s="57">
        <v>434732208</v>
      </c>
      <c r="G10" s="57">
        <v>7580</v>
      </c>
      <c r="H10" s="57">
        <v>0</v>
      </c>
      <c r="I10" s="57">
        <v>434739788</v>
      </c>
      <c r="J10" s="57">
        <v>7597032</v>
      </c>
      <c r="K10" s="57">
        <v>150273</v>
      </c>
      <c r="L10" s="32" t="s">
        <v>28</v>
      </c>
      <c r="M10" s="57">
        <v>1065975</v>
      </c>
      <c r="N10" s="57">
        <v>3470779</v>
      </c>
      <c r="O10" s="57">
        <v>202535</v>
      </c>
      <c r="P10" s="57">
        <v>51689</v>
      </c>
      <c r="Q10" s="57">
        <v>447278071</v>
      </c>
      <c r="R10" s="57">
        <v>10462</v>
      </c>
      <c r="S10" s="57">
        <v>2349916</v>
      </c>
      <c r="T10" s="57">
        <v>1197</v>
      </c>
      <c r="U10" s="57">
        <v>77946357</v>
      </c>
      <c r="V10" s="57">
        <v>1085238</v>
      </c>
      <c r="W10" s="57">
        <v>5389378</v>
      </c>
      <c r="X10" s="57">
        <v>261005</v>
      </c>
      <c r="Y10" s="32" t="s">
        <v>28</v>
      </c>
      <c r="Z10" s="57">
        <v>1411120</v>
      </c>
      <c r="AA10" s="57">
        <v>916180</v>
      </c>
      <c r="AB10" s="57">
        <v>107380</v>
      </c>
      <c r="AC10" s="57">
        <v>520</v>
      </c>
      <c r="AD10" s="57">
        <v>10490830</v>
      </c>
      <c r="AE10" s="57">
        <v>895410</v>
      </c>
      <c r="AF10" s="57">
        <v>10644550</v>
      </c>
      <c r="AG10" s="57">
        <v>301070</v>
      </c>
      <c r="AH10" s="57">
        <v>48783240</v>
      </c>
      <c r="AI10" s="57">
        <v>160592656</v>
      </c>
      <c r="AJ10" s="32" t="s">
        <v>28</v>
      </c>
      <c r="AK10" s="57">
        <v>274315657</v>
      </c>
      <c r="AL10" s="57">
        <v>7576</v>
      </c>
      <c r="AM10" s="57">
        <v>0</v>
      </c>
      <c r="AN10" s="57">
        <v>274323233</v>
      </c>
      <c r="AO10" s="57">
        <v>7438333</v>
      </c>
      <c r="AP10" s="57">
        <v>145773</v>
      </c>
      <c r="AQ10" s="57">
        <v>1064855</v>
      </c>
      <c r="AR10" s="57">
        <v>3462859</v>
      </c>
      <c r="AS10" s="57">
        <v>202429</v>
      </c>
      <c r="AT10" s="57">
        <v>47933</v>
      </c>
      <c r="AU10" s="57">
        <v>286685415</v>
      </c>
      <c r="AV10" s="32" t="s">
        <v>28</v>
      </c>
      <c r="AW10" s="57">
        <v>16447822</v>
      </c>
      <c r="AX10" s="57">
        <v>222683</v>
      </c>
      <c r="AY10" s="57">
        <v>7871</v>
      </c>
      <c r="AZ10" s="57">
        <v>31946</v>
      </c>
      <c r="BA10" s="57">
        <v>103886</v>
      </c>
      <c r="BB10" s="57">
        <v>6073</v>
      </c>
      <c r="BC10" s="57">
        <v>1437</v>
      </c>
      <c r="BD10" s="57">
        <v>16821718</v>
      </c>
      <c r="BE10" s="57">
        <v>305989</v>
      </c>
      <c r="BF10" s="57">
        <v>19068</v>
      </c>
      <c r="BG10" s="57">
        <v>192597</v>
      </c>
      <c r="BH10" s="32" t="s">
        <v>28</v>
      </c>
      <c r="BI10" s="57">
        <v>146440</v>
      </c>
      <c r="BJ10" s="57">
        <v>7897</v>
      </c>
      <c r="BK10" s="57">
        <v>671991</v>
      </c>
      <c r="BL10" s="57">
        <v>2610</v>
      </c>
      <c r="BM10" s="57">
        <v>13237</v>
      </c>
      <c r="BN10" s="57">
        <v>13289</v>
      </c>
      <c r="BO10" s="57">
        <v>41</v>
      </c>
      <c r="BP10" s="57">
        <v>15686890</v>
      </c>
      <c r="BQ10" s="57">
        <v>433660</v>
      </c>
      <c r="BR10" s="57">
        <v>16120550</v>
      </c>
    </row>
    <row r="11" spans="1:70" s="2" customFormat="1" ht="17.25" customHeight="1">
      <c r="A11" s="33" t="s">
        <v>29</v>
      </c>
      <c r="B11" s="54">
        <v>25045</v>
      </c>
      <c r="C11" s="58">
        <v>2394</v>
      </c>
      <c r="D11" s="58">
        <v>27439</v>
      </c>
      <c r="E11" s="56">
        <v>43</v>
      </c>
      <c r="F11" s="57">
        <v>79679066</v>
      </c>
      <c r="G11" s="57">
        <v>4635</v>
      </c>
      <c r="H11" s="57">
        <v>0</v>
      </c>
      <c r="I11" s="57">
        <v>79683701</v>
      </c>
      <c r="J11" s="57">
        <v>597470</v>
      </c>
      <c r="K11" s="57">
        <v>56785</v>
      </c>
      <c r="L11" s="32" t="s">
        <v>29</v>
      </c>
      <c r="M11" s="57">
        <v>24637</v>
      </c>
      <c r="N11" s="57">
        <v>106277</v>
      </c>
      <c r="O11" s="57">
        <v>6294</v>
      </c>
      <c r="P11" s="57">
        <v>2675</v>
      </c>
      <c r="Q11" s="57">
        <v>80477839</v>
      </c>
      <c r="R11" s="57">
        <v>895</v>
      </c>
      <c r="S11" s="57">
        <v>447620</v>
      </c>
      <c r="T11" s="57">
        <v>138</v>
      </c>
      <c r="U11" s="57">
        <v>14563445</v>
      </c>
      <c r="V11" s="57">
        <v>199355</v>
      </c>
      <c r="W11" s="57">
        <v>1038181</v>
      </c>
      <c r="X11" s="57">
        <v>53947</v>
      </c>
      <c r="Y11" s="32" t="s">
        <v>29</v>
      </c>
      <c r="Z11" s="57">
        <v>272080</v>
      </c>
      <c r="AA11" s="57">
        <v>153900</v>
      </c>
      <c r="AB11" s="57">
        <v>21840</v>
      </c>
      <c r="AC11" s="57">
        <v>260</v>
      </c>
      <c r="AD11" s="57">
        <v>1690190</v>
      </c>
      <c r="AE11" s="57">
        <v>167380</v>
      </c>
      <c r="AF11" s="57">
        <v>2510710</v>
      </c>
      <c r="AG11" s="57">
        <v>56120</v>
      </c>
      <c r="AH11" s="57">
        <v>9054870</v>
      </c>
      <c r="AI11" s="57">
        <v>30230793</v>
      </c>
      <c r="AJ11" s="32" t="s">
        <v>29</v>
      </c>
      <c r="AK11" s="57">
        <v>49472978</v>
      </c>
      <c r="AL11" s="57">
        <v>4462</v>
      </c>
      <c r="AM11" s="57">
        <v>0</v>
      </c>
      <c r="AN11" s="57">
        <v>49477440</v>
      </c>
      <c r="AO11" s="57">
        <v>575110</v>
      </c>
      <c r="AP11" s="57">
        <v>54657</v>
      </c>
      <c r="AQ11" s="57">
        <v>24636</v>
      </c>
      <c r="AR11" s="57">
        <v>106247</v>
      </c>
      <c r="AS11" s="57">
        <v>6284</v>
      </c>
      <c r="AT11" s="57">
        <v>2672</v>
      </c>
      <c r="AU11" s="57">
        <v>50247046</v>
      </c>
      <c r="AV11" s="32" t="s">
        <v>29</v>
      </c>
      <c r="AW11" s="57">
        <v>2968024</v>
      </c>
      <c r="AX11" s="57">
        <v>17253</v>
      </c>
      <c r="AY11" s="57">
        <v>2938</v>
      </c>
      <c r="AZ11" s="57">
        <v>739</v>
      </c>
      <c r="BA11" s="57">
        <v>3189</v>
      </c>
      <c r="BB11" s="57">
        <v>189</v>
      </c>
      <c r="BC11" s="57">
        <v>80</v>
      </c>
      <c r="BD11" s="57">
        <v>2992412</v>
      </c>
      <c r="BE11" s="57">
        <v>57869</v>
      </c>
      <c r="BF11" s="57">
        <v>3824</v>
      </c>
      <c r="BG11" s="57">
        <v>40646</v>
      </c>
      <c r="BH11" s="32" t="s">
        <v>29</v>
      </c>
      <c r="BI11" s="57">
        <v>31400</v>
      </c>
      <c r="BJ11" s="57">
        <v>0</v>
      </c>
      <c r="BK11" s="57">
        <v>133739</v>
      </c>
      <c r="BL11" s="57">
        <v>697</v>
      </c>
      <c r="BM11" s="57">
        <v>1189</v>
      </c>
      <c r="BN11" s="57">
        <v>956</v>
      </c>
      <c r="BO11" s="57">
        <v>0</v>
      </c>
      <c r="BP11" s="57">
        <v>2761999</v>
      </c>
      <c r="BQ11" s="57">
        <v>93832</v>
      </c>
      <c r="BR11" s="57">
        <v>2855831</v>
      </c>
    </row>
    <row r="12" spans="1:70" s="2" customFormat="1" ht="17.25" customHeight="1">
      <c r="A12" s="34" t="s">
        <v>30</v>
      </c>
      <c r="B12" s="59">
        <v>30569</v>
      </c>
      <c r="C12" s="55">
        <v>3548</v>
      </c>
      <c r="D12" s="55">
        <v>34117</v>
      </c>
      <c r="E12" s="60">
        <v>70</v>
      </c>
      <c r="F12" s="61">
        <v>93525136</v>
      </c>
      <c r="G12" s="61">
        <v>0</v>
      </c>
      <c r="H12" s="61">
        <v>0</v>
      </c>
      <c r="I12" s="61">
        <v>93525136</v>
      </c>
      <c r="J12" s="61">
        <v>1126850</v>
      </c>
      <c r="K12" s="61">
        <v>5856</v>
      </c>
      <c r="L12" s="35" t="s">
        <v>30</v>
      </c>
      <c r="M12" s="61">
        <v>36293</v>
      </c>
      <c r="N12" s="61">
        <v>73154</v>
      </c>
      <c r="O12" s="61">
        <v>25441</v>
      </c>
      <c r="P12" s="61">
        <v>35923</v>
      </c>
      <c r="Q12" s="61">
        <v>94828653</v>
      </c>
      <c r="R12" s="61">
        <v>7390</v>
      </c>
      <c r="S12" s="61">
        <v>499975</v>
      </c>
      <c r="T12" s="61">
        <v>218</v>
      </c>
      <c r="U12" s="61">
        <v>17512599</v>
      </c>
      <c r="V12" s="61">
        <v>284603</v>
      </c>
      <c r="W12" s="61">
        <v>1295617</v>
      </c>
      <c r="X12" s="61">
        <v>65217</v>
      </c>
      <c r="Y12" s="35" t="s">
        <v>30</v>
      </c>
      <c r="Z12" s="61">
        <v>340000</v>
      </c>
      <c r="AA12" s="61">
        <v>179180</v>
      </c>
      <c r="AB12" s="61">
        <v>31980</v>
      </c>
      <c r="AC12" s="61">
        <v>260</v>
      </c>
      <c r="AD12" s="61">
        <v>1910350</v>
      </c>
      <c r="AE12" s="61">
        <v>184960</v>
      </c>
      <c r="AF12" s="61">
        <v>3124790</v>
      </c>
      <c r="AG12" s="61">
        <v>85330</v>
      </c>
      <c r="AH12" s="61">
        <v>11258610</v>
      </c>
      <c r="AI12" s="61">
        <v>36780861</v>
      </c>
      <c r="AJ12" s="35" t="s">
        <v>30</v>
      </c>
      <c r="AK12" s="61">
        <v>56772801</v>
      </c>
      <c r="AL12" s="61">
        <v>0</v>
      </c>
      <c r="AM12" s="61">
        <v>0</v>
      </c>
      <c r="AN12" s="61">
        <v>56772801</v>
      </c>
      <c r="AO12" s="61">
        <v>1099800</v>
      </c>
      <c r="AP12" s="61">
        <v>5854</v>
      </c>
      <c r="AQ12" s="61">
        <v>36289</v>
      </c>
      <c r="AR12" s="61">
        <v>73126</v>
      </c>
      <c r="AS12" s="61">
        <v>25420</v>
      </c>
      <c r="AT12" s="61">
        <v>34502</v>
      </c>
      <c r="AU12" s="61">
        <v>58047792</v>
      </c>
      <c r="AV12" s="35" t="s">
        <v>30</v>
      </c>
      <c r="AW12" s="61">
        <v>3405006</v>
      </c>
      <c r="AX12" s="61">
        <v>32994</v>
      </c>
      <c r="AY12" s="61">
        <v>316</v>
      </c>
      <c r="AZ12" s="61">
        <v>1090</v>
      </c>
      <c r="BA12" s="61">
        <v>2193</v>
      </c>
      <c r="BB12" s="61">
        <v>762</v>
      </c>
      <c r="BC12" s="61">
        <v>1035</v>
      </c>
      <c r="BD12" s="61">
        <v>3443396</v>
      </c>
      <c r="BE12" s="61">
        <v>73820</v>
      </c>
      <c r="BF12" s="61">
        <v>2696</v>
      </c>
      <c r="BG12" s="61">
        <v>68105</v>
      </c>
      <c r="BH12" s="35" t="s">
        <v>30</v>
      </c>
      <c r="BI12" s="61">
        <v>25012</v>
      </c>
      <c r="BJ12" s="61">
        <v>2</v>
      </c>
      <c r="BK12" s="61">
        <v>169635</v>
      </c>
      <c r="BL12" s="61">
        <v>1113</v>
      </c>
      <c r="BM12" s="61">
        <v>2387</v>
      </c>
      <c r="BN12" s="61">
        <v>2153</v>
      </c>
      <c r="BO12" s="61">
        <v>241</v>
      </c>
      <c r="BP12" s="61">
        <v>3132286</v>
      </c>
      <c r="BQ12" s="61">
        <v>135581</v>
      </c>
      <c r="BR12" s="61">
        <v>3267867</v>
      </c>
    </row>
    <row r="13" spans="1:70" s="2" customFormat="1" ht="17.25" customHeight="1">
      <c r="A13" s="31" t="s">
        <v>31</v>
      </c>
      <c r="B13" s="62">
        <v>17809</v>
      </c>
      <c r="C13" s="58">
        <v>2102</v>
      </c>
      <c r="D13" s="58">
        <v>19911</v>
      </c>
      <c r="E13" s="63">
        <v>39</v>
      </c>
      <c r="F13" s="57">
        <v>49709116</v>
      </c>
      <c r="G13" s="57">
        <v>987</v>
      </c>
      <c r="H13" s="57">
        <v>0</v>
      </c>
      <c r="I13" s="57">
        <v>49710103</v>
      </c>
      <c r="J13" s="57">
        <v>396702</v>
      </c>
      <c r="K13" s="57">
        <v>7627</v>
      </c>
      <c r="L13" s="32" t="s">
        <v>31</v>
      </c>
      <c r="M13" s="57">
        <v>10875</v>
      </c>
      <c r="N13" s="57">
        <v>42973</v>
      </c>
      <c r="O13" s="57">
        <v>12248</v>
      </c>
      <c r="P13" s="57">
        <v>7651</v>
      </c>
      <c r="Q13" s="57">
        <v>50188179</v>
      </c>
      <c r="R13" s="57">
        <v>326</v>
      </c>
      <c r="S13" s="57">
        <v>292542</v>
      </c>
      <c r="T13" s="57">
        <v>35</v>
      </c>
      <c r="U13" s="57">
        <v>9440816</v>
      </c>
      <c r="V13" s="57">
        <v>147476</v>
      </c>
      <c r="W13" s="57">
        <v>779512</v>
      </c>
      <c r="X13" s="57">
        <v>59781</v>
      </c>
      <c r="Y13" s="32" t="s">
        <v>31</v>
      </c>
      <c r="Z13" s="57">
        <v>232780</v>
      </c>
      <c r="AA13" s="57">
        <v>107500</v>
      </c>
      <c r="AB13" s="57">
        <v>16380</v>
      </c>
      <c r="AC13" s="57">
        <v>0</v>
      </c>
      <c r="AD13" s="57">
        <v>893550</v>
      </c>
      <c r="AE13" s="57">
        <v>95930</v>
      </c>
      <c r="AF13" s="57">
        <v>2239350</v>
      </c>
      <c r="AG13" s="57">
        <v>48990</v>
      </c>
      <c r="AH13" s="57">
        <v>6569970</v>
      </c>
      <c r="AI13" s="57">
        <v>20924903</v>
      </c>
      <c r="AJ13" s="32" t="s">
        <v>31</v>
      </c>
      <c r="AK13" s="57">
        <v>28799256</v>
      </c>
      <c r="AL13" s="57">
        <v>986</v>
      </c>
      <c r="AM13" s="57">
        <v>0</v>
      </c>
      <c r="AN13" s="57">
        <v>28800242</v>
      </c>
      <c r="AO13" s="57">
        <v>381971</v>
      </c>
      <c r="AP13" s="57">
        <v>7627</v>
      </c>
      <c r="AQ13" s="57">
        <v>10645</v>
      </c>
      <c r="AR13" s="57">
        <v>42964</v>
      </c>
      <c r="AS13" s="57">
        <v>12178</v>
      </c>
      <c r="AT13" s="57">
        <v>7649</v>
      </c>
      <c r="AU13" s="57">
        <v>29263276</v>
      </c>
      <c r="AV13" s="32" t="s">
        <v>31</v>
      </c>
      <c r="AW13" s="57">
        <v>1727598</v>
      </c>
      <c r="AX13" s="57">
        <v>11446</v>
      </c>
      <c r="AY13" s="57">
        <v>412</v>
      </c>
      <c r="AZ13" s="57">
        <v>319</v>
      </c>
      <c r="BA13" s="57">
        <v>1289</v>
      </c>
      <c r="BB13" s="57">
        <v>365</v>
      </c>
      <c r="BC13" s="57">
        <v>229</v>
      </c>
      <c r="BD13" s="57">
        <v>1741658</v>
      </c>
      <c r="BE13" s="57">
        <v>44635</v>
      </c>
      <c r="BF13" s="57">
        <v>657</v>
      </c>
      <c r="BG13" s="57">
        <v>25870</v>
      </c>
      <c r="BH13" s="32" t="s">
        <v>31</v>
      </c>
      <c r="BI13" s="57">
        <v>12257</v>
      </c>
      <c r="BJ13" s="57">
        <v>0</v>
      </c>
      <c r="BK13" s="57">
        <v>83419</v>
      </c>
      <c r="BL13" s="57">
        <v>639</v>
      </c>
      <c r="BM13" s="57">
        <v>1717</v>
      </c>
      <c r="BN13" s="57">
        <v>1657</v>
      </c>
      <c r="BO13" s="57">
        <v>0</v>
      </c>
      <c r="BP13" s="57">
        <v>1599506</v>
      </c>
      <c r="BQ13" s="57">
        <v>54720</v>
      </c>
      <c r="BR13" s="57">
        <v>1654226</v>
      </c>
    </row>
    <row r="14" spans="1:70" s="2" customFormat="1" ht="17.25" customHeight="1">
      <c r="A14" s="36" t="s">
        <v>32</v>
      </c>
      <c r="B14" s="62">
        <v>14502</v>
      </c>
      <c r="C14" s="58">
        <v>1411</v>
      </c>
      <c r="D14" s="58">
        <v>15913</v>
      </c>
      <c r="E14" s="63">
        <v>25</v>
      </c>
      <c r="F14" s="57">
        <v>48419006</v>
      </c>
      <c r="G14" s="57">
        <v>1160</v>
      </c>
      <c r="H14" s="57">
        <v>0</v>
      </c>
      <c r="I14" s="57">
        <v>48420166</v>
      </c>
      <c r="J14" s="57">
        <v>434992</v>
      </c>
      <c r="K14" s="57">
        <v>3370</v>
      </c>
      <c r="L14" s="37" t="s">
        <v>32</v>
      </c>
      <c r="M14" s="57">
        <v>101263</v>
      </c>
      <c r="N14" s="57">
        <v>33796</v>
      </c>
      <c r="O14" s="57">
        <v>3854</v>
      </c>
      <c r="P14" s="57">
        <v>4005</v>
      </c>
      <c r="Q14" s="57">
        <v>49001446</v>
      </c>
      <c r="R14" s="57">
        <v>753</v>
      </c>
      <c r="S14" s="57">
        <v>243309</v>
      </c>
      <c r="T14" s="57">
        <v>148</v>
      </c>
      <c r="U14" s="57">
        <v>8100800</v>
      </c>
      <c r="V14" s="57">
        <v>178836</v>
      </c>
      <c r="W14" s="57">
        <v>617102</v>
      </c>
      <c r="X14" s="57">
        <v>41021</v>
      </c>
      <c r="Y14" s="37" t="s">
        <v>32</v>
      </c>
      <c r="Z14" s="57">
        <v>189760</v>
      </c>
      <c r="AA14" s="57">
        <v>99560</v>
      </c>
      <c r="AB14" s="57">
        <v>9880</v>
      </c>
      <c r="AC14" s="57">
        <v>0</v>
      </c>
      <c r="AD14" s="57">
        <v>893900</v>
      </c>
      <c r="AE14" s="57">
        <v>84700</v>
      </c>
      <c r="AF14" s="57">
        <v>1499430</v>
      </c>
      <c r="AG14" s="57">
        <v>45080</v>
      </c>
      <c r="AH14" s="57">
        <v>5251290</v>
      </c>
      <c r="AI14" s="57">
        <v>17255421</v>
      </c>
      <c r="AJ14" s="37" t="s">
        <v>32</v>
      </c>
      <c r="AK14" s="57">
        <v>31184092</v>
      </c>
      <c r="AL14" s="57">
        <v>774</v>
      </c>
      <c r="AM14" s="57">
        <v>0</v>
      </c>
      <c r="AN14" s="57">
        <v>31184866</v>
      </c>
      <c r="AO14" s="57">
        <v>415264</v>
      </c>
      <c r="AP14" s="57">
        <v>3040</v>
      </c>
      <c r="AQ14" s="57">
        <v>101200</v>
      </c>
      <c r="AR14" s="57">
        <v>33796</v>
      </c>
      <c r="AS14" s="57">
        <v>3854</v>
      </c>
      <c r="AT14" s="57">
        <v>4005</v>
      </c>
      <c r="AU14" s="57">
        <v>31746025</v>
      </c>
      <c r="AV14" s="37" t="s">
        <v>32</v>
      </c>
      <c r="AW14" s="57">
        <v>1870447</v>
      </c>
      <c r="AX14" s="57">
        <v>12320</v>
      </c>
      <c r="AY14" s="57">
        <v>165</v>
      </c>
      <c r="AZ14" s="57">
        <v>3035</v>
      </c>
      <c r="BA14" s="57">
        <v>1014</v>
      </c>
      <c r="BB14" s="57">
        <v>115</v>
      </c>
      <c r="BC14" s="57">
        <v>120</v>
      </c>
      <c r="BD14" s="57">
        <v>1887216</v>
      </c>
      <c r="BE14" s="57">
        <v>34339</v>
      </c>
      <c r="BF14" s="57">
        <v>11222</v>
      </c>
      <c r="BG14" s="57">
        <v>25788</v>
      </c>
      <c r="BH14" s="37" t="s">
        <v>32</v>
      </c>
      <c r="BI14" s="57">
        <v>13019</v>
      </c>
      <c r="BJ14" s="57">
        <v>0</v>
      </c>
      <c r="BK14" s="57">
        <v>84368</v>
      </c>
      <c r="BL14" s="57">
        <v>340</v>
      </c>
      <c r="BM14" s="57">
        <v>824</v>
      </c>
      <c r="BN14" s="57">
        <v>538</v>
      </c>
      <c r="BO14" s="57">
        <v>181</v>
      </c>
      <c r="BP14" s="57">
        <v>1747617</v>
      </c>
      <c r="BQ14" s="57">
        <v>53348</v>
      </c>
      <c r="BR14" s="57">
        <v>1800965</v>
      </c>
    </row>
    <row r="15" spans="1:70" s="2" customFormat="1" ht="17.25" customHeight="1">
      <c r="A15" s="31" t="s">
        <v>33</v>
      </c>
      <c r="B15" s="62">
        <v>22689</v>
      </c>
      <c r="C15" s="58">
        <v>1966</v>
      </c>
      <c r="D15" s="58">
        <v>24655</v>
      </c>
      <c r="E15" s="63">
        <v>34</v>
      </c>
      <c r="F15" s="57">
        <v>64935069</v>
      </c>
      <c r="G15" s="57">
        <v>122</v>
      </c>
      <c r="H15" s="57">
        <v>0</v>
      </c>
      <c r="I15" s="57">
        <v>64935191</v>
      </c>
      <c r="J15" s="57">
        <v>747535</v>
      </c>
      <c r="K15" s="57">
        <v>10712</v>
      </c>
      <c r="L15" s="32" t="s">
        <v>33</v>
      </c>
      <c r="M15" s="57">
        <v>51781</v>
      </c>
      <c r="N15" s="57">
        <v>143611</v>
      </c>
      <c r="O15" s="57">
        <v>5442</v>
      </c>
      <c r="P15" s="57">
        <v>2831</v>
      </c>
      <c r="Q15" s="57">
        <v>65897103</v>
      </c>
      <c r="R15" s="57">
        <v>1161</v>
      </c>
      <c r="S15" s="57">
        <v>355788</v>
      </c>
      <c r="T15" s="57">
        <v>193</v>
      </c>
      <c r="U15" s="57">
        <v>12267204</v>
      </c>
      <c r="V15" s="57">
        <v>210529</v>
      </c>
      <c r="W15" s="57">
        <v>979113</v>
      </c>
      <c r="X15" s="57">
        <v>68360</v>
      </c>
      <c r="Y15" s="32" t="s">
        <v>33</v>
      </c>
      <c r="Z15" s="57">
        <v>291180</v>
      </c>
      <c r="AA15" s="57">
        <v>111420</v>
      </c>
      <c r="AB15" s="57">
        <v>22360</v>
      </c>
      <c r="AC15" s="57">
        <v>0</v>
      </c>
      <c r="AD15" s="57">
        <v>1257910</v>
      </c>
      <c r="AE15" s="57">
        <v>146610</v>
      </c>
      <c r="AF15" s="57">
        <v>2640100</v>
      </c>
      <c r="AG15" s="57">
        <v>58880</v>
      </c>
      <c r="AH15" s="57">
        <v>8136150</v>
      </c>
      <c r="AI15" s="57">
        <v>26546765</v>
      </c>
      <c r="AJ15" s="32" t="s">
        <v>33</v>
      </c>
      <c r="AK15" s="57">
        <v>38421751</v>
      </c>
      <c r="AL15" s="57">
        <v>121</v>
      </c>
      <c r="AM15" s="57">
        <v>0</v>
      </c>
      <c r="AN15" s="57">
        <v>38421872</v>
      </c>
      <c r="AO15" s="57">
        <v>714808</v>
      </c>
      <c r="AP15" s="57">
        <v>10690</v>
      </c>
      <c r="AQ15" s="57">
        <v>51780</v>
      </c>
      <c r="AR15" s="57">
        <v>143430</v>
      </c>
      <c r="AS15" s="57">
        <v>5430</v>
      </c>
      <c r="AT15" s="57">
        <v>2328</v>
      </c>
      <c r="AU15" s="57">
        <v>39350338</v>
      </c>
      <c r="AV15" s="32" t="s">
        <v>33</v>
      </c>
      <c r="AW15" s="57">
        <v>2304635</v>
      </c>
      <c r="AX15" s="57">
        <v>21315</v>
      </c>
      <c r="AY15" s="57">
        <v>577</v>
      </c>
      <c r="AZ15" s="57">
        <v>1554</v>
      </c>
      <c r="BA15" s="57">
        <v>4304</v>
      </c>
      <c r="BB15" s="57">
        <v>162</v>
      </c>
      <c r="BC15" s="57">
        <v>70</v>
      </c>
      <c r="BD15" s="57">
        <v>2332617</v>
      </c>
      <c r="BE15" s="57">
        <v>55278</v>
      </c>
      <c r="BF15" s="57">
        <v>1108</v>
      </c>
      <c r="BG15" s="57">
        <v>27179</v>
      </c>
      <c r="BH15" s="32" t="s">
        <v>33</v>
      </c>
      <c r="BI15" s="57">
        <v>16974</v>
      </c>
      <c r="BJ15" s="57">
        <v>0</v>
      </c>
      <c r="BK15" s="57">
        <v>100539</v>
      </c>
      <c r="BL15" s="57">
        <v>526</v>
      </c>
      <c r="BM15" s="57">
        <v>1010</v>
      </c>
      <c r="BN15" s="57">
        <v>1624</v>
      </c>
      <c r="BO15" s="57">
        <v>0</v>
      </c>
      <c r="BP15" s="57">
        <v>2172864</v>
      </c>
      <c r="BQ15" s="57">
        <v>56054</v>
      </c>
      <c r="BR15" s="57">
        <v>2228918</v>
      </c>
    </row>
    <row r="16" spans="1:70" s="2" customFormat="1" ht="17.25" customHeight="1">
      <c r="A16" s="33" t="s">
        <v>34</v>
      </c>
      <c r="B16" s="64">
        <v>13921</v>
      </c>
      <c r="C16" s="65">
        <v>1307</v>
      </c>
      <c r="D16" s="65">
        <v>15228</v>
      </c>
      <c r="E16" s="66">
        <v>21</v>
      </c>
      <c r="F16" s="67">
        <v>38852955</v>
      </c>
      <c r="G16" s="67">
        <v>748</v>
      </c>
      <c r="H16" s="67">
        <v>0</v>
      </c>
      <c r="I16" s="67">
        <v>38853703</v>
      </c>
      <c r="J16" s="67">
        <v>423045</v>
      </c>
      <c r="K16" s="67">
        <v>11039</v>
      </c>
      <c r="L16" s="38" t="s">
        <v>34</v>
      </c>
      <c r="M16" s="67">
        <v>266098</v>
      </c>
      <c r="N16" s="67">
        <v>16158</v>
      </c>
      <c r="O16" s="67">
        <v>18695</v>
      </c>
      <c r="P16" s="67">
        <v>9605</v>
      </c>
      <c r="Q16" s="67">
        <v>39598343</v>
      </c>
      <c r="R16" s="67">
        <v>2050</v>
      </c>
      <c r="S16" s="67">
        <v>256157</v>
      </c>
      <c r="T16" s="67">
        <v>0</v>
      </c>
      <c r="U16" s="67">
        <v>7410040</v>
      </c>
      <c r="V16" s="67">
        <v>136589</v>
      </c>
      <c r="W16" s="67">
        <v>603248</v>
      </c>
      <c r="X16" s="67">
        <v>51191</v>
      </c>
      <c r="Y16" s="38" t="s">
        <v>34</v>
      </c>
      <c r="Z16" s="67">
        <v>277940</v>
      </c>
      <c r="AA16" s="67">
        <v>72560</v>
      </c>
      <c r="AB16" s="67">
        <v>12740</v>
      </c>
      <c r="AC16" s="67">
        <v>0</v>
      </c>
      <c r="AD16" s="67">
        <v>760540</v>
      </c>
      <c r="AE16" s="67">
        <v>85980</v>
      </c>
      <c r="AF16" s="67">
        <v>2079730</v>
      </c>
      <c r="AG16" s="67">
        <v>77280</v>
      </c>
      <c r="AH16" s="67">
        <v>5025240</v>
      </c>
      <c r="AI16" s="67">
        <v>16851285</v>
      </c>
      <c r="AJ16" s="38" t="s">
        <v>34</v>
      </c>
      <c r="AK16" s="67">
        <v>22027185</v>
      </c>
      <c r="AL16" s="67">
        <v>747</v>
      </c>
      <c r="AM16" s="67">
        <v>0</v>
      </c>
      <c r="AN16" s="67">
        <v>22027932</v>
      </c>
      <c r="AO16" s="67">
        <v>401409</v>
      </c>
      <c r="AP16" s="67">
        <v>11036</v>
      </c>
      <c r="AQ16" s="67">
        <v>265682</v>
      </c>
      <c r="AR16" s="67">
        <v>14046</v>
      </c>
      <c r="AS16" s="67">
        <v>18301</v>
      </c>
      <c r="AT16" s="67">
        <v>8652</v>
      </c>
      <c r="AU16" s="67">
        <v>22747058</v>
      </c>
      <c r="AV16" s="38" t="s">
        <v>34</v>
      </c>
      <c r="AW16" s="67">
        <v>1321476</v>
      </c>
      <c r="AX16" s="67">
        <v>12042</v>
      </c>
      <c r="AY16" s="67">
        <v>596</v>
      </c>
      <c r="AZ16" s="67">
        <v>7970</v>
      </c>
      <c r="BA16" s="67">
        <v>422</v>
      </c>
      <c r="BB16" s="67">
        <v>549</v>
      </c>
      <c r="BC16" s="67">
        <v>260</v>
      </c>
      <c r="BD16" s="67">
        <v>1343315</v>
      </c>
      <c r="BE16" s="67">
        <v>37932</v>
      </c>
      <c r="BF16" s="67">
        <v>881</v>
      </c>
      <c r="BG16" s="67">
        <v>15519</v>
      </c>
      <c r="BH16" s="38" t="s">
        <v>34</v>
      </c>
      <c r="BI16" s="67">
        <v>9335</v>
      </c>
      <c r="BJ16" s="67">
        <v>0</v>
      </c>
      <c r="BK16" s="67">
        <v>63667</v>
      </c>
      <c r="BL16" s="67">
        <v>411</v>
      </c>
      <c r="BM16" s="67">
        <v>389</v>
      </c>
      <c r="BN16" s="67">
        <v>401</v>
      </c>
      <c r="BO16" s="67">
        <v>76</v>
      </c>
      <c r="BP16" s="67">
        <v>1242014</v>
      </c>
      <c r="BQ16" s="67">
        <v>36357</v>
      </c>
      <c r="BR16" s="67">
        <v>1278371</v>
      </c>
    </row>
    <row r="17" spans="1:70" s="2" customFormat="1" ht="17.25" customHeight="1">
      <c r="A17" s="31" t="s">
        <v>35</v>
      </c>
      <c r="B17" s="54">
        <v>25550</v>
      </c>
      <c r="C17" s="58">
        <v>1701</v>
      </c>
      <c r="D17" s="58">
        <v>27251</v>
      </c>
      <c r="E17" s="56">
        <v>57</v>
      </c>
      <c r="F17" s="57">
        <v>81469866</v>
      </c>
      <c r="G17" s="57">
        <v>0</v>
      </c>
      <c r="H17" s="57">
        <v>0</v>
      </c>
      <c r="I17" s="57">
        <v>81469866</v>
      </c>
      <c r="J17" s="57">
        <v>1684273</v>
      </c>
      <c r="K17" s="57">
        <v>32292</v>
      </c>
      <c r="L17" s="32" t="s">
        <v>35</v>
      </c>
      <c r="M17" s="57">
        <v>107384</v>
      </c>
      <c r="N17" s="57">
        <v>126000</v>
      </c>
      <c r="O17" s="57">
        <v>58477</v>
      </c>
      <c r="P17" s="57">
        <v>8701</v>
      </c>
      <c r="Q17" s="57">
        <v>83486993</v>
      </c>
      <c r="R17" s="57">
        <v>7146</v>
      </c>
      <c r="S17" s="57">
        <v>241225</v>
      </c>
      <c r="T17" s="57">
        <v>71</v>
      </c>
      <c r="U17" s="57">
        <v>12351597</v>
      </c>
      <c r="V17" s="57">
        <v>303550</v>
      </c>
      <c r="W17" s="57">
        <v>1035797</v>
      </c>
      <c r="X17" s="57">
        <v>84622</v>
      </c>
      <c r="Y17" s="32" t="s">
        <v>35</v>
      </c>
      <c r="Z17" s="57">
        <v>433320</v>
      </c>
      <c r="AA17" s="57">
        <v>141860</v>
      </c>
      <c r="AB17" s="57">
        <v>19240</v>
      </c>
      <c r="AC17" s="57">
        <v>0</v>
      </c>
      <c r="AD17" s="57">
        <v>1691950</v>
      </c>
      <c r="AE17" s="57">
        <v>138380</v>
      </c>
      <c r="AF17" s="57">
        <v>2392430</v>
      </c>
      <c r="AG17" s="57">
        <v>75900</v>
      </c>
      <c r="AH17" s="57">
        <v>8992830</v>
      </c>
      <c r="AI17" s="57">
        <v>27909847</v>
      </c>
      <c r="AJ17" s="32" t="s">
        <v>35</v>
      </c>
      <c r="AK17" s="57">
        <v>53605207</v>
      </c>
      <c r="AL17" s="57">
        <v>0</v>
      </c>
      <c r="AM17" s="57">
        <v>0</v>
      </c>
      <c r="AN17" s="57">
        <v>53605207</v>
      </c>
      <c r="AO17" s="57">
        <v>1643136</v>
      </c>
      <c r="AP17" s="57">
        <v>30761</v>
      </c>
      <c r="AQ17" s="57">
        <v>107120</v>
      </c>
      <c r="AR17" s="57">
        <v>124361</v>
      </c>
      <c r="AS17" s="57">
        <v>58452</v>
      </c>
      <c r="AT17" s="57">
        <v>8109</v>
      </c>
      <c r="AU17" s="57">
        <v>55577146</v>
      </c>
      <c r="AV17" s="32" t="s">
        <v>35</v>
      </c>
      <c r="AW17" s="57">
        <v>3215282</v>
      </c>
      <c r="AX17" s="57">
        <v>49156</v>
      </c>
      <c r="AY17" s="57">
        <v>1661</v>
      </c>
      <c r="AZ17" s="57">
        <v>3213</v>
      </c>
      <c r="BA17" s="57">
        <v>3732</v>
      </c>
      <c r="BB17" s="57">
        <v>1755</v>
      </c>
      <c r="BC17" s="57">
        <v>244</v>
      </c>
      <c r="BD17" s="57">
        <v>3275043</v>
      </c>
      <c r="BE17" s="57">
        <v>58507</v>
      </c>
      <c r="BF17" s="57">
        <v>6331</v>
      </c>
      <c r="BG17" s="57">
        <v>25008</v>
      </c>
      <c r="BH17" s="32" t="s">
        <v>35</v>
      </c>
      <c r="BI17" s="57">
        <v>23954</v>
      </c>
      <c r="BJ17" s="57">
        <v>0</v>
      </c>
      <c r="BK17" s="57">
        <v>113800</v>
      </c>
      <c r="BL17" s="57">
        <v>812</v>
      </c>
      <c r="BM17" s="57">
        <v>3125</v>
      </c>
      <c r="BN17" s="57">
        <v>4561</v>
      </c>
      <c r="BO17" s="57">
        <v>11</v>
      </c>
      <c r="BP17" s="57">
        <v>3095175</v>
      </c>
      <c r="BQ17" s="57">
        <v>57559</v>
      </c>
      <c r="BR17" s="57">
        <v>3152734</v>
      </c>
    </row>
    <row r="18" spans="1:70" s="2" customFormat="1" ht="17.25" customHeight="1">
      <c r="A18" s="31" t="s">
        <v>36</v>
      </c>
      <c r="B18" s="54">
        <v>24146</v>
      </c>
      <c r="C18" s="58">
        <v>2291</v>
      </c>
      <c r="D18" s="58">
        <v>26437</v>
      </c>
      <c r="E18" s="56">
        <v>38</v>
      </c>
      <c r="F18" s="57">
        <v>67965496</v>
      </c>
      <c r="G18" s="57">
        <v>0</v>
      </c>
      <c r="H18" s="57">
        <v>0</v>
      </c>
      <c r="I18" s="57">
        <v>67965496</v>
      </c>
      <c r="J18" s="57">
        <v>566960</v>
      </c>
      <c r="K18" s="57">
        <v>6831</v>
      </c>
      <c r="L18" s="32" t="s">
        <v>36</v>
      </c>
      <c r="M18" s="57">
        <v>0</v>
      </c>
      <c r="N18" s="57">
        <v>226983</v>
      </c>
      <c r="O18" s="57">
        <v>8271</v>
      </c>
      <c r="P18" s="57">
        <v>2414</v>
      </c>
      <c r="Q18" s="57">
        <v>68776955</v>
      </c>
      <c r="R18" s="57">
        <v>7819</v>
      </c>
      <c r="S18" s="57">
        <v>454164</v>
      </c>
      <c r="T18" s="57">
        <v>97</v>
      </c>
      <c r="U18" s="57">
        <v>13086412</v>
      </c>
      <c r="V18" s="57">
        <v>210128</v>
      </c>
      <c r="W18" s="57">
        <v>1069548</v>
      </c>
      <c r="X18" s="57">
        <v>84788</v>
      </c>
      <c r="Y18" s="32" t="s">
        <v>36</v>
      </c>
      <c r="Z18" s="57">
        <v>324100</v>
      </c>
      <c r="AA18" s="57">
        <v>140800</v>
      </c>
      <c r="AB18" s="57">
        <v>17940</v>
      </c>
      <c r="AC18" s="57">
        <v>260</v>
      </c>
      <c r="AD18" s="57">
        <v>1452360</v>
      </c>
      <c r="AE18" s="57">
        <v>132260</v>
      </c>
      <c r="AF18" s="57">
        <v>2626330</v>
      </c>
      <c r="AG18" s="57">
        <v>69920</v>
      </c>
      <c r="AH18" s="57">
        <v>8724210</v>
      </c>
      <c r="AI18" s="57">
        <v>28401039</v>
      </c>
      <c r="AJ18" s="32" t="s">
        <v>36</v>
      </c>
      <c r="AK18" s="57">
        <v>39586820</v>
      </c>
      <c r="AL18" s="57">
        <v>0</v>
      </c>
      <c r="AM18" s="57">
        <v>0</v>
      </c>
      <c r="AN18" s="57">
        <v>39586820</v>
      </c>
      <c r="AO18" s="57">
        <v>547963</v>
      </c>
      <c r="AP18" s="57">
        <v>6044</v>
      </c>
      <c r="AQ18" s="57">
        <v>0</v>
      </c>
      <c r="AR18" s="57">
        <v>224422</v>
      </c>
      <c r="AS18" s="57">
        <v>8256</v>
      </c>
      <c r="AT18" s="57">
        <v>2411</v>
      </c>
      <c r="AU18" s="57">
        <v>40375916</v>
      </c>
      <c r="AV18" s="32" t="s">
        <v>36</v>
      </c>
      <c r="AW18" s="57">
        <v>2374147</v>
      </c>
      <c r="AX18" s="57">
        <v>15540</v>
      </c>
      <c r="AY18" s="57">
        <v>325</v>
      </c>
      <c r="AZ18" s="57">
        <v>0</v>
      </c>
      <c r="BA18" s="57">
        <v>6734</v>
      </c>
      <c r="BB18" s="57">
        <v>247</v>
      </c>
      <c r="BC18" s="57">
        <v>73</v>
      </c>
      <c r="BD18" s="57">
        <v>2397066</v>
      </c>
      <c r="BE18" s="57">
        <v>58719</v>
      </c>
      <c r="BF18" s="57">
        <v>1778</v>
      </c>
      <c r="BG18" s="57">
        <v>34659</v>
      </c>
      <c r="BH18" s="32" t="s">
        <v>36</v>
      </c>
      <c r="BI18" s="57">
        <v>14871</v>
      </c>
      <c r="BJ18" s="57">
        <v>0</v>
      </c>
      <c r="BK18" s="57">
        <v>110027</v>
      </c>
      <c r="BL18" s="57">
        <v>499</v>
      </c>
      <c r="BM18" s="57">
        <v>1166</v>
      </c>
      <c r="BN18" s="57">
        <v>557</v>
      </c>
      <c r="BO18" s="57">
        <v>0</v>
      </c>
      <c r="BP18" s="57">
        <v>2213158</v>
      </c>
      <c r="BQ18" s="57">
        <v>71659</v>
      </c>
      <c r="BR18" s="57">
        <v>2284817</v>
      </c>
    </row>
    <row r="19" spans="1:70" s="2" customFormat="1" ht="17.25" customHeight="1">
      <c r="A19" s="31" t="s">
        <v>84</v>
      </c>
      <c r="B19" s="54">
        <v>12417</v>
      </c>
      <c r="C19" s="58">
        <v>1358</v>
      </c>
      <c r="D19" s="65">
        <v>13775</v>
      </c>
      <c r="E19" s="56">
        <v>15</v>
      </c>
      <c r="F19" s="57">
        <v>36871463</v>
      </c>
      <c r="G19" s="57">
        <v>0</v>
      </c>
      <c r="H19" s="57">
        <v>0</v>
      </c>
      <c r="I19" s="57">
        <v>36871463</v>
      </c>
      <c r="J19" s="57">
        <v>611172</v>
      </c>
      <c r="K19" s="57">
        <v>3190</v>
      </c>
      <c r="L19" s="32" t="s">
        <v>84</v>
      </c>
      <c r="M19" s="57">
        <v>600846</v>
      </c>
      <c r="N19" s="57">
        <v>19841</v>
      </c>
      <c r="O19" s="57">
        <v>5485</v>
      </c>
      <c r="P19" s="57">
        <v>883</v>
      </c>
      <c r="Q19" s="57">
        <v>38112880</v>
      </c>
      <c r="R19" s="57">
        <v>0</v>
      </c>
      <c r="S19" s="57">
        <v>193823</v>
      </c>
      <c r="T19" s="57">
        <v>29</v>
      </c>
      <c r="U19" s="57">
        <v>7009422</v>
      </c>
      <c r="V19" s="57">
        <v>88397</v>
      </c>
      <c r="W19" s="57">
        <v>550064</v>
      </c>
      <c r="X19" s="57">
        <v>29954</v>
      </c>
      <c r="Y19" s="32" t="s">
        <v>84</v>
      </c>
      <c r="Z19" s="57">
        <v>215600</v>
      </c>
      <c r="AA19" s="57">
        <v>74640</v>
      </c>
      <c r="AB19" s="57">
        <v>11960</v>
      </c>
      <c r="AC19" s="57">
        <v>260</v>
      </c>
      <c r="AD19" s="57">
        <v>762520</v>
      </c>
      <c r="AE19" s="57">
        <v>77320</v>
      </c>
      <c r="AF19" s="57">
        <v>1349510</v>
      </c>
      <c r="AG19" s="57">
        <v>49220</v>
      </c>
      <c r="AH19" s="57">
        <v>4545750</v>
      </c>
      <c r="AI19" s="57">
        <v>14958440</v>
      </c>
      <c r="AJ19" s="32" t="s">
        <v>84</v>
      </c>
      <c r="AK19" s="57">
        <v>21933411</v>
      </c>
      <c r="AL19" s="57">
        <v>0</v>
      </c>
      <c r="AM19" s="57">
        <v>0</v>
      </c>
      <c r="AN19" s="57">
        <v>21933411</v>
      </c>
      <c r="AO19" s="57">
        <v>592197</v>
      </c>
      <c r="AP19" s="57">
        <v>3189</v>
      </c>
      <c r="AQ19" s="57">
        <v>600809</v>
      </c>
      <c r="AR19" s="57">
        <v>18472</v>
      </c>
      <c r="AS19" s="57">
        <v>5480</v>
      </c>
      <c r="AT19" s="57">
        <v>882</v>
      </c>
      <c r="AU19" s="57">
        <v>23154440</v>
      </c>
      <c r="AV19" s="32" t="s">
        <v>84</v>
      </c>
      <c r="AW19" s="57">
        <v>1315449</v>
      </c>
      <c r="AX19" s="57">
        <v>17766</v>
      </c>
      <c r="AY19" s="57">
        <v>172</v>
      </c>
      <c r="AZ19" s="57">
        <v>18024</v>
      </c>
      <c r="BA19" s="57">
        <v>555</v>
      </c>
      <c r="BB19" s="57">
        <v>165</v>
      </c>
      <c r="BC19" s="57">
        <v>26</v>
      </c>
      <c r="BD19" s="57">
        <v>1352157</v>
      </c>
      <c r="BE19" s="57">
        <v>30283</v>
      </c>
      <c r="BF19" s="57">
        <v>652</v>
      </c>
      <c r="BG19" s="57">
        <v>24309</v>
      </c>
      <c r="BH19" s="32" t="s">
        <v>84</v>
      </c>
      <c r="BI19" s="57">
        <v>6825</v>
      </c>
      <c r="BJ19" s="57">
        <v>34</v>
      </c>
      <c r="BK19" s="57">
        <v>62103</v>
      </c>
      <c r="BL19" s="57">
        <v>157</v>
      </c>
      <c r="BM19" s="57">
        <v>1150</v>
      </c>
      <c r="BN19" s="57">
        <v>287</v>
      </c>
      <c r="BO19" s="57">
        <v>83</v>
      </c>
      <c r="BP19" s="57">
        <v>1238012</v>
      </c>
      <c r="BQ19" s="57">
        <v>50365</v>
      </c>
      <c r="BR19" s="57">
        <v>1288377</v>
      </c>
    </row>
    <row r="20" spans="1:71" s="2" customFormat="1" ht="17.25" customHeight="1" thickBot="1">
      <c r="A20" s="39" t="s">
        <v>2</v>
      </c>
      <c r="B20" s="40">
        <f>SUM(B7:B19)</f>
        <v>634648</v>
      </c>
      <c r="C20" s="40">
        <f aca="true" t="shared" si="0" ref="C20:J20">SUM(C7:C19)</f>
        <v>53389</v>
      </c>
      <c r="D20" s="40">
        <f t="shared" si="0"/>
        <v>688037</v>
      </c>
      <c r="E20" s="40">
        <f>SUM(E7:E19)</f>
        <v>997</v>
      </c>
      <c r="F20" s="40">
        <f t="shared" si="0"/>
        <v>1996308972</v>
      </c>
      <c r="G20" s="40">
        <f t="shared" si="0"/>
        <v>26088</v>
      </c>
      <c r="H20" s="40">
        <f t="shared" si="0"/>
        <v>0</v>
      </c>
      <c r="I20" s="40">
        <f t="shared" si="0"/>
        <v>1996335060</v>
      </c>
      <c r="J20" s="40">
        <f t="shared" si="0"/>
        <v>31240145</v>
      </c>
      <c r="K20" s="41">
        <f>SUM(K7:K19)</f>
        <v>537408</v>
      </c>
      <c r="L20" s="42" t="s">
        <v>2</v>
      </c>
      <c r="M20" s="41">
        <f>SUM(M7:M19)</f>
        <v>4642761</v>
      </c>
      <c r="N20" s="41">
        <f>SUM(N7:N19)</f>
        <v>6799093</v>
      </c>
      <c r="O20" s="41">
        <f aca="true" t="shared" si="1" ref="O20:X20">SUM(O7:O19)</f>
        <v>635515</v>
      </c>
      <c r="P20" s="41">
        <f t="shared" si="1"/>
        <v>265929</v>
      </c>
      <c r="Q20" s="41">
        <f t="shared" si="1"/>
        <v>2040455911</v>
      </c>
      <c r="R20" s="41">
        <f t="shared" si="1"/>
        <v>52735</v>
      </c>
      <c r="S20" s="41">
        <f t="shared" si="1"/>
        <v>10119615</v>
      </c>
      <c r="T20" s="41">
        <f t="shared" si="1"/>
        <v>4738</v>
      </c>
      <c r="U20" s="41">
        <f t="shared" si="1"/>
        <v>357971442</v>
      </c>
      <c r="V20" s="41">
        <f t="shared" si="1"/>
        <v>5603299</v>
      </c>
      <c r="W20" s="41">
        <f t="shared" si="1"/>
        <v>25600473</v>
      </c>
      <c r="X20" s="41">
        <f t="shared" si="1"/>
        <v>1311382</v>
      </c>
      <c r="Y20" s="39" t="s">
        <v>2</v>
      </c>
      <c r="Z20" s="41">
        <f>SUM(Z7:Z19)</f>
        <v>7695040</v>
      </c>
      <c r="AA20" s="41">
        <f aca="true" t="shared" si="2" ref="AA20:AI20">SUM(AA7:AA19)</f>
        <v>3927260</v>
      </c>
      <c r="AB20" s="41">
        <f t="shared" si="2"/>
        <v>498680</v>
      </c>
      <c r="AC20" s="41">
        <f t="shared" si="2"/>
        <v>4680</v>
      </c>
      <c r="AD20" s="41">
        <f t="shared" si="2"/>
        <v>43936530</v>
      </c>
      <c r="AE20" s="41">
        <f t="shared" si="2"/>
        <v>3857620</v>
      </c>
      <c r="AF20" s="41">
        <f t="shared" si="2"/>
        <v>55747040</v>
      </c>
      <c r="AG20" s="41">
        <f t="shared" si="2"/>
        <v>1610460</v>
      </c>
      <c r="AH20" s="41">
        <f t="shared" si="2"/>
        <v>227051550</v>
      </c>
      <c r="AI20" s="41">
        <f t="shared" si="2"/>
        <v>744987806</v>
      </c>
      <c r="AJ20" s="39" t="s">
        <v>2</v>
      </c>
      <c r="AK20" s="41">
        <f>SUM(AK7:AK19)</f>
        <v>1252090659</v>
      </c>
      <c r="AL20" s="41">
        <f aca="true" t="shared" si="3" ref="AL20:AU20">SUM(AL7:AL19)</f>
        <v>25522</v>
      </c>
      <c r="AM20" s="41">
        <f t="shared" si="3"/>
        <v>0</v>
      </c>
      <c r="AN20" s="41">
        <f t="shared" si="3"/>
        <v>1252116181</v>
      </c>
      <c r="AO20" s="41">
        <f t="shared" si="3"/>
        <v>30554439</v>
      </c>
      <c r="AP20" s="41">
        <f t="shared" si="3"/>
        <v>514854</v>
      </c>
      <c r="AQ20" s="41">
        <f t="shared" si="3"/>
        <v>4636273</v>
      </c>
      <c r="AR20" s="41">
        <f>SUM(AR7:AR19)</f>
        <v>6759968</v>
      </c>
      <c r="AS20" s="41">
        <f t="shared" si="3"/>
        <v>633486</v>
      </c>
      <c r="AT20" s="41">
        <f t="shared" si="3"/>
        <v>252904</v>
      </c>
      <c r="AU20" s="41">
        <f t="shared" si="3"/>
        <v>1295468105</v>
      </c>
      <c r="AV20" s="42" t="s">
        <v>2</v>
      </c>
      <c r="AW20" s="41">
        <f>SUM(AW7:AW19)</f>
        <v>75095368</v>
      </c>
      <c r="AX20" s="41">
        <f aca="true" t="shared" si="4" ref="AX20:BG20">SUM(AX7:AX19)</f>
        <v>912643</v>
      </c>
      <c r="AY20" s="41">
        <f t="shared" si="4"/>
        <v>27782</v>
      </c>
      <c r="AZ20" s="41">
        <f t="shared" si="4"/>
        <v>139085</v>
      </c>
      <c r="BA20" s="41">
        <f>SUM(BA7:BA19)</f>
        <v>202802</v>
      </c>
      <c r="BB20" s="41">
        <f t="shared" si="4"/>
        <v>19001</v>
      </c>
      <c r="BC20" s="41">
        <f t="shared" si="4"/>
        <v>7581</v>
      </c>
      <c r="BD20" s="41">
        <f t="shared" si="4"/>
        <v>76404262</v>
      </c>
      <c r="BE20" s="41">
        <f t="shared" si="4"/>
        <v>1441722</v>
      </c>
      <c r="BF20" s="41">
        <f t="shared" si="4"/>
        <v>84733</v>
      </c>
      <c r="BG20" s="41">
        <f t="shared" si="4"/>
        <v>990522</v>
      </c>
      <c r="BH20" s="42" t="s">
        <v>2</v>
      </c>
      <c r="BI20" s="41">
        <f>SUM(BI7:BI19)</f>
        <v>731684</v>
      </c>
      <c r="BJ20" s="41">
        <f aca="true" t="shared" si="5" ref="BJ20:BR20">SUM(BJ7:BJ19)</f>
        <v>8017</v>
      </c>
      <c r="BK20" s="41">
        <f t="shared" si="5"/>
        <v>3256678</v>
      </c>
      <c r="BL20" s="41">
        <f t="shared" si="5"/>
        <v>13990</v>
      </c>
      <c r="BM20" s="41">
        <f t="shared" si="5"/>
        <v>54759</v>
      </c>
      <c r="BN20" s="41">
        <f t="shared" si="5"/>
        <v>69489</v>
      </c>
      <c r="BO20" s="41">
        <f t="shared" si="5"/>
        <v>892</v>
      </c>
      <c r="BP20" s="41">
        <f t="shared" si="5"/>
        <v>71107618</v>
      </c>
      <c r="BQ20" s="41">
        <f t="shared" si="5"/>
        <v>1900836</v>
      </c>
      <c r="BR20" s="41">
        <f t="shared" si="5"/>
        <v>73008454</v>
      </c>
      <c r="BS20" s="3"/>
    </row>
    <row r="21" spans="1:70" s="2" customFormat="1" ht="17.25" customHeight="1" thickTop="1">
      <c r="A21" s="43" t="s">
        <v>37</v>
      </c>
      <c r="B21" s="57">
        <v>4777</v>
      </c>
      <c r="C21" s="57">
        <v>336</v>
      </c>
      <c r="D21" s="57">
        <v>5113</v>
      </c>
      <c r="E21" s="57">
        <v>13</v>
      </c>
      <c r="F21" s="57">
        <v>12943611</v>
      </c>
      <c r="G21" s="57">
        <v>0</v>
      </c>
      <c r="H21" s="57">
        <v>0</v>
      </c>
      <c r="I21" s="57">
        <v>12943611</v>
      </c>
      <c r="J21" s="57">
        <v>61865</v>
      </c>
      <c r="K21" s="57">
        <v>2973</v>
      </c>
      <c r="L21" s="44" t="s">
        <v>37</v>
      </c>
      <c r="M21" s="57">
        <v>0</v>
      </c>
      <c r="N21" s="57">
        <v>42674</v>
      </c>
      <c r="O21" s="57">
        <v>1656</v>
      </c>
      <c r="P21" s="57">
        <v>2019</v>
      </c>
      <c r="Q21" s="57">
        <v>13054798</v>
      </c>
      <c r="R21" s="57">
        <v>0</v>
      </c>
      <c r="S21" s="57">
        <v>93702</v>
      </c>
      <c r="T21" s="57">
        <v>0</v>
      </c>
      <c r="U21" s="57">
        <v>2508591</v>
      </c>
      <c r="V21" s="57">
        <v>29724</v>
      </c>
      <c r="W21" s="57">
        <v>204966</v>
      </c>
      <c r="X21" s="57">
        <v>14962</v>
      </c>
      <c r="Y21" s="44" t="s">
        <v>37</v>
      </c>
      <c r="Z21" s="57">
        <v>54480</v>
      </c>
      <c r="AA21" s="57">
        <v>33460</v>
      </c>
      <c r="AB21" s="57">
        <v>4160</v>
      </c>
      <c r="AC21" s="57">
        <v>0</v>
      </c>
      <c r="AD21" s="57">
        <v>293580</v>
      </c>
      <c r="AE21" s="57">
        <v>31070</v>
      </c>
      <c r="AF21" s="57">
        <v>459450</v>
      </c>
      <c r="AG21" s="57">
        <v>9660</v>
      </c>
      <c r="AH21" s="57">
        <v>1687290</v>
      </c>
      <c r="AI21" s="57">
        <v>5425095</v>
      </c>
      <c r="AJ21" s="44" t="s">
        <v>37</v>
      </c>
      <c r="AK21" s="57">
        <v>7521785</v>
      </c>
      <c r="AL21" s="57">
        <v>0</v>
      </c>
      <c r="AM21" s="57">
        <v>0</v>
      </c>
      <c r="AN21" s="57">
        <v>7521785</v>
      </c>
      <c r="AO21" s="57">
        <v>59178</v>
      </c>
      <c r="AP21" s="57">
        <v>2973</v>
      </c>
      <c r="AQ21" s="57">
        <v>0</v>
      </c>
      <c r="AR21" s="57">
        <v>42674</v>
      </c>
      <c r="AS21" s="57">
        <v>1656</v>
      </c>
      <c r="AT21" s="57">
        <v>1437</v>
      </c>
      <c r="AU21" s="57">
        <v>7629703</v>
      </c>
      <c r="AV21" s="44" t="s">
        <v>37</v>
      </c>
      <c r="AW21" s="57">
        <v>451101</v>
      </c>
      <c r="AX21" s="57">
        <v>1775</v>
      </c>
      <c r="AY21" s="57">
        <v>161</v>
      </c>
      <c r="AZ21" s="57">
        <v>0</v>
      </c>
      <c r="BA21" s="57">
        <v>1280</v>
      </c>
      <c r="BB21" s="57">
        <v>50</v>
      </c>
      <c r="BC21" s="57">
        <v>43</v>
      </c>
      <c r="BD21" s="57">
        <v>454410</v>
      </c>
      <c r="BE21" s="57">
        <v>11217</v>
      </c>
      <c r="BF21" s="57">
        <v>767</v>
      </c>
      <c r="BG21" s="57">
        <v>6678</v>
      </c>
      <c r="BH21" s="44" t="s">
        <v>37</v>
      </c>
      <c r="BI21" s="57">
        <v>2529</v>
      </c>
      <c r="BJ21" s="57">
        <v>0</v>
      </c>
      <c r="BK21" s="57">
        <v>21191</v>
      </c>
      <c r="BL21" s="57">
        <v>207</v>
      </c>
      <c r="BM21" s="57">
        <v>472</v>
      </c>
      <c r="BN21" s="57">
        <v>260</v>
      </c>
      <c r="BO21" s="57">
        <v>0</v>
      </c>
      <c r="BP21" s="57">
        <v>426614</v>
      </c>
      <c r="BQ21" s="57">
        <v>5666</v>
      </c>
      <c r="BR21" s="57">
        <v>432280</v>
      </c>
    </row>
    <row r="22" spans="1:70" s="2" customFormat="1" ht="17.25" customHeight="1">
      <c r="A22" s="36" t="s">
        <v>38</v>
      </c>
      <c r="B22" s="57">
        <v>3541</v>
      </c>
      <c r="C22" s="57">
        <v>379</v>
      </c>
      <c r="D22" s="57">
        <v>3920</v>
      </c>
      <c r="E22" s="57">
        <v>8</v>
      </c>
      <c r="F22" s="57">
        <v>9987876</v>
      </c>
      <c r="G22" s="57">
        <v>0</v>
      </c>
      <c r="H22" s="57">
        <v>0</v>
      </c>
      <c r="I22" s="57">
        <v>9987876</v>
      </c>
      <c r="J22" s="57">
        <v>121061</v>
      </c>
      <c r="K22" s="57">
        <v>0</v>
      </c>
      <c r="L22" s="45" t="s">
        <v>38</v>
      </c>
      <c r="M22" s="57">
        <v>590</v>
      </c>
      <c r="N22" s="57">
        <v>20947</v>
      </c>
      <c r="O22" s="57">
        <v>3526</v>
      </c>
      <c r="P22" s="57">
        <v>984</v>
      </c>
      <c r="Q22" s="57">
        <v>10134984</v>
      </c>
      <c r="R22" s="57">
        <v>88</v>
      </c>
      <c r="S22" s="57">
        <v>73294</v>
      </c>
      <c r="T22" s="57">
        <v>104</v>
      </c>
      <c r="U22" s="57">
        <v>1903528</v>
      </c>
      <c r="V22" s="57">
        <v>35169</v>
      </c>
      <c r="W22" s="57">
        <v>163390</v>
      </c>
      <c r="X22" s="57">
        <v>15985</v>
      </c>
      <c r="Y22" s="45" t="s">
        <v>38</v>
      </c>
      <c r="Z22" s="57">
        <v>65120</v>
      </c>
      <c r="AA22" s="57">
        <v>23840</v>
      </c>
      <c r="AB22" s="57">
        <v>3120</v>
      </c>
      <c r="AC22" s="57">
        <v>0</v>
      </c>
      <c r="AD22" s="57">
        <v>217980</v>
      </c>
      <c r="AE22" s="57">
        <v>23880</v>
      </c>
      <c r="AF22" s="57">
        <v>437400</v>
      </c>
      <c r="AG22" s="57">
        <v>12420</v>
      </c>
      <c r="AH22" s="57">
        <v>1293600</v>
      </c>
      <c r="AI22" s="57">
        <v>4268814</v>
      </c>
      <c r="AJ22" s="45" t="s">
        <v>38</v>
      </c>
      <c r="AK22" s="57">
        <v>5724322</v>
      </c>
      <c r="AL22" s="57">
        <v>0</v>
      </c>
      <c r="AM22" s="57">
        <v>0</v>
      </c>
      <c r="AN22" s="57">
        <v>5724322</v>
      </c>
      <c r="AO22" s="57">
        <v>117621</v>
      </c>
      <c r="AP22" s="57">
        <v>0</v>
      </c>
      <c r="AQ22" s="57">
        <v>589</v>
      </c>
      <c r="AR22" s="57">
        <v>20945</v>
      </c>
      <c r="AS22" s="57">
        <v>1710</v>
      </c>
      <c r="AT22" s="57">
        <v>983</v>
      </c>
      <c r="AU22" s="57">
        <v>5866170</v>
      </c>
      <c r="AV22" s="45" t="s">
        <v>38</v>
      </c>
      <c r="AW22" s="57">
        <v>343300</v>
      </c>
      <c r="AX22" s="57">
        <v>3529</v>
      </c>
      <c r="AY22" s="57">
        <v>0</v>
      </c>
      <c r="AZ22" s="57">
        <v>18</v>
      </c>
      <c r="BA22" s="57">
        <v>628</v>
      </c>
      <c r="BB22" s="57">
        <v>51</v>
      </c>
      <c r="BC22" s="57">
        <v>29</v>
      </c>
      <c r="BD22" s="57">
        <v>347555</v>
      </c>
      <c r="BE22" s="57">
        <v>9241</v>
      </c>
      <c r="BF22" s="57">
        <v>484</v>
      </c>
      <c r="BG22" s="57">
        <v>3722</v>
      </c>
      <c r="BH22" s="45" t="s">
        <v>38</v>
      </c>
      <c r="BI22" s="57">
        <v>1472</v>
      </c>
      <c r="BJ22" s="57">
        <v>0</v>
      </c>
      <c r="BK22" s="57">
        <v>14919</v>
      </c>
      <c r="BL22" s="57">
        <v>134</v>
      </c>
      <c r="BM22" s="57">
        <v>111</v>
      </c>
      <c r="BN22" s="57">
        <v>671</v>
      </c>
      <c r="BO22" s="57">
        <v>0</v>
      </c>
      <c r="BP22" s="57">
        <v>320961</v>
      </c>
      <c r="BQ22" s="57">
        <v>10759</v>
      </c>
      <c r="BR22" s="57">
        <v>331720</v>
      </c>
    </row>
    <row r="23" spans="1:70" s="2" customFormat="1" ht="17.25" customHeight="1">
      <c r="A23" s="31" t="s">
        <v>39</v>
      </c>
      <c r="B23" s="57">
        <v>5243</v>
      </c>
      <c r="C23" s="57">
        <v>407</v>
      </c>
      <c r="D23" s="57">
        <v>5650</v>
      </c>
      <c r="E23" s="57">
        <v>7</v>
      </c>
      <c r="F23" s="57">
        <v>14487893</v>
      </c>
      <c r="G23" s="57">
        <v>0</v>
      </c>
      <c r="H23" s="57">
        <v>0</v>
      </c>
      <c r="I23" s="57">
        <v>14487893</v>
      </c>
      <c r="J23" s="57">
        <v>150661</v>
      </c>
      <c r="K23" s="57">
        <v>0</v>
      </c>
      <c r="L23" s="46" t="s">
        <v>39</v>
      </c>
      <c r="M23" s="57">
        <v>0</v>
      </c>
      <c r="N23" s="57">
        <v>16547</v>
      </c>
      <c r="O23" s="57">
        <v>4720</v>
      </c>
      <c r="P23" s="57">
        <v>0</v>
      </c>
      <c r="Q23" s="57">
        <v>14659821</v>
      </c>
      <c r="R23" s="57">
        <v>0</v>
      </c>
      <c r="S23" s="57">
        <v>89993</v>
      </c>
      <c r="T23" s="57">
        <v>27</v>
      </c>
      <c r="U23" s="57">
        <v>2710841</v>
      </c>
      <c r="V23" s="57">
        <v>65727</v>
      </c>
      <c r="W23" s="57">
        <v>220677</v>
      </c>
      <c r="X23" s="57">
        <v>15607</v>
      </c>
      <c r="Y23" s="46" t="s">
        <v>39</v>
      </c>
      <c r="Z23" s="57">
        <v>76840</v>
      </c>
      <c r="AA23" s="57">
        <v>34060</v>
      </c>
      <c r="AB23" s="57">
        <v>4420</v>
      </c>
      <c r="AC23" s="57">
        <v>0</v>
      </c>
      <c r="AD23" s="57">
        <v>285640</v>
      </c>
      <c r="AE23" s="57">
        <v>30390</v>
      </c>
      <c r="AF23" s="57">
        <v>644310</v>
      </c>
      <c r="AG23" s="57">
        <v>18630</v>
      </c>
      <c r="AH23" s="57">
        <v>1864500</v>
      </c>
      <c r="AI23" s="57">
        <v>6061635</v>
      </c>
      <c r="AJ23" s="46" t="s">
        <v>39</v>
      </c>
      <c r="AK23" s="57">
        <v>8431305</v>
      </c>
      <c r="AL23" s="57">
        <v>0</v>
      </c>
      <c r="AM23" s="57">
        <v>0</v>
      </c>
      <c r="AN23" s="57">
        <v>8431305</v>
      </c>
      <c r="AO23" s="57">
        <v>145614</v>
      </c>
      <c r="AP23" s="57">
        <v>0</v>
      </c>
      <c r="AQ23" s="57">
        <v>0</v>
      </c>
      <c r="AR23" s="57">
        <v>16547</v>
      </c>
      <c r="AS23" s="57">
        <v>4720</v>
      </c>
      <c r="AT23" s="57">
        <v>0</v>
      </c>
      <c r="AU23" s="57">
        <v>8598186</v>
      </c>
      <c r="AV23" s="46" t="s">
        <v>39</v>
      </c>
      <c r="AW23" s="57">
        <v>505664</v>
      </c>
      <c r="AX23" s="57">
        <v>4360</v>
      </c>
      <c r="AY23" s="57">
        <v>0</v>
      </c>
      <c r="AZ23" s="57">
        <v>0</v>
      </c>
      <c r="BA23" s="57">
        <v>497</v>
      </c>
      <c r="BB23" s="57">
        <v>141</v>
      </c>
      <c r="BC23" s="57">
        <v>0</v>
      </c>
      <c r="BD23" s="57">
        <v>510662</v>
      </c>
      <c r="BE23" s="57">
        <v>12966</v>
      </c>
      <c r="BF23" s="57">
        <v>868</v>
      </c>
      <c r="BG23" s="57">
        <v>3410</v>
      </c>
      <c r="BH23" s="46" t="s">
        <v>39</v>
      </c>
      <c r="BI23" s="57">
        <v>2516</v>
      </c>
      <c r="BJ23" s="57">
        <v>0</v>
      </c>
      <c r="BK23" s="57">
        <v>19760</v>
      </c>
      <c r="BL23" s="57">
        <v>83</v>
      </c>
      <c r="BM23" s="57">
        <v>305</v>
      </c>
      <c r="BN23" s="57">
        <v>762</v>
      </c>
      <c r="BO23" s="57">
        <v>30046</v>
      </c>
      <c r="BP23" s="57">
        <v>452285</v>
      </c>
      <c r="BQ23" s="57">
        <v>7421</v>
      </c>
      <c r="BR23" s="57">
        <v>459706</v>
      </c>
    </row>
    <row r="24" spans="1:70" s="2" customFormat="1" ht="17.25" customHeight="1">
      <c r="A24" s="31" t="s">
        <v>40</v>
      </c>
      <c r="B24" s="57">
        <v>3418</v>
      </c>
      <c r="C24" s="57">
        <v>460</v>
      </c>
      <c r="D24" s="57">
        <v>3878</v>
      </c>
      <c r="E24" s="57">
        <v>4</v>
      </c>
      <c r="F24" s="57">
        <v>9710319</v>
      </c>
      <c r="G24" s="57">
        <v>0</v>
      </c>
      <c r="H24" s="57">
        <v>0</v>
      </c>
      <c r="I24" s="57">
        <v>9710319</v>
      </c>
      <c r="J24" s="57">
        <v>81715</v>
      </c>
      <c r="K24" s="57">
        <v>0</v>
      </c>
      <c r="L24" s="46" t="s">
        <v>40</v>
      </c>
      <c r="M24" s="57">
        <v>0</v>
      </c>
      <c r="N24" s="57">
        <v>23383</v>
      </c>
      <c r="O24" s="57">
        <v>3122</v>
      </c>
      <c r="P24" s="57">
        <v>0</v>
      </c>
      <c r="Q24" s="57">
        <v>9818539</v>
      </c>
      <c r="R24" s="57">
        <v>0</v>
      </c>
      <c r="S24" s="57">
        <v>71112</v>
      </c>
      <c r="T24" s="57">
        <v>9</v>
      </c>
      <c r="U24" s="57">
        <v>1909717</v>
      </c>
      <c r="V24" s="57">
        <v>18065</v>
      </c>
      <c r="W24" s="57">
        <v>164220</v>
      </c>
      <c r="X24" s="57">
        <v>13379</v>
      </c>
      <c r="Y24" s="46" t="s">
        <v>40</v>
      </c>
      <c r="Z24" s="57">
        <v>62220</v>
      </c>
      <c r="AA24" s="57">
        <v>18320</v>
      </c>
      <c r="AB24" s="57">
        <v>3120</v>
      </c>
      <c r="AC24" s="57">
        <v>0</v>
      </c>
      <c r="AD24" s="57">
        <v>197720</v>
      </c>
      <c r="AE24" s="57">
        <v>19270</v>
      </c>
      <c r="AF24" s="57">
        <v>398960</v>
      </c>
      <c r="AG24" s="57">
        <v>14490</v>
      </c>
      <c r="AH24" s="57">
        <v>1279740</v>
      </c>
      <c r="AI24" s="57">
        <v>4170333</v>
      </c>
      <c r="AJ24" s="46" t="s">
        <v>40</v>
      </c>
      <c r="AK24" s="57">
        <v>5545320</v>
      </c>
      <c r="AL24" s="57">
        <v>0</v>
      </c>
      <c r="AM24" s="57">
        <v>0</v>
      </c>
      <c r="AN24" s="57">
        <v>5545320</v>
      </c>
      <c r="AO24" s="57">
        <v>76925</v>
      </c>
      <c r="AP24" s="57">
        <v>0</v>
      </c>
      <c r="AQ24" s="57">
        <v>0</v>
      </c>
      <c r="AR24" s="57">
        <v>22843</v>
      </c>
      <c r="AS24" s="57">
        <v>3118</v>
      </c>
      <c r="AT24" s="57">
        <v>0</v>
      </c>
      <c r="AU24" s="57">
        <v>5648206</v>
      </c>
      <c r="AV24" s="46" t="s">
        <v>40</v>
      </c>
      <c r="AW24" s="57">
        <v>332670</v>
      </c>
      <c r="AX24" s="57">
        <v>2311</v>
      </c>
      <c r="AY24" s="57">
        <v>0</v>
      </c>
      <c r="AZ24" s="57">
        <v>0</v>
      </c>
      <c r="BA24" s="57">
        <v>685</v>
      </c>
      <c r="BB24" s="57">
        <v>93</v>
      </c>
      <c r="BC24" s="57">
        <v>0</v>
      </c>
      <c r="BD24" s="57">
        <v>335759</v>
      </c>
      <c r="BE24" s="57">
        <v>8633</v>
      </c>
      <c r="BF24" s="57">
        <v>74</v>
      </c>
      <c r="BG24" s="57">
        <v>9620</v>
      </c>
      <c r="BH24" s="46" t="s">
        <v>40</v>
      </c>
      <c r="BI24" s="57">
        <v>1256</v>
      </c>
      <c r="BJ24" s="57">
        <v>0</v>
      </c>
      <c r="BK24" s="57">
        <v>19583</v>
      </c>
      <c r="BL24" s="57">
        <v>35</v>
      </c>
      <c r="BM24" s="57">
        <v>156</v>
      </c>
      <c r="BN24" s="57">
        <v>306</v>
      </c>
      <c r="BO24" s="57">
        <v>0</v>
      </c>
      <c r="BP24" s="57">
        <v>300167</v>
      </c>
      <c r="BQ24" s="57">
        <v>15512</v>
      </c>
      <c r="BR24" s="57">
        <v>315679</v>
      </c>
    </row>
    <row r="25" spans="1:70" s="4" customFormat="1" ht="17.25" customHeight="1">
      <c r="A25" s="33" t="s">
        <v>41</v>
      </c>
      <c r="B25" s="67">
        <v>4915</v>
      </c>
      <c r="C25" s="67">
        <v>647</v>
      </c>
      <c r="D25" s="67">
        <v>5562</v>
      </c>
      <c r="E25" s="67">
        <v>15</v>
      </c>
      <c r="F25" s="67">
        <v>14611957</v>
      </c>
      <c r="G25" s="67">
        <v>0</v>
      </c>
      <c r="H25" s="67">
        <v>0</v>
      </c>
      <c r="I25" s="67">
        <v>14611957</v>
      </c>
      <c r="J25" s="67">
        <v>302869</v>
      </c>
      <c r="K25" s="67">
        <v>0</v>
      </c>
      <c r="L25" s="47" t="s">
        <v>41</v>
      </c>
      <c r="M25" s="67">
        <v>12474</v>
      </c>
      <c r="N25" s="67">
        <v>53431</v>
      </c>
      <c r="O25" s="67">
        <v>109</v>
      </c>
      <c r="P25" s="67">
        <v>0</v>
      </c>
      <c r="Q25" s="67">
        <v>14980840</v>
      </c>
      <c r="R25" s="67">
        <v>0</v>
      </c>
      <c r="S25" s="67">
        <v>94343</v>
      </c>
      <c r="T25" s="67">
        <v>122</v>
      </c>
      <c r="U25" s="67">
        <v>2824548</v>
      </c>
      <c r="V25" s="67">
        <v>44045</v>
      </c>
      <c r="W25" s="67">
        <v>208905</v>
      </c>
      <c r="X25" s="67">
        <v>11143</v>
      </c>
      <c r="Y25" s="47" t="s">
        <v>41</v>
      </c>
      <c r="Z25" s="67">
        <v>64040</v>
      </c>
      <c r="AA25" s="67">
        <v>33900</v>
      </c>
      <c r="AB25" s="67">
        <v>3900</v>
      </c>
      <c r="AC25" s="67">
        <v>0</v>
      </c>
      <c r="AD25" s="67">
        <v>295130</v>
      </c>
      <c r="AE25" s="67">
        <v>34260</v>
      </c>
      <c r="AF25" s="67">
        <v>538130</v>
      </c>
      <c r="AG25" s="67">
        <v>14030</v>
      </c>
      <c r="AH25" s="67">
        <v>1835460</v>
      </c>
      <c r="AI25" s="67">
        <v>6001834</v>
      </c>
      <c r="AJ25" s="47" t="s">
        <v>41</v>
      </c>
      <c r="AK25" s="67">
        <v>8614198</v>
      </c>
      <c r="AL25" s="67">
        <v>0</v>
      </c>
      <c r="AM25" s="67">
        <v>0</v>
      </c>
      <c r="AN25" s="67">
        <v>8614198</v>
      </c>
      <c r="AO25" s="67">
        <v>298800</v>
      </c>
      <c r="AP25" s="67">
        <v>0</v>
      </c>
      <c r="AQ25" s="67">
        <v>12474</v>
      </c>
      <c r="AR25" s="67">
        <v>53427</v>
      </c>
      <c r="AS25" s="67">
        <v>107</v>
      </c>
      <c r="AT25" s="67">
        <v>0</v>
      </c>
      <c r="AU25" s="67">
        <v>8979006</v>
      </c>
      <c r="AV25" s="47" t="s">
        <v>41</v>
      </c>
      <c r="AW25" s="67">
        <v>516628</v>
      </c>
      <c r="AX25" s="67">
        <v>8964</v>
      </c>
      <c r="AY25" s="67">
        <v>0</v>
      </c>
      <c r="AZ25" s="67">
        <v>374</v>
      </c>
      <c r="BA25" s="67">
        <v>1602</v>
      </c>
      <c r="BB25" s="67">
        <v>3</v>
      </c>
      <c r="BC25" s="67">
        <v>0</v>
      </c>
      <c r="BD25" s="67">
        <v>527571</v>
      </c>
      <c r="BE25" s="67">
        <v>12068</v>
      </c>
      <c r="BF25" s="67">
        <v>108</v>
      </c>
      <c r="BG25" s="67">
        <v>14127</v>
      </c>
      <c r="BH25" s="47" t="s">
        <v>41</v>
      </c>
      <c r="BI25" s="67">
        <v>2378</v>
      </c>
      <c r="BJ25" s="67">
        <v>0</v>
      </c>
      <c r="BK25" s="67">
        <v>28681</v>
      </c>
      <c r="BL25" s="67">
        <v>283</v>
      </c>
      <c r="BM25" s="67">
        <v>121</v>
      </c>
      <c r="BN25" s="67">
        <v>264</v>
      </c>
      <c r="BO25" s="67">
        <v>0</v>
      </c>
      <c r="BP25" s="67">
        <v>472583</v>
      </c>
      <c r="BQ25" s="67">
        <v>25639</v>
      </c>
      <c r="BR25" s="67">
        <v>498222</v>
      </c>
    </row>
    <row r="26" spans="1:70" s="2" customFormat="1" ht="17.25" customHeight="1">
      <c r="A26" s="31" t="s">
        <v>42</v>
      </c>
      <c r="B26" s="57">
        <v>2166</v>
      </c>
      <c r="C26" s="57">
        <v>247</v>
      </c>
      <c r="D26" s="57">
        <v>2413</v>
      </c>
      <c r="E26" s="57">
        <v>2</v>
      </c>
      <c r="F26" s="57">
        <v>6191725</v>
      </c>
      <c r="G26" s="57">
        <v>0</v>
      </c>
      <c r="H26" s="57">
        <v>0</v>
      </c>
      <c r="I26" s="57">
        <v>6191725</v>
      </c>
      <c r="J26" s="57">
        <v>47137</v>
      </c>
      <c r="K26" s="57">
        <v>0</v>
      </c>
      <c r="L26" s="46" t="s">
        <v>42</v>
      </c>
      <c r="M26" s="57">
        <v>0</v>
      </c>
      <c r="N26" s="57">
        <v>28645</v>
      </c>
      <c r="O26" s="57">
        <v>0</v>
      </c>
      <c r="P26" s="57">
        <v>0</v>
      </c>
      <c r="Q26" s="57">
        <v>6267507</v>
      </c>
      <c r="R26" s="57">
        <v>0</v>
      </c>
      <c r="S26" s="57">
        <v>73114</v>
      </c>
      <c r="T26" s="57">
        <v>0</v>
      </c>
      <c r="U26" s="57">
        <v>1209059</v>
      </c>
      <c r="V26" s="57">
        <v>24446</v>
      </c>
      <c r="W26" s="57">
        <v>98996</v>
      </c>
      <c r="X26" s="57">
        <v>9684</v>
      </c>
      <c r="Y26" s="46" t="s">
        <v>42</v>
      </c>
      <c r="Z26" s="57">
        <v>50160</v>
      </c>
      <c r="AA26" s="57">
        <v>7480</v>
      </c>
      <c r="AB26" s="57">
        <v>2080</v>
      </c>
      <c r="AC26" s="57">
        <v>0</v>
      </c>
      <c r="AD26" s="57">
        <v>133950</v>
      </c>
      <c r="AE26" s="57">
        <v>15840</v>
      </c>
      <c r="AF26" s="57">
        <v>361100</v>
      </c>
      <c r="AG26" s="57">
        <v>11960</v>
      </c>
      <c r="AH26" s="57">
        <v>796290</v>
      </c>
      <c r="AI26" s="57">
        <v>2794159</v>
      </c>
      <c r="AJ26" s="46" t="s">
        <v>42</v>
      </c>
      <c r="AK26" s="57">
        <v>3398573</v>
      </c>
      <c r="AL26" s="57">
        <v>0</v>
      </c>
      <c r="AM26" s="57">
        <v>0</v>
      </c>
      <c r="AN26" s="57">
        <v>3398573</v>
      </c>
      <c r="AO26" s="57">
        <v>46131</v>
      </c>
      <c r="AP26" s="57">
        <v>0</v>
      </c>
      <c r="AQ26" s="57">
        <v>0</v>
      </c>
      <c r="AR26" s="57">
        <v>28644</v>
      </c>
      <c r="AS26" s="57">
        <v>0</v>
      </c>
      <c r="AT26" s="57">
        <v>0</v>
      </c>
      <c r="AU26" s="57">
        <v>3473348</v>
      </c>
      <c r="AV26" s="46" t="s">
        <v>42</v>
      </c>
      <c r="AW26" s="57">
        <v>203856</v>
      </c>
      <c r="AX26" s="57">
        <v>1384</v>
      </c>
      <c r="AY26" s="57">
        <v>0</v>
      </c>
      <c r="AZ26" s="57">
        <v>0</v>
      </c>
      <c r="BA26" s="57">
        <v>859</v>
      </c>
      <c r="BB26" s="57">
        <v>0</v>
      </c>
      <c r="BC26" s="57">
        <v>0</v>
      </c>
      <c r="BD26" s="57">
        <v>206099</v>
      </c>
      <c r="BE26" s="57">
        <v>6243</v>
      </c>
      <c r="BF26" s="57">
        <v>145</v>
      </c>
      <c r="BG26" s="57">
        <v>2429</v>
      </c>
      <c r="BH26" s="46" t="s">
        <v>42</v>
      </c>
      <c r="BI26" s="57">
        <v>856</v>
      </c>
      <c r="BJ26" s="57">
        <v>0</v>
      </c>
      <c r="BK26" s="57">
        <v>9673</v>
      </c>
      <c r="BL26" s="57">
        <v>23</v>
      </c>
      <c r="BM26" s="57">
        <v>25</v>
      </c>
      <c r="BN26" s="57">
        <v>5</v>
      </c>
      <c r="BO26" s="57">
        <v>0</v>
      </c>
      <c r="BP26" s="57">
        <v>190437</v>
      </c>
      <c r="BQ26" s="57">
        <v>5936</v>
      </c>
      <c r="BR26" s="57">
        <v>196373</v>
      </c>
    </row>
    <row r="27" spans="1:70" s="2" customFormat="1" ht="17.25" customHeight="1">
      <c r="A27" s="31" t="s">
        <v>43</v>
      </c>
      <c r="B27" s="57">
        <v>1952</v>
      </c>
      <c r="C27" s="57">
        <v>184</v>
      </c>
      <c r="D27" s="57">
        <v>2136</v>
      </c>
      <c r="E27" s="57">
        <v>8</v>
      </c>
      <c r="F27" s="57">
        <v>5260777</v>
      </c>
      <c r="G27" s="57">
        <v>0</v>
      </c>
      <c r="H27" s="57">
        <v>0</v>
      </c>
      <c r="I27" s="57">
        <v>5260777</v>
      </c>
      <c r="J27" s="57">
        <v>38297</v>
      </c>
      <c r="K27" s="57">
        <v>0</v>
      </c>
      <c r="L27" s="46" t="s">
        <v>43</v>
      </c>
      <c r="M27" s="57">
        <v>0</v>
      </c>
      <c r="N27" s="57">
        <v>22935</v>
      </c>
      <c r="O27" s="57">
        <v>635</v>
      </c>
      <c r="P27" s="57">
        <v>0</v>
      </c>
      <c r="Q27" s="57">
        <v>5322644</v>
      </c>
      <c r="R27" s="57">
        <v>0</v>
      </c>
      <c r="S27" s="57">
        <v>36865</v>
      </c>
      <c r="T27" s="57">
        <v>0</v>
      </c>
      <c r="U27" s="57">
        <v>982168</v>
      </c>
      <c r="V27" s="57">
        <v>35898</v>
      </c>
      <c r="W27" s="57">
        <v>84900</v>
      </c>
      <c r="X27" s="57">
        <v>9479</v>
      </c>
      <c r="Y27" s="46" t="s">
        <v>43</v>
      </c>
      <c r="Z27" s="57">
        <v>46720</v>
      </c>
      <c r="AA27" s="57">
        <v>9880</v>
      </c>
      <c r="AB27" s="57">
        <v>1820</v>
      </c>
      <c r="AC27" s="57">
        <v>0</v>
      </c>
      <c r="AD27" s="57">
        <v>99460</v>
      </c>
      <c r="AE27" s="57">
        <v>13870</v>
      </c>
      <c r="AF27" s="57">
        <v>331100</v>
      </c>
      <c r="AG27" s="57">
        <v>8280</v>
      </c>
      <c r="AH27" s="57">
        <v>704880</v>
      </c>
      <c r="AI27" s="57">
        <v>2365320</v>
      </c>
      <c r="AJ27" s="46" t="s">
        <v>43</v>
      </c>
      <c r="AK27" s="57">
        <v>2897613</v>
      </c>
      <c r="AL27" s="57">
        <v>0</v>
      </c>
      <c r="AM27" s="57">
        <v>0</v>
      </c>
      <c r="AN27" s="57">
        <v>2897613</v>
      </c>
      <c r="AO27" s="57">
        <v>36158</v>
      </c>
      <c r="AP27" s="57">
        <v>0</v>
      </c>
      <c r="AQ27" s="57">
        <v>0</v>
      </c>
      <c r="AR27" s="57">
        <v>22934</v>
      </c>
      <c r="AS27" s="57">
        <v>619</v>
      </c>
      <c r="AT27" s="57">
        <v>0</v>
      </c>
      <c r="AU27" s="57">
        <v>2957324</v>
      </c>
      <c r="AV27" s="46" t="s">
        <v>43</v>
      </c>
      <c r="AW27" s="57">
        <v>173769</v>
      </c>
      <c r="AX27" s="57">
        <v>1086</v>
      </c>
      <c r="AY27" s="57">
        <v>0</v>
      </c>
      <c r="AZ27" s="57">
        <v>0</v>
      </c>
      <c r="BA27" s="57">
        <v>688</v>
      </c>
      <c r="BB27" s="57">
        <v>18</v>
      </c>
      <c r="BC27" s="57">
        <v>0</v>
      </c>
      <c r="BD27" s="57">
        <v>175561</v>
      </c>
      <c r="BE27" s="57">
        <v>5528</v>
      </c>
      <c r="BF27" s="57">
        <v>469</v>
      </c>
      <c r="BG27" s="57">
        <v>1204</v>
      </c>
      <c r="BH27" s="46" t="s">
        <v>43</v>
      </c>
      <c r="BI27" s="57">
        <v>437</v>
      </c>
      <c r="BJ27" s="57">
        <v>0</v>
      </c>
      <c r="BK27" s="57">
        <v>7638</v>
      </c>
      <c r="BL27" s="57">
        <v>143</v>
      </c>
      <c r="BM27" s="57">
        <v>235</v>
      </c>
      <c r="BN27" s="57">
        <v>83</v>
      </c>
      <c r="BO27" s="57">
        <v>0</v>
      </c>
      <c r="BP27" s="57">
        <v>164214</v>
      </c>
      <c r="BQ27" s="57">
        <v>3248</v>
      </c>
      <c r="BR27" s="57">
        <v>167462</v>
      </c>
    </row>
    <row r="28" spans="1:70" s="2" customFormat="1" ht="17.25" customHeight="1">
      <c r="A28" s="31" t="s">
        <v>44</v>
      </c>
      <c r="B28" s="57">
        <v>210</v>
      </c>
      <c r="C28" s="57">
        <v>14</v>
      </c>
      <c r="D28" s="57">
        <v>224</v>
      </c>
      <c r="E28" s="57">
        <v>1</v>
      </c>
      <c r="F28" s="57">
        <v>520775</v>
      </c>
      <c r="G28" s="57">
        <v>0</v>
      </c>
      <c r="H28" s="57">
        <v>0</v>
      </c>
      <c r="I28" s="57">
        <v>520775</v>
      </c>
      <c r="J28" s="57">
        <v>4276</v>
      </c>
      <c r="K28" s="57">
        <v>0</v>
      </c>
      <c r="L28" s="46" t="s">
        <v>44</v>
      </c>
      <c r="M28" s="57">
        <v>0</v>
      </c>
      <c r="N28" s="57">
        <v>0</v>
      </c>
      <c r="O28" s="57">
        <v>0</v>
      </c>
      <c r="P28" s="57">
        <v>0</v>
      </c>
      <c r="Q28" s="57">
        <v>525051</v>
      </c>
      <c r="R28" s="57">
        <v>0</v>
      </c>
      <c r="S28" s="57">
        <v>2811</v>
      </c>
      <c r="T28" s="57">
        <v>23</v>
      </c>
      <c r="U28" s="57">
        <v>98528</v>
      </c>
      <c r="V28" s="57">
        <v>8035</v>
      </c>
      <c r="W28" s="57">
        <v>8332</v>
      </c>
      <c r="X28" s="57">
        <v>852</v>
      </c>
      <c r="Y28" s="46" t="s">
        <v>44</v>
      </c>
      <c r="Z28" s="57">
        <v>3580</v>
      </c>
      <c r="AA28" s="57">
        <v>860</v>
      </c>
      <c r="AB28" s="57">
        <v>520</v>
      </c>
      <c r="AC28" s="57">
        <v>0</v>
      </c>
      <c r="AD28" s="57">
        <v>11290</v>
      </c>
      <c r="AE28" s="57">
        <v>2450</v>
      </c>
      <c r="AF28" s="57">
        <v>32400</v>
      </c>
      <c r="AG28" s="57">
        <v>460</v>
      </c>
      <c r="AH28" s="57">
        <v>73920</v>
      </c>
      <c r="AI28" s="57">
        <v>244038</v>
      </c>
      <c r="AJ28" s="46" t="s">
        <v>44</v>
      </c>
      <c r="AK28" s="57">
        <v>276821</v>
      </c>
      <c r="AL28" s="57">
        <v>0</v>
      </c>
      <c r="AM28" s="57">
        <v>0</v>
      </c>
      <c r="AN28" s="57">
        <v>276821</v>
      </c>
      <c r="AO28" s="57">
        <v>4192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281013</v>
      </c>
      <c r="AV28" s="46" t="s">
        <v>44</v>
      </c>
      <c r="AW28" s="57">
        <v>16601</v>
      </c>
      <c r="AX28" s="57">
        <v>126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7">
        <v>16727</v>
      </c>
      <c r="BE28" s="57">
        <v>577</v>
      </c>
      <c r="BF28" s="57">
        <v>0</v>
      </c>
      <c r="BG28" s="57">
        <v>3</v>
      </c>
      <c r="BH28" s="46" t="s">
        <v>44</v>
      </c>
      <c r="BI28" s="57">
        <v>0</v>
      </c>
      <c r="BJ28" s="57">
        <v>0</v>
      </c>
      <c r="BK28" s="57">
        <v>580</v>
      </c>
      <c r="BL28" s="57">
        <v>21</v>
      </c>
      <c r="BM28" s="57">
        <v>0</v>
      </c>
      <c r="BN28" s="57">
        <v>0</v>
      </c>
      <c r="BO28" s="57">
        <v>0</v>
      </c>
      <c r="BP28" s="57">
        <v>16002</v>
      </c>
      <c r="BQ28" s="57">
        <v>124</v>
      </c>
      <c r="BR28" s="57">
        <v>16126</v>
      </c>
    </row>
    <row r="29" spans="1:70" s="2" customFormat="1" ht="17.25" customHeight="1">
      <c r="A29" s="31" t="s">
        <v>45</v>
      </c>
      <c r="B29" s="57">
        <v>1445</v>
      </c>
      <c r="C29" s="57">
        <v>161</v>
      </c>
      <c r="D29" s="57">
        <v>1606</v>
      </c>
      <c r="E29" s="57">
        <v>3</v>
      </c>
      <c r="F29" s="57">
        <v>4155098</v>
      </c>
      <c r="G29" s="57">
        <v>0</v>
      </c>
      <c r="H29" s="57">
        <v>0</v>
      </c>
      <c r="I29" s="57">
        <v>4155098</v>
      </c>
      <c r="J29" s="57">
        <v>19234</v>
      </c>
      <c r="K29" s="57">
        <v>0</v>
      </c>
      <c r="L29" s="46" t="s">
        <v>45</v>
      </c>
      <c r="M29" s="57">
        <v>0</v>
      </c>
      <c r="N29" s="57">
        <v>1350</v>
      </c>
      <c r="O29" s="57">
        <v>0</v>
      </c>
      <c r="P29" s="57">
        <v>0</v>
      </c>
      <c r="Q29" s="57">
        <v>4175682</v>
      </c>
      <c r="R29" s="57">
        <v>163</v>
      </c>
      <c r="S29" s="57">
        <v>31815</v>
      </c>
      <c r="T29" s="57">
        <v>0</v>
      </c>
      <c r="U29" s="57">
        <v>794098</v>
      </c>
      <c r="V29" s="57">
        <v>17226</v>
      </c>
      <c r="W29" s="57">
        <v>71308</v>
      </c>
      <c r="X29" s="57">
        <v>8508</v>
      </c>
      <c r="Y29" s="46" t="s">
        <v>45</v>
      </c>
      <c r="Z29" s="57">
        <v>52940</v>
      </c>
      <c r="AA29" s="57">
        <v>8660</v>
      </c>
      <c r="AB29" s="57">
        <v>1300</v>
      </c>
      <c r="AC29" s="57">
        <v>0</v>
      </c>
      <c r="AD29" s="57">
        <v>97950</v>
      </c>
      <c r="AE29" s="57">
        <v>7860</v>
      </c>
      <c r="AF29" s="57">
        <v>250520</v>
      </c>
      <c r="AG29" s="57">
        <v>6210</v>
      </c>
      <c r="AH29" s="57">
        <v>529980</v>
      </c>
      <c r="AI29" s="57">
        <v>1878538</v>
      </c>
      <c r="AJ29" s="46" t="s">
        <v>45</v>
      </c>
      <c r="AK29" s="57">
        <v>2278222</v>
      </c>
      <c r="AL29" s="57">
        <v>0</v>
      </c>
      <c r="AM29" s="57">
        <v>0</v>
      </c>
      <c r="AN29" s="57">
        <v>2278222</v>
      </c>
      <c r="AO29" s="57">
        <v>17573</v>
      </c>
      <c r="AP29" s="57">
        <v>0</v>
      </c>
      <c r="AQ29" s="57">
        <v>0</v>
      </c>
      <c r="AR29" s="57">
        <v>1349</v>
      </c>
      <c r="AS29" s="57">
        <v>0</v>
      </c>
      <c r="AT29" s="57">
        <v>0</v>
      </c>
      <c r="AU29" s="57">
        <v>2297144</v>
      </c>
      <c r="AV29" s="46" t="s">
        <v>45</v>
      </c>
      <c r="AW29" s="57">
        <v>136626</v>
      </c>
      <c r="AX29" s="57">
        <v>527</v>
      </c>
      <c r="AY29" s="57">
        <v>0</v>
      </c>
      <c r="AZ29" s="57">
        <v>0</v>
      </c>
      <c r="BA29" s="57">
        <v>41</v>
      </c>
      <c r="BB29" s="57">
        <v>0</v>
      </c>
      <c r="BC29" s="57">
        <v>0</v>
      </c>
      <c r="BD29" s="57">
        <v>137194</v>
      </c>
      <c r="BE29" s="57">
        <v>4342</v>
      </c>
      <c r="BF29" s="57">
        <v>95</v>
      </c>
      <c r="BG29" s="57">
        <v>954</v>
      </c>
      <c r="BH29" s="46" t="s">
        <v>45</v>
      </c>
      <c r="BI29" s="57">
        <v>233</v>
      </c>
      <c r="BJ29" s="57">
        <v>0</v>
      </c>
      <c r="BK29" s="57">
        <v>5624</v>
      </c>
      <c r="BL29" s="57">
        <v>17</v>
      </c>
      <c r="BM29" s="57">
        <v>34</v>
      </c>
      <c r="BN29" s="57">
        <v>39</v>
      </c>
      <c r="BO29" s="57">
        <v>0</v>
      </c>
      <c r="BP29" s="57">
        <v>128343</v>
      </c>
      <c r="BQ29" s="57">
        <v>3137</v>
      </c>
      <c r="BR29" s="57">
        <v>131480</v>
      </c>
    </row>
    <row r="30" spans="1:70" s="4" customFormat="1" ht="17.25" customHeight="1">
      <c r="A30" s="33" t="s">
        <v>46</v>
      </c>
      <c r="B30" s="67">
        <v>5714</v>
      </c>
      <c r="C30" s="67">
        <v>549</v>
      </c>
      <c r="D30" s="67">
        <v>6263</v>
      </c>
      <c r="E30" s="67">
        <v>11</v>
      </c>
      <c r="F30" s="67">
        <v>15872240</v>
      </c>
      <c r="G30" s="67">
        <v>450</v>
      </c>
      <c r="H30" s="67">
        <v>0</v>
      </c>
      <c r="I30" s="67">
        <v>15872690</v>
      </c>
      <c r="J30" s="67">
        <v>64147</v>
      </c>
      <c r="K30" s="67">
        <v>1557</v>
      </c>
      <c r="L30" s="47" t="s">
        <v>46</v>
      </c>
      <c r="M30" s="67">
        <v>18600</v>
      </c>
      <c r="N30" s="67">
        <v>10471</v>
      </c>
      <c r="O30" s="67">
        <v>5273</v>
      </c>
      <c r="P30" s="67">
        <v>0</v>
      </c>
      <c r="Q30" s="67">
        <v>15972738</v>
      </c>
      <c r="R30" s="67">
        <v>0</v>
      </c>
      <c r="S30" s="67">
        <v>98838</v>
      </c>
      <c r="T30" s="67">
        <v>28</v>
      </c>
      <c r="U30" s="67">
        <v>3058531</v>
      </c>
      <c r="V30" s="67">
        <v>75505</v>
      </c>
      <c r="W30" s="67">
        <v>255383</v>
      </c>
      <c r="X30" s="67">
        <v>22183</v>
      </c>
      <c r="Y30" s="47" t="s">
        <v>46</v>
      </c>
      <c r="Z30" s="67">
        <v>148600</v>
      </c>
      <c r="AA30" s="67">
        <v>32060</v>
      </c>
      <c r="AB30" s="67">
        <v>8060</v>
      </c>
      <c r="AC30" s="67">
        <v>0</v>
      </c>
      <c r="AD30" s="67">
        <v>301920</v>
      </c>
      <c r="AE30" s="67">
        <v>38480</v>
      </c>
      <c r="AF30" s="67">
        <v>780720</v>
      </c>
      <c r="AG30" s="67">
        <v>27140</v>
      </c>
      <c r="AH30" s="67">
        <v>2066790</v>
      </c>
      <c r="AI30" s="67">
        <v>6914210</v>
      </c>
      <c r="AJ30" s="47" t="s">
        <v>46</v>
      </c>
      <c r="AK30" s="67">
        <v>8962238</v>
      </c>
      <c r="AL30" s="67">
        <v>450</v>
      </c>
      <c r="AM30" s="67">
        <v>0</v>
      </c>
      <c r="AN30" s="67">
        <v>8962688</v>
      </c>
      <c r="AO30" s="67">
        <v>61079</v>
      </c>
      <c r="AP30" s="67">
        <v>814</v>
      </c>
      <c r="AQ30" s="67">
        <v>18600</v>
      </c>
      <c r="AR30" s="67">
        <v>10083</v>
      </c>
      <c r="AS30" s="67">
        <v>5264</v>
      </c>
      <c r="AT30" s="67">
        <v>0</v>
      </c>
      <c r="AU30" s="67">
        <v>9058528</v>
      </c>
      <c r="AV30" s="47" t="s">
        <v>46</v>
      </c>
      <c r="AW30" s="67">
        <v>537514</v>
      </c>
      <c r="AX30" s="67">
        <v>1834</v>
      </c>
      <c r="AY30" s="67">
        <v>44</v>
      </c>
      <c r="AZ30" s="67">
        <v>558</v>
      </c>
      <c r="BA30" s="67">
        <v>302</v>
      </c>
      <c r="BB30" s="67">
        <v>159</v>
      </c>
      <c r="BC30" s="67">
        <v>0</v>
      </c>
      <c r="BD30" s="67">
        <v>540411</v>
      </c>
      <c r="BE30" s="67">
        <v>15561</v>
      </c>
      <c r="BF30" s="67">
        <v>268</v>
      </c>
      <c r="BG30" s="67">
        <v>4232</v>
      </c>
      <c r="BH30" s="47" t="s">
        <v>46</v>
      </c>
      <c r="BI30" s="67">
        <v>1958</v>
      </c>
      <c r="BJ30" s="67">
        <v>0</v>
      </c>
      <c r="BK30" s="67">
        <v>22019</v>
      </c>
      <c r="BL30" s="67">
        <v>223</v>
      </c>
      <c r="BM30" s="67">
        <v>447</v>
      </c>
      <c r="BN30" s="67">
        <v>212</v>
      </c>
      <c r="BO30" s="67">
        <v>13</v>
      </c>
      <c r="BP30" s="67">
        <v>507295</v>
      </c>
      <c r="BQ30" s="67">
        <v>10202</v>
      </c>
      <c r="BR30" s="67">
        <v>517497</v>
      </c>
    </row>
    <row r="31" spans="1:70" s="2" customFormat="1" ht="17.25" customHeight="1">
      <c r="A31" s="31" t="s">
        <v>47</v>
      </c>
      <c r="B31" s="57">
        <v>1038</v>
      </c>
      <c r="C31" s="57">
        <v>88</v>
      </c>
      <c r="D31" s="57">
        <v>1126</v>
      </c>
      <c r="E31" s="57">
        <v>2</v>
      </c>
      <c r="F31" s="57">
        <v>2584104</v>
      </c>
      <c r="G31" s="57">
        <v>0</v>
      </c>
      <c r="H31" s="57">
        <v>0</v>
      </c>
      <c r="I31" s="57">
        <v>2584104</v>
      </c>
      <c r="J31" s="57">
        <v>5968</v>
      </c>
      <c r="K31" s="57">
        <v>0</v>
      </c>
      <c r="L31" s="46" t="s">
        <v>47</v>
      </c>
      <c r="M31" s="57">
        <v>0</v>
      </c>
      <c r="N31" s="57">
        <v>12330</v>
      </c>
      <c r="O31" s="57">
        <v>42</v>
      </c>
      <c r="P31" s="57">
        <v>4234</v>
      </c>
      <c r="Q31" s="57">
        <v>2606678</v>
      </c>
      <c r="R31" s="57">
        <v>0</v>
      </c>
      <c r="S31" s="57">
        <v>13557</v>
      </c>
      <c r="T31" s="57">
        <v>0</v>
      </c>
      <c r="U31" s="57">
        <v>498024</v>
      </c>
      <c r="V31" s="57">
        <v>5518</v>
      </c>
      <c r="W31" s="57">
        <v>44950</v>
      </c>
      <c r="X31" s="57">
        <v>3895</v>
      </c>
      <c r="Y31" s="46" t="s">
        <v>47</v>
      </c>
      <c r="Z31" s="57">
        <v>12600</v>
      </c>
      <c r="AA31" s="57">
        <v>5300</v>
      </c>
      <c r="AB31" s="57">
        <v>260</v>
      </c>
      <c r="AC31" s="57">
        <v>0</v>
      </c>
      <c r="AD31" s="57">
        <v>52420</v>
      </c>
      <c r="AE31" s="57">
        <v>8330</v>
      </c>
      <c r="AF31" s="57">
        <v>125610</v>
      </c>
      <c r="AG31" s="57">
        <v>2990</v>
      </c>
      <c r="AH31" s="57">
        <v>371580</v>
      </c>
      <c r="AI31" s="57">
        <v>1145034</v>
      </c>
      <c r="AJ31" s="46" t="s">
        <v>47</v>
      </c>
      <c r="AK31" s="57">
        <v>1442323</v>
      </c>
      <c r="AL31" s="57">
        <v>0</v>
      </c>
      <c r="AM31" s="57">
        <v>0</v>
      </c>
      <c r="AN31" s="57">
        <v>1442323</v>
      </c>
      <c r="AO31" s="57">
        <v>4848</v>
      </c>
      <c r="AP31" s="57">
        <v>0</v>
      </c>
      <c r="AQ31" s="57">
        <v>0</v>
      </c>
      <c r="AR31" s="57">
        <v>11059</v>
      </c>
      <c r="AS31" s="57">
        <v>41</v>
      </c>
      <c r="AT31" s="57">
        <v>3373</v>
      </c>
      <c r="AU31" s="57">
        <v>1461644</v>
      </c>
      <c r="AV31" s="46" t="s">
        <v>47</v>
      </c>
      <c r="AW31" s="57">
        <v>86496</v>
      </c>
      <c r="AX31" s="57">
        <v>145</v>
      </c>
      <c r="AY31" s="57">
        <v>0</v>
      </c>
      <c r="AZ31" s="57">
        <v>0</v>
      </c>
      <c r="BA31" s="57">
        <v>332</v>
      </c>
      <c r="BB31" s="57">
        <v>1</v>
      </c>
      <c r="BC31" s="57">
        <v>101</v>
      </c>
      <c r="BD31" s="57">
        <v>87075</v>
      </c>
      <c r="BE31" s="57">
        <v>2649</v>
      </c>
      <c r="BF31" s="57">
        <v>144</v>
      </c>
      <c r="BG31" s="57">
        <v>332</v>
      </c>
      <c r="BH31" s="46" t="s">
        <v>47</v>
      </c>
      <c r="BI31" s="57">
        <v>384</v>
      </c>
      <c r="BJ31" s="57">
        <v>0</v>
      </c>
      <c r="BK31" s="57">
        <v>3509</v>
      </c>
      <c r="BL31" s="57">
        <v>65</v>
      </c>
      <c r="BM31" s="57">
        <v>321</v>
      </c>
      <c r="BN31" s="57">
        <v>4</v>
      </c>
      <c r="BO31" s="57">
        <v>0</v>
      </c>
      <c r="BP31" s="57">
        <v>82027</v>
      </c>
      <c r="BQ31" s="57">
        <v>1149</v>
      </c>
      <c r="BR31" s="57">
        <v>83176</v>
      </c>
    </row>
    <row r="32" spans="1:70" s="2" customFormat="1" ht="17.25" customHeight="1">
      <c r="A32" s="31" t="s">
        <v>48</v>
      </c>
      <c r="B32" s="57">
        <v>2074</v>
      </c>
      <c r="C32" s="57">
        <v>234</v>
      </c>
      <c r="D32" s="57">
        <v>2308</v>
      </c>
      <c r="E32" s="57">
        <v>6</v>
      </c>
      <c r="F32" s="57">
        <v>5385347</v>
      </c>
      <c r="G32" s="57">
        <v>0</v>
      </c>
      <c r="H32" s="57">
        <v>0</v>
      </c>
      <c r="I32" s="57">
        <v>5385347</v>
      </c>
      <c r="J32" s="57">
        <v>14502</v>
      </c>
      <c r="K32" s="57">
        <v>0</v>
      </c>
      <c r="L32" s="46" t="s">
        <v>48</v>
      </c>
      <c r="M32" s="57">
        <v>63</v>
      </c>
      <c r="N32" s="57">
        <v>5035</v>
      </c>
      <c r="O32" s="57">
        <v>1051</v>
      </c>
      <c r="P32" s="57">
        <v>0</v>
      </c>
      <c r="Q32" s="57">
        <v>5405998</v>
      </c>
      <c r="R32" s="57">
        <v>0</v>
      </c>
      <c r="S32" s="57">
        <v>40037</v>
      </c>
      <c r="T32" s="57">
        <v>0</v>
      </c>
      <c r="U32" s="57">
        <v>1083779</v>
      </c>
      <c r="V32" s="57">
        <v>16680</v>
      </c>
      <c r="W32" s="57">
        <v>93281</v>
      </c>
      <c r="X32" s="57">
        <v>10207</v>
      </c>
      <c r="Y32" s="46" t="s">
        <v>48</v>
      </c>
      <c r="Z32" s="57">
        <v>48320</v>
      </c>
      <c r="AA32" s="57">
        <v>12940</v>
      </c>
      <c r="AB32" s="57">
        <v>4420</v>
      </c>
      <c r="AC32" s="57">
        <v>0</v>
      </c>
      <c r="AD32" s="57">
        <v>105490</v>
      </c>
      <c r="AE32" s="57">
        <v>13210</v>
      </c>
      <c r="AF32" s="57">
        <v>389050</v>
      </c>
      <c r="AG32" s="57">
        <v>8050</v>
      </c>
      <c r="AH32" s="57">
        <v>761640</v>
      </c>
      <c r="AI32" s="57">
        <v>2587104</v>
      </c>
      <c r="AJ32" s="46" t="s">
        <v>48</v>
      </c>
      <c r="AK32" s="57">
        <v>2799638</v>
      </c>
      <c r="AL32" s="57">
        <v>0</v>
      </c>
      <c r="AM32" s="57">
        <v>0</v>
      </c>
      <c r="AN32" s="57">
        <v>2799638</v>
      </c>
      <c r="AO32" s="57">
        <v>13110</v>
      </c>
      <c r="AP32" s="57">
        <v>0</v>
      </c>
      <c r="AQ32" s="57">
        <v>62</v>
      </c>
      <c r="AR32" s="57">
        <v>5033</v>
      </c>
      <c r="AS32" s="57">
        <v>1051</v>
      </c>
      <c r="AT32" s="57">
        <v>0</v>
      </c>
      <c r="AU32" s="57">
        <v>2818894</v>
      </c>
      <c r="AV32" s="46" t="s">
        <v>48</v>
      </c>
      <c r="AW32" s="57">
        <v>167885</v>
      </c>
      <c r="AX32" s="57">
        <v>393</v>
      </c>
      <c r="AY32" s="57">
        <v>0</v>
      </c>
      <c r="AZ32" s="57">
        <v>2</v>
      </c>
      <c r="BA32" s="57">
        <v>150</v>
      </c>
      <c r="BB32" s="57">
        <v>32</v>
      </c>
      <c r="BC32" s="57">
        <v>0</v>
      </c>
      <c r="BD32" s="57">
        <v>168462</v>
      </c>
      <c r="BE32" s="57">
        <v>6198</v>
      </c>
      <c r="BF32" s="57">
        <v>40</v>
      </c>
      <c r="BG32" s="57">
        <v>924</v>
      </c>
      <c r="BH32" s="46" t="s">
        <v>48</v>
      </c>
      <c r="BI32" s="57">
        <v>356</v>
      </c>
      <c r="BJ32" s="57">
        <v>0</v>
      </c>
      <c r="BK32" s="57">
        <v>7518</v>
      </c>
      <c r="BL32" s="57">
        <v>71</v>
      </c>
      <c r="BM32" s="57">
        <v>123</v>
      </c>
      <c r="BN32" s="57">
        <v>101</v>
      </c>
      <c r="BO32" s="57">
        <v>0</v>
      </c>
      <c r="BP32" s="57">
        <v>157077</v>
      </c>
      <c r="BQ32" s="57">
        <v>3572</v>
      </c>
      <c r="BR32" s="57">
        <v>160649</v>
      </c>
    </row>
    <row r="33" spans="1:70" s="2" customFormat="1" ht="17.25" customHeight="1">
      <c r="A33" s="31" t="s">
        <v>49</v>
      </c>
      <c r="B33" s="57">
        <v>1271</v>
      </c>
      <c r="C33" s="57">
        <v>153</v>
      </c>
      <c r="D33" s="57">
        <v>1424</v>
      </c>
      <c r="E33" s="57">
        <v>2</v>
      </c>
      <c r="F33" s="57">
        <v>3704062</v>
      </c>
      <c r="G33" s="57">
        <v>1171</v>
      </c>
      <c r="H33" s="57">
        <v>0</v>
      </c>
      <c r="I33" s="57">
        <v>3705233</v>
      </c>
      <c r="J33" s="57">
        <v>4268</v>
      </c>
      <c r="K33" s="57">
        <v>0</v>
      </c>
      <c r="L33" s="46" t="s">
        <v>49</v>
      </c>
      <c r="M33" s="57">
        <v>0</v>
      </c>
      <c r="N33" s="57">
        <v>6983</v>
      </c>
      <c r="O33" s="57">
        <v>1014</v>
      </c>
      <c r="P33" s="57">
        <v>0</v>
      </c>
      <c r="Q33" s="57">
        <v>3717498</v>
      </c>
      <c r="R33" s="57">
        <v>68</v>
      </c>
      <c r="S33" s="57">
        <v>41252</v>
      </c>
      <c r="T33" s="57">
        <v>7</v>
      </c>
      <c r="U33" s="57">
        <v>728430</v>
      </c>
      <c r="V33" s="57">
        <v>13121</v>
      </c>
      <c r="W33" s="57">
        <v>60246</v>
      </c>
      <c r="X33" s="57">
        <v>6320</v>
      </c>
      <c r="Y33" s="46" t="s">
        <v>49</v>
      </c>
      <c r="Z33" s="57">
        <v>36400</v>
      </c>
      <c r="AA33" s="57">
        <v>4680</v>
      </c>
      <c r="AB33" s="57">
        <v>1300</v>
      </c>
      <c r="AC33" s="57">
        <v>0</v>
      </c>
      <c r="AD33" s="57">
        <v>72340</v>
      </c>
      <c r="AE33" s="57">
        <v>9980</v>
      </c>
      <c r="AF33" s="57">
        <v>181250</v>
      </c>
      <c r="AG33" s="57">
        <v>6670</v>
      </c>
      <c r="AH33" s="57">
        <v>469920</v>
      </c>
      <c r="AI33" s="57">
        <v>1631977</v>
      </c>
      <c r="AJ33" s="46" t="s">
        <v>49</v>
      </c>
      <c r="AK33" s="57">
        <v>2074029</v>
      </c>
      <c r="AL33" s="57">
        <v>1171</v>
      </c>
      <c r="AM33" s="57">
        <v>0</v>
      </c>
      <c r="AN33" s="57">
        <v>2075200</v>
      </c>
      <c r="AO33" s="57">
        <v>2327</v>
      </c>
      <c r="AP33" s="57">
        <v>0</v>
      </c>
      <c r="AQ33" s="57">
        <v>0</v>
      </c>
      <c r="AR33" s="57">
        <v>6981</v>
      </c>
      <c r="AS33" s="57">
        <v>1013</v>
      </c>
      <c r="AT33" s="57">
        <v>0</v>
      </c>
      <c r="AU33" s="57">
        <v>2085521</v>
      </c>
      <c r="AV33" s="46" t="s">
        <v>49</v>
      </c>
      <c r="AW33" s="57">
        <v>124456</v>
      </c>
      <c r="AX33" s="57">
        <v>70</v>
      </c>
      <c r="AY33" s="57">
        <v>0</v>
      </c>
      <c r="AZ33" s="57">
        <v>0</v>
      </c>
      <c r="BA33" s="57">
        <v>209</v>
      </c>
      <c r="BB33" s="57">
        <v>30</v>
      </c>
      <c r="BC33" s="57">
        <v>0</v>
      </c>
      <c r="BD33" s="57">
        <v>124765</v>
      </c>
      <c r="BE33" s="57">
        <v>3389</v>
      </c>
      <c r="BF33" s="57">
        <v>149</v>
      </c>
      <c r="BG33" s="57">
        <v>1774</v>
      </c>
      <c r="BH33" s="46" t="s">
        <v>49</v>
      </c>
      <c r="BI33" s="57">
        <v>269</v>
      </c>
      <c r="BJ33" s="57">
        <v>0</v>
      </c>
      <c r="BK33" s="57">
        <v>5581</v>
      </c>
      <c r="BL33" s="57">
        <v>20</v>
      </c>
      <c r="BM33" s="57">
        <v>119</v>
      </c>
      <c r="BN33" s="57">
        <v>143</v>
      </c>
      <c r="BO33" s="57">
        <v>0</v>
      </c>
      <c r="BP33" s="57">
        <v>115031</v>
      </c>
      <c r="BQ33" s="57">
        <v>3871</v>
      </c>
      <c r="BR33" s="57">
        <v>118902</v>
      </c>
    </row>
    <row r="34" spans="1:70" s="2" customFormat="1" ht="17.25" customHeight="1">
      <c r="A34" s="31" t="s">
        <v>50</v>
      </c>
      <c r="B34" s="57">
        <v>5512</v>
      </c>
      <c r="C34" s="57">
        <v>489</v>
      </c>
      <c r="D34" s="57">
        <v>6001</v>
      </c>
      <c r="E34" s="57">
        <v>9</v>
      </c>
      <c r="F34" s="57">
        <v>14757178</v>
      </c>
      <c r="G34" s="57">
        <v>0</v>
      </c>
      <c r="H34" s="57">
        <v>0</v>
      </c>
      <c r="I34" s="57">
        <v>14757178</v>
      </c>
      <c r="J34" s="57">
        <v>93668</v>
      </c>
      <c r="K34" s="57">
        <v>0</v>
      </c>
      <c r="L34" s="46" t="s">
        <v>50</v>
      </c>
      <c r="M34" s="57">
        <v>289079</v>
      </c>
      <c r="N34" s="57">
        <v>9756</v>
      </c>
      <c r="O34" s="57">
        <v>1868</v>
      </c>
      <c r="P34" s="57">
        <v>1954</v>
      </c>
      <c r="Q34" s="57">
        <v>15153503</v>
      </c>
      <c r="R34" s="57">
        <v>0</v>
      </c>
      <c r="S34" s="57">
        <v>129710</v>
      </c>
      <c r="T34" s="57">
        <v>11</v>
      </c>
      <c r="U34" s="57">
        <v>2807912</v>
      </c>
      <c r="V34" s="57">
        <v>48845</v>
      </c>
      <c r="W34" s="57">
        <v>231884</v>
      </c>
      <c r="X34" s="57">
        <v>21185</v>
      </c>
      <c r="Y34" s="46" t="s">
        <v>50</v>
      </c>
      <c r="Z34" s="57">
        <v>79720</v>
      </c>
      <c r="AA34" s="57">
        <v>33000</v>
      </c>
      <c r="AB34" s="57">
        <v>7020</v>
      </c>
      <c r="AC34" s="57">
        <v>0</v>
      </c>
      <c r="AD34" s="57">
        <v>308690</v>
      </c>
      <c r="AE34" s="57">
        <v>35980</v>
      </c>
      <c r="AF34" s="57">
        <v>704230</v>
      </c>
      <c r="AG34" s="57">
        <v>19550</v>
      </c>
      <c r="AH34" s="57">
        <v>1980330</v>
      </c>
      <c r="AI34" s="57">
        <v>6408056</v>
      </c>
      <c r="AJ34" s="46" t="s">
        <v>50</v>
      </c>
      <c r="AK34" s="57">
        <v>8356366</v>
      </c>
      <c r="AL34" s="57">
        <v>0</v>
      </c>
      <c r="AM34" s="57">
        <v>0</v>
      </c>
      <c r="AN34" s="57">
        <v>8356366</v>
      </c>
      <c r="AO34" s="57">
        <v>86436</v>
      </c>
      <c r="AP34" s="57">
        <v>0</v>
      </c>
      <c r="AQ34" s="57">
        <v>289078</v>
      </c>
      <c r="AR34" s="57">
        <v>9749</v>
      </c>
      <c r="AS34" s="57">
        <v>1866</v>
      </c>
      <c r="AT34" s="57">
        <v>1952</v>
      </c>
      <c r="AU34" s="57">
        <v>8745447</v>
      </c>
      <c r="AV34" s="46" t="s">
        <v>50</v>
      </c>
      <c r="AW34" s="57">
        <v>501169</v>
      </c>
      <c r="AX34" s="57">
        <v>2592</v>
      </c>
      <c r="AY34" s="57">
        <v>0</v>
      </c>
      <c r="AZ34" s="57">
        <v>8672</v>
      </c>
      <c r="BA34" s="57">
        <v>292</v>
      </c>
      <c r="BB34" s="57">
        <v>56</v>
      </c>
      <c r="BC34" s="57">
        <v>59</v>
      </c>
      <c r="BD34" s="57">
        <v>512840</v>
      </c>
      <c r="BE34" s="57">
        <v>14092</v>
      </c>
      <c r="BF34" s="57">
        <v>228</v>
      </c>
      <c r="BG34" s="57">
        <v>4560</v>
      </c>
      <c r="BH34" s="46" t="s">
        <v>50</v>
      </c>
      <c r="BI34" s="57">
        <v>1796</v>
      </c>
      <c r="BJ34" s="57">
        <v>0</v>
      </c>
      <c r="BK34" s="57">
        <v>20676</v>
      </c>
      <c r="BL34" s="57">
        <v>223</v>
      </c>
      <c r="BM34" s="57">
        <v>435</v>
      </c>
      <c r="BN34" s="57">
        <v>334</v>
      </c>
      <c r="BO34" s="57">
        <v>0</v>
      </c>
      <c r="BP34" s="57">
        <v>481270</v>
      </c>
      <c r="BQ34" s="57">
        <v>9902</v>
      </c>
      <c r="BR34" s="57">
        <v>491172</v>
      </c>
    </row>
    <row r="35" spans="1:70" s="4" customFormat="1" ht="17.25" customHeight="1">
      <c r="A35" s="33" t="s">
        <v>51</v>
      </c>
      <c r="B35" s="67">
        <v>6026</v>
      </c>
      <c r="C35" s="67">
        <v>754</v>
      </c>
      <c r="D35" s="67">
        <v>6780</v>
      </c>
      <c r="E35" s="67">
        <v>11</v>
      </c>
      <c r="F35" s="67">
        <v>17228203</v>
      </c>
      <c r="G35" s="67">
        <v>1</v>
      </c>
      <c r="H35" s="67">
        <v>0</v>
      </c>
      <c r="I35" s="67">
        <v>17228204</v>
      </c>
      <c r="J35" s="67">
        <v>128188</v>
      </c>
      <c r="K35" s="67">
        <v>7665</v>
      </c>
      <c r="L35" s="47" t="s">
        <v>51</v>
      </c>
      <c r="M35" s="67">
        <v>0</v>
      </c>
      <c r="N35" s="67">
        <v>8958</v>
      </c>
      <c r="O35" s="67">
        <v>7725</v>
      </c>
      <c r="P35" s="67">
        <v>1287</v>
      </c>
      <c r="Q35" s="67">
        <v>17382027</v>
      </c>
      <c r="R35" s="67">
        <v>395</v>
      </c>
      <c r="S35" s="67">
        <v>130974</v>
      </c>
      <c r="T35" s="67">
        <v>3</v>
      </c>
      <c r="U35" s="67">
        <v>3298274</v>
      </c>
      <c r="V35" s="67">
        <v>52849</v>
      </c>
      <c r="W35" s="67">
        <v>267073</v>
      </c>
      <c r="X35" s="67">
        <v>24390</v>
      </c>
      <c r="Y35" s="47" t="s">
        <v>51</v>
      </c>
      <c r="Z35" s="67">
        <v>120000</v>
      </c>
      <c r="AA35" s="67">
        <v>38040</v>
      </c>
      <c r="AB35" s="67">
        <v>4420</v>
      </c>
      <c r="AC35" s="67">
        <v>0</v>
      </c>
      <c r="AD35" s="67">
        <v>307010</v>
      </c>
      <c r="AE35" s="67">
        <v>41730</v>
      </c>
      <c r="AF35" s="67">
        <v>849510</v>
      </c>
      <c r="AG35" s="67">
        <v>26910</v>
      </c>
      <c r="AH35" s="67">
        <v>2237400</v>
      </c>
      <c r="AI35" s="67">
        <v>7398975</v>
      </c>
      <c r="AJ35" s="47" t="s">
        <v>51</v>
      </c>
      <c r="AK35" s="67">
        <v>9834539</v>
      </c>
      <c r="AL35" s="67">
        <v>0</v>
      </c>
      <c r="AM35" s="67">
        <v>0</v>
      </c>
      <c r="AN35" s="67">
        <v>9834539</v>
      </c>
      <c r="AO35" s="67">
        <v>122894</v>
      </c>
      <c r="AP35" s="67">
        <v>7665</v>
      </c>
      <c r="AQ35" s="67">
        <v>0</v>
      </c>
      <c r="AR35" s="67">
        <v>8952</v>
      </c>
      <c r="AS35" s="67">
        <v>7717</v>
      </c>
      <c r="AT35" s="67">
        <v>1285</v>
      </c>
      <c r="AU35" s="67">
        <v>9983052</v>
      </c>
      <c r="AV35" s="47" t="s">
        <v>51</v>
      </c>
      <c r="AW35" s="67">
        <v>589798</v>
      </c>
      <c r="AX35" s="67">
        <v>3686</v>
      </c>
      <c r="AY35" s="67">
        <v>414</v>
      </c>
      <c r="AZ35" s="67">
        <v>0</v>
      </c>
      <c r="BA35" s="67">
        <v>268</v>
      </c>
      <c r="BB35" s="67">
        <v>231</v>
      </c>
      <c r="BC35" s="67">
        <v>39</v>
      </c>
      <c r="BD35" s="67">
        <v>594436</v>
      </c>
      <c r="BE35" s="67">
        <v>15854</v>
      </c>
      <c r="BF35" s="67">
        <v>323</v>
      </c>
      <c r="BG35" s="67">
        <v>9174</v>
      </c>
      <c r="BH35" s="47" t="s">
        <v>51</v>
      </c>
      <c r="BI35" s="67">
        <v>2674</v>
      </c>
      <c r="BJ35" s="67">
        <v>0</v>
      </c>
      <c r="BK35" s="67">
        <v>28025</v>
      </c>
      <c r="BL35" s="67">
        <v>137</v>
      </c>
      <c r="BM35" s="67">
        <v>728</v>
      </c>
      <c r="BN35" s="67">
        <v>411</v>
      </c>
      <c r="BO35" s="67">
        <v>0</v>
      </c>
      <c r="BP35" s="67">
        <v>546380</v>
      </c>
      <c r="BQ35" s="67">
        <v>18755</v>
      </c>
      <c r="BR35" s="67">
        <v>565135</v>
      </c>
    </row>
    <row r="36" spans="1:70" s="2" customFormat="1" ht="17.25" customHeight="1">
      <c r="A36" s="31" t="s">
        <v>52</v>
      </c>
      <c r="B36" s="57">
        <v>1234</v>
      </c>
      <c r="C36" s="57">
        <v>143</v>
      </c>
      <c r="D36" s="57">
        <v>1377</v>
      </c>
      <c r="E36" s="57">
        <v>3</v>
      </c>
      <c r="F36" s="57">
        <v>3634570</v>
      </c>
      <c r="G36" s="57">
        <v>0</v>
      </c>
      <c r="H36" s="57">
        <v>0</v>
      </c>
      <c r="I36" s="57">
        <v>3634570</v>
      </c>
      <c r="J36" s="57">
        <v>11837</v>
      </c>
      <c r="K36" s="57">
        <v>0</v>
      </c>
      <c r="L36" s="46" t="s">
        <v>52</v>
      </c>
      <c r="M36" s="57">
        <v>184</v>
      </c>
      <c r="N36" s="57">
        <v>0</v>
      </c>
      <c r="O36" s="57">
        <v>0</v>
      </c>
      <c r="P36" s="57">
        <v>607</v>
      </c>
      <c r="Q36" s="57">
        <v>3647198</v>
      </c>
      <c r="R36" s="57">
        <v>70</v>
      </c>
      <c r="S36" s="57">
        <v>26139</v>
      </c>
      <c r="T36" s="57">
        <v>4</v>
      </c>
      <c r="U36" s="57">
        <v>704709</v>
      </c>
      <c r="V36" s="57">
        <v>6910</v>
      </c>
      <c r="W36" s="57">
        <v>58000</v>
      </c>
      <c r="X36" s="57">
        <v>6987</v>
      </c>
      <c r="Y36" s="46" t="s">
        <v>52</v>
      </c>
      <c r="Z36" s="57">
        <v>43060</v>
      </c>
      <c r="AA36" s="57">
        <v>7140</v>
      </c>
      <c r="AB36" s="57">
        <v>1560</v>
      </c>
      <c r="AC36" s="57">
        <v>0</v>
      </c>
      <c r="AD36" s="57">
        <v>66710</v>
      </c>
      <c r="AE36" s="57">
        <v>9030</v>
      </c>
      <c r="AF36" s="57">
        <v>216550</v>
      </c>
      <c r="AG36" s="57">
        <v>9430</v>
      </c>
      <c r="AH36" s="57">
        <v>454410</v>
      </c>
      <c r="AI36" s="57">
        <v>1610705</v>
      </c>
      <c r="AJ36" s="46" t="s">
        <v>52</v>
      </c>
      <c r="AK36" s="57">
        <v>2026580</v>
      </c>
      <c r="AL36" s="57">
        <v>0</v>
      </c>
      <c r="AM36" s="57">
        <v>0</v>
      </c>
      <c r="AN36" s="57">
        <v>2026580</v>
      </c>
      <c r="AO36" s="57">
        <v>9123</v>
      </c>
      <c r="AP36" s="57">
        <v>0</v>
      </c>
      <c r="AQ36" s="57">
        <v>183</v>
      </c>
      <c r="AR36" s="57">
        <v>0</v>
      </c>
      <c r="AS36" s="57">
        <v>0</v>
      </c>
      <c r="AT36" s="57">
        <v>607</v>
      </c>
      <c r="AU36" s="57">
        <v>2036493</v>
      </c>
      <c r="AV36" s="46" t="s">
        <v>52</v>
      </c>
      <c r="AW36" s="57">
        <v>121537</v>
      </c>
      <c r="AX36" s="57">
        <v>274</v>
      </c>
      <c r="AY36" s="57">
        <v>0</v>
      </c>
      <c r="AZ36" s="57">
        <v>6</v>
      </c>
      <c r="BA36" s="57">
        <v>0</v>
      </c>
      <c r="BB36" s="57">
        <v>0</v>
      </c>
      <c r="BC36" s="57">
        <v>18</v>
      </c>
      <c r="BD36" s="57">
        <v>121835</v>
      </c>
      <c r="BE36" s="57">
        <v>3457</v>
      </c>
      <c r="BF36" s="57">
        <v>28</v>
      </c>
      <c r="BG36" s="57">
        <v>1990</v>
      </c>
      <c r="BH36" s="46" t="s">
        <v>52</v>
      </c>
      <c r="BI36" s="57">
        <v>691</v>
      </c>
      <c r="BJ36" s="57">
        <v>0</v>
      </c>
      <c r="BK36" s="57">
        <v>6166</v>
      </c>
      <c r="BL36" s="57">
        <v>68</v>
      </c>
      <c r="BM36" s="57">
        <v>59</v>
      </c>
      <c r="BN36" s="57">
        <v>0</v>
      </c>
      <c r="BO36" s="57">
        <v>0</v>
      </c>
      <c r="BP36" s="57">
        <v>111454</v>
      </c>
      <c r="BQ36" s="57">
        <v>4088</v>
      </c>
      <c r="BR36" s="57">
        <v>115542</v>
      </c>
    </row>
    <row r="37" spans="1:70" s="2" customFormat="1" ht="17.25" customHeight="1">
      <c r="A37" s="31" t="s">
        <v>53</v>
      </c>
      <c r="B37" s="57">
        <v>1088</v>
      </c>
      <c r="C37" s="57">
        <v>100</v>
      </c>
      <c r="D37" s="57">
        <v>1188</v>
      </c>
      <c r="E37" s="57">
        <v>2</v>
      </c>
      <c r="F37" s="57">
        <v>2825692</v>
      </c>
      <c r="G37" s="57">
        <v>1997</v>
      </c>
      <c r="H37" s="57">
        <v>0</v>
      </c>
      <c r="I37" s="57">
        <v>2827689</v>
      </c>
      <c r="J37" s="57">
        <v>902</v>
      </c>
      <c r="K37" s="57">
        <v>0</v>
      </c>
      <c r="L37" s="46" t="s">
        <v>53</v>
      </c>
      <c r="M37" s="57">
        <v>0</v>
      </c>
      <c r="N37" s="57">
        <v>4754</v>
      </c>
      <c r="O37" s="57">
        <v>0</v>
      </c>
      <c r="P37" s="57">
        <v>0</v>
      </c>
      <c r="Q37" s="57">
        <v>2833345</v>
      </c>
      <c r="R37" s="57">
        <v>0</v>
      </c>
      <c r="S37" s="57">
        <v>19658</v>
      </c>
      <c r="T37" s="57">
        <v>0</v>
      </c>
      <c r="U37" s="57">
        <v>545800</v>
      </c>
      <c r="V37" s="57">
        <v>11195</v>
      </c>
      <c r="W37" s="57">
        <v>46061</v>
      </c>
      <c r="X37" s="57">
        <v>4318</v>
      </c>
      <c r="Y37" s="46" t="s">
        <v>53</v>
      </c>
      <c r="Z37" s="57">
        <v>18380</v>
      </c>
      <c r="AA37" s="57">
        <v>5040</v>
      </c>
      <c r="AB37" s="57">
        <v>1040</v>
      </c>
      <c r="AC37" s="57">
        <v>0</v>
      </c>
      <c r="AD37" s="57">
        <v>58690</v>
      </c>
      <c r="AE37" s="57">
        <v>6150</v>
      </c>
      <c r="AF37" s="57">
        <v>178700</v>
      </c>
      <c r="AG37" s="57">
        <v>2990</v>
      </c>
      <c r="AH37" s="57">
        <v>392040</v>
      </c>
      <c r="AI37" s="57">
        <v>1290062</v>
      </c>
      <c r="AJ37" s="46" t="s">
        <v>53</v>
      </c>
      <c r="AK37" s="57">
        <v>1536998</v>
      </c>
      <c r="AL37" s="57">
        <v>686</v>
      </c>
      <c r="AM37" s="57">
        <v>0</v>
      </c>
      <c r="AN37" s="57">
        <v>1537684</v>
      </c>
      <c r="AO37" s="57">
        <v>845</v>
      </c>
      <c r="AP37" s="57">
        <v>0</v>
      </c>
      <c r="AQ37" s="57">
        <v>0</v>
      </c>
      <c r="AR37" s="57">
        <v>4754</v>
      </c>
      <c r="AS37" s="57">
        <v>0</v>
      </c>
      <c r="AT37" s="57">
        <v>0</v>
      </c>
      <c r="AU37" s="57">
        <v>1543283</v>
      </c>
      <c r="AV37" s="46" t="s">
        <v>53</v>
      </c>
      <c r="AW37" s="57">
        <v>92212</v>
      </c>
      <c r="AX37" s="57">
        <v>25</v>
      </c>
      <c r="AY37" s="57">
        <v>0</v>
      </c>
      <c r="AZ37" s="57">
        <v>0</v>
      </c>
      <c r="BA37" s="57">
        <v>143</v>
      </c>
      <c r="BB37" s="57">
        <v>0</v>
      </c>
      <c r="BC37" s="57">
        <v>0</v>
      </c>
      <c r="BD37" s="57">
        <v>92380</v>
      </c>
      <c r="BE37" s="57">
        <v>3081</v>
      </c>
      <c r="BF37" s="57">
        <v>13</v>
      </c>
      <c r="BG37" s="57">
        <v>759</v>
      </c>
      <c r="BH37" s="46" t="s">
        <v>53</v>
      </c>
      <c r="BI37" s="57">
        <v>126</v>
      </c>
      <c r="BJ37" s="57">
        <v>0</v>
      </c>
      <c r="BK37" s="57">
        <v>3979</v>
      </c>
      <c r="BL37" s="57">
        <v>64</v>
      </c>
      <c r="BM37" s="57">
        <v>26</v>
      </c>
      <c r="BN37" s="57">
        <v>92</v>
      </c>
      <c r="BO37" s="57">
        <v>0</v>
      </c>
      <c r="BP37" s="57">
        <v>86093</v>
      </c>
      <c r="BQ37" s="57">
        <v>2126</v>
      </c>
      <c r="BR37" s="57">
        <v>88219</v>
      </c>
    </row>
    <row r="38" spans="1:70" s="2" customFormat="1" ht="17.25" customHeight="1">
      <c r="A38" s="31" t="s">
        <v>54</v>
      </c>
      <c r="B38" s="57">
        <v>554</v>
      </c>
      <c r="C38" s="57">
        <v>48</v>
      </c>
      <c r="D38" s="57">
        <v>602</v>
      </c>
      <c r="E38" s="57">
        <v>1</v>
      </c>
      <c r="F38" s="57">
        <v>1457633</v>
      </c>
      <c r="G38" s="57">
        <v>0</v>
      </c>
      <c r="H38" s="57">
        <v>0</v>
      </c>
      <c r="I38" s="57">
        <v>1457633</v>
      </c>
      <c r="J38" s="57">
        <v>462</v>
      </c>
      <c r="K38" s="57">
        <v>0</v>
      </c>
      <c r="L38" s="46" t="s">
        <v>54</v>
      </c>
      <c r="M38" s="57">
        <v>0</v>
      </c>
      <c r="N38" s="57">
        <v>98</v>
      </c>
      <c r="O38" s="57">
        <v>0</v>
      </c>
      <c r="P38" s="57">
        <v>0</v>
      </c>
      <c r="Q38" s="57">
        <v>1458193</v>
      </c>
      <c r="R38" s="57">
        <v>0</v>
      </c>
      <c r="S38" s="57">
        <v>8637</v>
      </c>
      <c r="T38" s="57">
        <v>0</v>
      </c>
      <c r="U38" s="57">
        <v>286269</v>
      </c>
      <c r="V38" s="57">
        <v>6435</v>
      </c>
      <c r="W38" s="57">
        <v>22062</v>
      </c>
      <c r="X38" s="57">
        <v>2477</v>
      </c>
      <c r="Y38" s="46" t="s">
        <v>54</v>
      </c>
      <c r="Z38" s="57">
        <v>8160</v>
      </c>
      <c r="AA38" s="57">
        <v>1860</v>
      </c>
      <c r="AB38" s="57">
        <v>0</v>
      </c>
      <c r="AC38" s="57">
        <v>0</v>
      </c>
      <c r="AD38" s="57">
        <v>34650</v>
      </c>
      <c r="AE38" s="57">
        <v>3430</v>
      </c>
      <c r="AF38" s="57">
        <v>77940</v>
      </c>
      <c r="AG38" s="57">
        <v>1380</v>
      </c>
      <c r="AH38" s="57">
        <v>198660</v>
      </c>
      <c r="AI38" s="57">
        <v>651960</v>
      </c>
      <c r="AJ38" s="46" t="s">
        <v>54</v>
      </c>
      <c r="AK38" s="57">
        <v>806046</v>
      </c>
      <c r="AL38" s="57">
        <v>0</v>
      </c>
      <c r="AM38" s="57">
        <v>0</v>
      </c>
      <c r="AN38" s="57">
        <v>806046</v>
      </c>
      <c r="AO38" s="57">
        <v>89</v>
      </c>
      <c r="AP38" s="57">
        <v>0</v>
      </c>
      <c r="AQ38" s="57">
        <v>0</v>
      </c>
      <c r="AR38" s="57">
        <v>98</v>
      </c>
      <c r="AS38" s="57">
        <v>0</v>
      </c>
      <c r="AT38" s="57">
        <v>0</v>
      </c>
      <c r="AU38" s="57">
        <v>806233</v>
      </c>
      <c r="AV38" s="46" t="s">
        <v>54</v>
      </c>
      <c r="AW38" s="57">
        <v>48343</v>
      </c>
      <c r="AX38" s="57">
        <v>3</v>
      </c>
      <c r="AY38" s="57">
        <v>0</v>
      </c>
      <c r="AZ38" s="57">
        <v>0</v>
      </c>
      <c r="BA38" s="57">
        <v>3</v>
      </c>
      <c r="BB38" s="57">
        <v>0</v>
      </c>
      <c r="BC38" s="57">
        <v>0</v>
      </c>
      <c r="BD38" s="57">
        <v>48349</v>
      </c>
      <c r="BE38" s="57">
        <v>1494</v>
      </c>
      <c r="BF38" s="57">
        <v>20</v>
      </c>
      <c r="BG38" s="57">
        <v>76</v>
      </c>
      <c r="BH38" s="46" t="s">
        <v>54</v>
      </c>
      <c r="BI38" s="57">
        <v>154</v>
      </c>
      <c r="BJ38" s="57">
        <v>0</v>
      </c>
      <c r="BK38" s="57">
        <v>1744</v>
      </c>
      <c r="BL38" s="57">
        <v>3</v>
      </c>
      <c r="BM38" s="57">
        <v>31</v>
      </c>
      <c r="BN38" s="57">
        <v>0</v>
      </c>
      <c r="BO38" s="57">
        <v>0</v>
      </c>
      <c r="BP38" s="57">
        <v>46262</v>
      </c>
      <c r="BQ38" s="57">
        <v>309</v>
      </c>
      <c r="BR38" s="57">
        <v>46571</v>
      </c>
    </row>
    <row r="39" spans="1:70" s="2" customFormat="1" ht="17.25" customHeight="1">
      <c r="A39" s="31" t="s">
        <v>55</v>
      </c>
      <c r="B39" s="57">
        <v>637</v>
      </c>
      <c r="C39" s="57">
        <v>58</v>
      </c>
      <c r="D39" s="57">
        <v>695</v>
      </c>
      <c r="E39" s="57">
        <v>2</v>
      </c>
      <c r="F39" s="57">
        <v>1725449</v>
      </c>
      <c r="G39" s="57">
        <v>0</v>
      </c>
      <c r="H39" s="57">
        <v>0</v>
      </c>
      <c r="I39" s="57">
        <v>1725449</v>
      </c>
      <c r="J39" s="57">
        <v>56</v>
      </c>
      <c r="K39" s="57">
        <v>0</v>
      </c>
      <c r="L39" s="46" t="s">
        <v>55</v>
      </c>
      <c r="M39" s="57">
        <v>0</v>
      </c>
      <c r="N39" s="57">
        <v>1018</v>
      </c>
      <c r="O39" s="57">
        <v>21</v>
      </c>
      <c r="P39" s="57">
        <v>0</v>
      </c>
      <c r="Q39" s="57">
        <v>1726544</v>
      </c>
      <c r="R39" s="57">
        <v>0</v>
      </c>
      <c r="S39" s="57">
        <v>11548</v>
      </c>
      <c r="T39" s="57">
        <v>0</v>
      </c>
      <c r="U39" s="57">
        <v>324105</v>
      </c>
      <c r="V39" s="57">
        <v>6384</v>
      </c>
      <c r="W39" s="57">
        <v>24924</v>
      </c>
      <c r="X39" s="57">
        <v>3964</v>
      </c>
      <c r="Y39" s="46" t="s">
        <v>55</v>
      </c>
      <c r="Z39" s="57">
        <v>13820</v>
      </c>
      <c r="AA39" s="57">
        <v>1080</v>
      </c>
      <c r="AB39" s="57">
        <v>260</v>
      </c>
      <c r="AC39" s="57">
        <v>0</v>
      </c>
      <c r="AD39" s="57">
        <v>45150</v>
      </c>
      <c r="AE39" s="57">
        <v>3920</v>
      </c>
      <c r="AF39" s="57">
        <v>102100</v>
      </c>
      <c r="AG39" s="57">
        <v>1840</v>
      </c>
      <c r="AH39" s="57">
        <v>229350</v>
      </c>
      <c r="AI39" s="57">
        <v>768445</v>
      </c>
      <c r="AJ39" s="46" t="s">
        <v>55</v>
      </c>
      <c r="AK39" s="57">
        <v>957006</v>
      </c>
      <c r="AL39" s="57">
        <v>0</v>
      </c>
      <c r="AM39" s="57">
        <v>0</v>
      </c>
      <c r="AN39" s="57">
        <v>957006</v>
      </c>
      <c r="AO39" s="57">
        <v>55</v>
      </c>
      <c r="AP39" s="57">
        <v>0</v>
      </c>
      <c r="AQ39" s="57">
        <v>0</v>
      </c>
      <c r="AR39" s="57">
        <v>1018</v>
      </c>
      <c r="AS39" s="57">
        <v>20</v>
      </c>
      <c r="AT39" s="57">
        <v>0</v>
      </c>
      <c r="AU39" s="57">
        <v>958099</v>
      </c>
      <c r="AV39" s="46" t="s">
        <v>55</v>
      </c>
      <c r="AW39" s="57">
        <v>57392</v>
      </c>
      <c r="AX39" s="57">
        <v>2</v>
      </c>
      <c r="AY39" s="57">
        <v>0</v>
      </c>
      <c r="AZ39" s="57">
        <v>0</v>
      </c>
      <c r="BA39" s="57">
        <v>30</v>
      </c>
      <c r="BB39" s="57">
        <v>0</v>
      </c>
      <c r="BC39" s="57">
        <v>0</v>
      </c>
      <c r="BD39" s="57">
        <v>57424</v>
      </c>
      <c r="BE39" s="57">
        <v>1868</v>
      </c>
      <c r="BF39" s="57">
        <v>39</v>
      </c>
      <c r="BG39" s="57">
        <v>119</v>
      </c>
      <c r="BH39" s="46" t="s">
        <v>55</v>
      </c>
      <c r="BI39" s="57">
        <v>93</v>
      </c>
      <c r="BJ39" s="57">
        <v>0</v>
      </c>
      <c r="BK39" s="57">
        <v>2119</v>
      </c>
      <c r="BL39" s="57">
        <v>11</v>
      </c>
      <c r="BM39" s="57">
        <v>84</v>
      </c>
      <c r="BN39" s="57">
        <v>118</v>
      </c>
      <c r="BO39" s="57">
        <v>0</v>
      </c>
      <c r="BP39" s="57">
        <v>54513</v>
      </c>
      <c r="BQ39" s="57">
        <v>579</v>
      </c>
      <c r="BR39" s="57">
        <v>55092</v>
      </c>
    </row>
    <row r="40" spans="1:70" s="4" customFormat="1" ht="17.25" customHeight="1">
      <c r="A40" s="33" t="s">
        <v>56</v>
      </c>
      <c r="B40" s="67">
        <v>361</v>
      </c>
      <c r="C40" s="67">
        <v>37</v>
      </c>
      <c r="D40" s="67">
        <v>398</v>
      </c>
      <c r="E40" s="67">
        <v>1</v>
      </c>
      <c r="F40" s="67">
        <v>980757</v>
      </c>
      <c r="G40" s="67">
        <v>0</v>
      </c>
      <c r="H40" s="67">
        <v>0</v>
      </c>
      <c r="I40" s="67">
        <v>980757</v>
      </c>
      <c r="J40" s="67">
        <v>0</v>
      </c>
      <c r="K40" s="67">
        <v>0</v>
      </c>
      <c r="L40" s="47" t="s">
        <v>56</v>
      </c>
      <c r="M40" s="67">
        <v>0</v>
      </c>
      <c r="N40" s="67">
        <v>818</v>
      </c>
      <c r="O40" s="67">
        <v>7</v>
      </c>
      <c r="P40" s="67">
        <v>0</v>
      </c>
      <c r="Q40" s="67">
        <v>981582</v>
      </c>
      <c r="R40" s="67">
        <v>0</v>
      </c>
      <c r="S40" s="67">
        <v>10453</v>
      </c>
      <c r="T40" s="67">
        <v>0</v>
      </c>
      <c r="U40" s="67">
        <v>167268</v>
      </c>
      <c r="V40" s="67">
        <v>2066</v>
      </c>
      <c r="W40" s="67">
        <v>15200</v>
      </c>
      <c r="X40" s="67">
        <v>2403</v>
      </c>
      <c r="Y40" s="47" t="s">
        <v>56</v>
      </c>
      <c r="Z40" s="67">
        <v>6860</v>
      </c>
      <c r="AA40" s="67">
        <v>860</v>
      </c>
      <c r="AB40" s="67">
        <v>260</v>
      </c>
      <c r="AC40" s="67">
        <v>0</v>
      </c>
      <c r="AD40" s="67">
        <v>21360</v>
      </c>
      <c r="AE40" s="67">
        <v>2490</v>
      </c>
      <c r="AF40" s="67">
        <v>46660</v>
      </c>
      <c r="AG40" s="67">
        <v>690</v>
      </c>
      <c r="AH40" s="67">
        <v>131340</v>
      </c>
      <c r="AI40" s="67">
        <v>407910</v>
      </c>
      <c r="AJ40" s="47" t="s">
        <v>56</v>
      </c>
      <c r="AK40" s="67">
        <v>572847</v>
      </c>
      <c r="AL40" s="67">
        <v>0</v>
      </c>
      <c r="AM40" s="67">
        <v>0</v>
      </c>
      <c r="AN40" s="67">
        <v>572847</v>
      </c>
      <c r="AO40" s="67">
        <v>0</v>
      </c>
      <c r="AP40" s="67">
        <v>0</v>
      </c>
      <c r="AQ40" s="67">
        <v>0</v>
      </c>
      <c r="AR40" s="67">
        <v>818</v>
      </c>
      <c r="AS40" s="67">
        <v>7</v>
      </c>
      <c r="AT40" s="67">
        <v>0</v>
      </c>
      <c r="AU40" s="67">
        <v>573672</v>
      </c>
      <c r="AV40" s="47" t="s">
        <v>56</v>
      </c>
      <c r="AW40" s="67">
        <v>34353</v>
      </c>
      <c r="AX40" s="67">
        <v>0</v>
      </c>
      <c r="AY40" s="67">
        <v>0</v>
      </c>
      <c r="AZ40" s="67">
        <v>0</v>
      </c>
      <c r="BA40" s="67">
        <v>25</v>
      </c>
      <c r="BB40" s="67">
        <v>0</v>
      </c>
      <c r="BC40" s="67">
        <v>0</v>
      </c>
      <c r="BD40" s="67">
        <v>34378</v>
      </c>
      <c r="BE40" s="67">
        <v>939</v>
      </c>
      <c r="BF40" s="67">
        <v>7</v>
      </c>
      <c r="BG40" s="67">
        <v>51</v>
      </c>
      <c r="BH40" s="47" t="s">
        <v>56</v>
      </c>
      <c r="BI40" s="67">
        <v>226</v>
      </c>
      <c r="BJ40" s="67">
        <v>0</v>
      </c>
      <c r="BK40" s="67">
        <v>1223</v>
      </c>
      <c r="BL40" s="67">
        <v>37</v>
      </c>
      <c r="BM40" s="67">
        <v>8</v>
      </c>
      <c r="BN40" s="67">
        <v>0</v>
      </c>
      <c r="BO40" s="67">
        <v>0</v>
      </c>
      <c r="BP40" s="67">
        <v>32861</v>
      </c>
      <c r="BQ40" s="67">
        <v>249</v>
      </c>
      <c r="BR40" s="67">
        <v>33110</v>
      </c>
    </row>
    <row r="41" spans="1:70" s="2" customFormat="1" ht="17.25" customHeight="1">
      <c r="A41" s="31" t="s">
        <v>57</v>
      </c>
      <c r="B41" s="57">
        <v>7908</v>
      </c>
      <c r="C41" s="57">
        <v>481</v>
      </c>
      <c r="D41" s="57">
        <v>8389</v>
      </c>
      <c r="E41" s="57">
        <v>17</v>
      </c>
      <c r="F41" s="57">
        <v>20390605</v>
      </c>
      <c r="G41" s="57">
        <v>0</v>
      </c>
      <c r="H41" s="57">
        <v>0</v>
      </c>
      <c r="I41" s="57">
        <v>20390605</v>
      </c>
      <c r="J41" s="57">
        <v>118740</v>
      </c>
      <c r="K41" s="57">
        <v>0</v>
      </c>
      <c r="L41" s="46" t="s">
        <v>57</v>
      </c>
      <c r="M41" s="57">
        <v>491</v>
      </c>
      <c r="N41" s="57">
        <v>36754</v>
      </c>
      <c r="O41" s="57">
        <v>774</v>
      </c>
      <c r="P41" s="57">
        <v>0</v>
      </c>
      <c r="Q41" s="57">
        <v>20547364</v>
      </c>
      <c r="R41" s="57">
        <v>0</v>
      </c>
      <c r="S41" s="57">
        <v>154959</v>
      </c>
      <c r="T41" s="57">
        <v>46</v>
      </c>
      <c r="U41" s="57">
        <v>3965821</v>
      </c>
      <c r="V41" s="57">
        <v>59276</v>
      </c>
      <c r="W41" s="57">
        <v>331879</v>
      </c>
      <c r="X41" s="57">
        <v>29063</v>
      </c>
      <c r="Y41" s="46" t="s">
        <v>57</v>
      </c>
      <c r="Z41" s="57">
        <v>120820</v>
      </c>
      <c r="AA41" s="57">
        <v>43840</v>
      </c>
      <c r="AB41" s="57">
        <v>9100</v>
      </c>
      <c r="AC41" s="57">
        <v>0</v>
      </c>
      <c r="AD41" s="57">
        <v>370830</v>
      </c>
      <c r="AE41" s="57">
        <v>56650</v>
      </c>
      <c r="AF41" s="57">
        <v>1067870</v>
      </c>
      <c r="AG41" s="57">
        <v>19780</v>
      </c>
      <c r="AH41" s="57">
        <v>2768370</v>
      </c>
      <c r="AI41" s="57">
        <v>8998258</v>
      </c>
      <c r="AJ41" s="46" t="s">
        <v>57</v>
      </c>
      <c r="AK41" s="57">
        <v>11400972</v>
      </c>
      <c r="AL41" s="57">
        <v>0</v>
      </c>
      <c r="AM41" s="57">
        <v>0</v>
      </c>
      <c r="AN41" s="57">
        <v>11400972</v>
      </c>
      <c r="AO41" s="57">
        <v>111134</v>
      </c>
      <c r="AP41" s="57">
        <v>0</v>
      </c>
      <c r="AQ41" s="57">
        <v>490</v>
      </c>
      <c r="AR41" s="57">
        <v>35741</v>
      </c>
      <c r="AS41" s="57">
        <v>769</v>
      </c>
      <c r="AT41" s="57">
        <v>0</v>
      </c>
      <c r="AU41" s="57">
        <v>11549106</v>
      </c>
      <c r="AV41" s="46" t="s">
        <v>57</v>
      </c>
      <c r="AW41" s="57">
        <v>683721</v>
      </c>
      <c r="AX41" s="57">
        <v>3213</v>
      </c>
      <c r="AY41" s="57">
        <v>0</v>
      </c>
      <c r="AZ41" s="57">
        <v>14</v>
      </c>
      <c r="BA41" s="57">
        <v>1072</v>
      </c>
      <c r="BB41" s="57">
        <v>24</v>
      </c>
      <c r="BC41" s="57">
        <v>0</v>
      </c>
      <c r="BD41" s="57">
        <v>688044</v>
      </c>
      <c r="BE41" s="57">
        <v>19627</v>
      </c>
      <c r="BF41" s="57">
        <v>367</v>
      </c>
      <c r="BG41" s="57">
        <v>9098</v>
      </c>
      <c r="BH41" s="46" t="s">
        <v>57</v>
      </c>
      <c r="BI41" s="57">
        <v>3519</v>
      </c>
      <c r="BJ41" s="57">
        <v>0</v>
      </c>
      <c r="BK41" s="57">
        <v>32611</v>
      </c>
      <c r="BL41" s="57">
        <v>217</v>
      </c>
      <c r="BM41" s="57">
        <v>323</v>
      </c>
      <c r="BN41" s="57">
        <v>324</v>
      </c>
      <c r="BO41" s="57">
        <v>0</v>
      </c>
      <c r="BP41" s="57">
        <v>653140</v>
      </c>
      <c r="BQ41" s="57">
        <v>1429</v>
      </c>
      <c r="BR41" s="57">
        <v>654569</v>
      </c>
    </row>
    <row r="42" spans="1:70" s="2" customFormat="1" ht="17.25" customHeight="1">
      <c r="A42" s="31" t="s">
        <v>58</v>
      </c>
      <c r="B42" s="57">
        <v>8374</v>
      </c>
      <c r="C42" s="57">
        <v>879</v>
      </c>
      <c r="D42" s="57">
        <v>9253</v>
      </c>
      <c r="E42" s="57">
        <v>6</v>
      </c>
      <c r="F42" s="57">
        <v>25443224</v>
      </c>
      <c r="G42" s="57">
        <v>2184</v>
      </c>
      <c r="H42" s="57">
        <v>0</v>
      </c>
      <c r="I42" s="57">
        <v>25445408</v>
      </c>
      <c r="J42" s="57">
        <v>506372</v>
      </c>
      <c r="K42" s="57">
        <v>9140</v>
      </c>
      <c r="L42" s="46" t="s">
        <v>58</v>
      </c>
      <c r="M42" s="57">
        <v>3837</v>
      </c>
      <c r="N42" s="57">
        <v>16989</v>
      </c>
      <c r="O42" s="57">
        <v>491</v>
      </c>
      <c r="P42" s="57">
        <v>5785</v>
      </c>
      <c r="Q42" s="57">
        <v>25988022</v>
      </c>
      <c r="R42" s="57">
        <v>609</v>
      </c>
      <c r="S42" s="57">
        <v>126588</v>
      </c>
      <c r="T42" s="57">
        <v>0</v>
      </c>
      <c r="U42" s="57">
        <v>4850319</v>
      </c>
      <c r="V42" s="57">
        <v>58463</v>
      </c>
      <c r="W42" s="57">
        <v>347588</v>
      </c>
      <c r="X42" s="57">
        <v>17612</v>
      </c>
      <c r="Y42" s="46" t="s">
        <v>58</v>
      </c>
      <c r="Z42" s="57">
        <v>121580</v>
      </c>
      <c r="AA42" s="57">
        <v>50300</v>
      </c>
      <c r="AB42" s="57">
        <v>8580</v>
      </c>
      <c r="AC42" s="57">
        <v>0</v>
      </c>
      <c r="AD42" s="57">
        <v>569900</v>
      </c>
      <c r="AE42" s="57">
        <v>53500</v>
      </c>
      <c r="AF42" s="57">
        <v>749700</v>
      </c>
      <c r="AG42" s="57">
        <v>22770</v>
      </c>
      <c r="AH42" s="57">
        <v>3053490</v>
      </c>
      <c r="AI42" s="57">
        <v>10030999</v>
      </c>
      <c r="AJ42" s="46" t="s">
        <v>58</v>
      </c>
      <c r="AK42" s="57">
        <v>15423084</v>
      </c>
      <c r="AL42" s="57">
        <v>2183</v>
      </c>
      <c r="AM42" s="57">
        <v>0</v>
      </c>
      <c r="AN42" s="57">
        <v>15425267</v>
      </c>
      <c r="AO42" s="57">
        <v>495976</v>
      </c>
      <c r="AP42" s="57">
        <v>9138</v>
      </c>
      <c r="AQ42" s="57">
        <v>3836</v>
      </c>
      <c r="AR42" s="57">
        <v>16534</v>
      </c>
      <c r="AS42" s="57">
        <v>490</v>
      </c>
      <c r="AT42" s="57">
        <v>5782</v>
      </c>
      <c r="AU42" s="57">
        <v>15957023</v>
      </c>
      <c r="AV42" s="46" t="s">
        <v>58</v>
      </c>
      <c r="AW42" s="57">
        <v>925497</v>
      </c>
      <c r="AX42" s="57">
        <v>14878</v>
      </c>
      <c r="AY42" s="57">
        <v>493</v>
      </c>
      <c r="AZ42" s="57">
        <v>115</v>
      </c>
      <c r="BA42" s="57">
        <v>495</v>
      </c>
      <c r="BB42" s="57">
        <v>14</v>
      </c>
      <c r="BC42" s="57">
        <v>173</v>
      </c>
      <c r="BD42" s="57">
        <v>941665</v>
      </c>
      <c r="BE42" s="57">
        <v>19337</v>
      </c>
      <c r="BF42" s="57">
        <v>643</v>
      </c>
      <c r="BG42" s="57">
        <v>19317</v>
      </c>
      <c r="BH42" s="46" t="s">
        <v>58</v>
      </c>
      <c r="BI42" s="57">
        <v>7916</v>
      </c>
      <c r="BJ42" s="57">
        <v>0</v>
      </c>
      <c r="BK42" s="57">
        <v>47213</v>
      </c>
      <c r="BL42" s="57">
        <v>58</v>
      </c>
      <c r="BM42" s="57">
        <v>128</v>
      </c>
      <c r="BN42" s="57">
        <v>127</v>
      </c>
      <c r="BO42" s="57">
        <v>290</v>
      </c>
      <c r="BP42" s="57">
        <v>854984</v>
      </c>
      <c r="BQ42" s="57">
        <v>38865</v>
      </c>
      <c r="BR42" s="57">
        <v>893849</v>
      </c>
    </row>
    <row r="43" spans="1:70" s="2" customFormat="1" ht="17.25" customHeight="1">
      <c r="A43" s="31" t="s">
        <v>59</v>
      </c>
      <c r="B43" s="57">
        <v>2531</v>
      </c>
      <c r="C43" s="57">
        <v>243</v>
      </c>
      <c r="D43" s="57">
        <v>2774</v>
      </c>
      <c r="E43" s="57">
        <v>5</v>
      </c>
      <c r="F43" s="57">
        <v>7122659</v>
      </c>
      <c r="G43" s="57">
        <v>680</v>
      </c>
      <c r="H43" s="57">
        <v>0</v>
      </c>
      <c r="I43" s="57">
        <v>7123339</v>
      </c>
      <c r="J43" s="57">
        <v>24360</v>
      </c>
      <c r="K43" s="57">
        <v>0</v>
      </c>
      <c r="L43" s="46" t="s">
        <v>59</v>
      </c>
      <c r="M43" s="57">
        <v>8100</v>
      </c>
      <c r="N43" s="57">
        <v>13025</v>
      </c>
      <c r="O43" s="57">
        <v>463</v>
      </c>
      <c r="P43" s="57">
        <v>280</v>
      </c>
      <c r="Q43" s="57">
        <v>7169567</v>
      </c>
      <c r="R43" s="57">
        <v>440</v>
      </c>
      <c r="S43" s="57">
        <v>52922</v>
      </c>
      <c r="T43" s="57">
        <v>7</v>
      </c>
      <c r="U43" s="57">
        <v>1398175</v>
      </c>
      <c r="V43" s="57">
        <v>25088</v>
      </c>
      <c r="W43" s="57">
        <v>108118</v>
      </c>
      <c r="X43" s="57">
        <v>7401</v>
      </c>
      <c r="Y43" s="46" t="s">
        <v>59</v>
      </c>
      <c r="Z43" s="57">
        <v>47420</v>
      </c>
      <c r="AA43" s="57">
        <v>17060</v>
      </c>
      <c r="AB43" s="57">
        <v>3380</v>
      </c>
      <c r="AC43" s="57">
        <v>0</v>
      </c>
      <c r="AD43" s="57">
        <v>149390</v>
      </c>
      <c r="AE43" s="57">
        <v>13280</v>
      </c>
      <c r="AF43" s="57">
        <v>310380</v>
      </c>
      <c r="AG43" s="57">
        <v>12650</v>
      </c>
      <c r="AH43" s="57">
        <v>915420</v>
      </c>
      <c r="AI43" s="57">
        <v>3061124</v>
      </c>
      <c r="AJ43" s="46" t="s">
        <v>59</v>
      </c>
      <c r="AK43" s="57">
        <v>4066321</v>
      </c>
      <c r="AL43" s="57">
        <v>380</v>
      </c>
      <c r="AM43" s="57">
        <v>0</v>
      </c>
      <c r="AN43" s="57">
        <v>4066701</v>
      </c>
      <c r="AO43" s="57">
        <v>23997</v>
      </c>
      <c r="AP43" s="57">
        <v>0</v>
      </c>
      <c r="AQ43" s="57">
        <v>7742</v>
      </c>
      <c r="AR43" s="57">
        <v>9263</v>
      </c>
      <c r="AS43" s="57">
        <v>460</v>
      </c>
      <c r="AT43" s="57">
        <v>280</v>
      </c>
      <c r="AU43" s="57">
        <v>4108443</v>
      </c>
      <c r="AV43" s="46" t="s">
        <v>59</v>
      </c>
      <c r="AW43" s="57">
        <v>243931</v>
      </c>
      <c r="AX43" s="57">
        <v>720</v>
      </c>
      <c r="AY43" s="57">
        <v>0</v>
      </c>
      <c r="AZ43" s="57">
        <v>233</v>
      </c>
      <c r="BA43" s="57">
        <v>277</v>
      </c>
      <c r="BB43" s="57">
        <v>14</v>
      </c>
      <c r="BC43" s="57">
        <v>8</v>
      </c>
      <c r="BD43" s="57">
        <v>245183</v>
      </c>
      <c r="BE43" s="57">
        <v>6458</v>
      </c>
      <c r="BF43" s="57">
        <v>131</v>
      </c>
      <c r="BG43" s="57">
        <v>4058</v>
      </c>
      <c r="BH43" s="46" t="s">
        <v>59</v>
      </c>
      <c r="BI43" s="57">
        <v>1345</v>
      </c>
      <c r="BJ43" s="57">
        <v>0</v>
      </c>
      <c r="BK43" s="57">
        <v>11992</v>
      </c>
      <c r="BL43" s="57">
        <v>69</v>
      </c>
      <c r="BM43" s="57">
        <v>101</v>
      </c>
      <c r="BN43" s="57">
        <v>29</v>
      </c>
      <c r="BO43" s="57">
        <v>0</v>
      </c>
      <c r="BP43" s="57">
        <v>224062</v>
      </c>
      <c r="BQ43" s="57">
        <v>8930</v>
      </c>
      <c r="BR43" s="57">
        <v>232992</v>
      </c>
    </row>
    <row r="44" spans="1:70" s="2" customFormat="1" ht="17.25" customHeight="1">
      <c r="A44" s="31" t="s">
        <v>60</v>
      </c>
      <c r="B44" s="57">
        <v>2075</v>
      </c>
      <c r="C44" s="57">
        <v>213</v>
      </c>
      <c r="D44" s="57">
        <v>2288</v>
      </c>
      <c r="E44" s="57">
        <v>3</v>
      </c>
      <c r="F44" s="57">
        <v>6198702</v>
      </c>
      <c r="G44" s="57">
        <v>260</v>
      </c>
      <c r="H44" s="57">
        <v>0</v>
      </c>
      <c r="I44" s="57">
        <v>6198962</v>
      </c>
      <c r="J44" s="57">
        <v>14365</v>
      </c>
      <c r="K44" s="57">
        <v>0</v>
      </c>
      <c r="L44" s="46" t="s">
        <v>60</v>
      </c>
      <c r="M44" s="57">
        <v>0</v>
      </c>
      <c r="N44" s="57">
        <v>0</v>
      </c>
      <c r="O44" s="57">
        <v>33</v>
      </c>
      <c r="P44" s="57">
        <v>708</v>
      </c>
      <c r="Q44" s="57">
        <v>6214068</v>
      </c>
      <c r="R44" s="57">
        <v>0</v>
      </c>
      <c r="S44" s="57">
        <v>36129</v>
      </c>
      <c r="T44" s="57">
        <v>0</v>
      </c>
      <c r="U44" s="57">
        <v>1139419</v>
      </c>
      <c r="V44" s="57">
        <v>28310</v>
      </c>
      <c r="W44" s="57">
        <v>93097</v>
      </c>
      <c r="X44" s="57">
        <v>8639</v>
      </c>
      <c r="Y44" s="46" t="s">
        <v>60</v>
      </c>
      <c r="Z44" s="57">
        <v>39220</v>
      </c>
      <c r="AA44" s="57">
        <v>11640</v>
      </c>
      <c r="AB44" s="57">
        <v>2600</v>
      </c>
      <c r="AC44" s="57">
        <v>0</v>
      </c>
      <c r="AD44" s="57">
        <v>103110</v>
      </c>
      <c r="AE44" s="57">
        <v>13980</v>
      </c>
      <c r="AF44" s="57">
        <v>261170</v>
      </c>
      <c r="AG44" s="57">
        <v>9890</v>
      </c>
      <c r="AH44" s="57">
        <v>755040</v>
      </c>
      <c r="AI44" s="57">
        <v>2502244</v>
      </c>
      <c r="AJ44" s="46" t="s">
        <v>60</v>
      </c>
      <c r="AK44" s="57">
        <v>3696462</v>
      </c>
      <c r="AL44" s="57">
        <v>260</v>
      </c>
      <c r="AM44" s="57">
        <v>0</v>
      </c>
      <c r="AN44" s="57">
        <v>3696722</v>
      </c>
      <c r="AO44" s="57">
        <v>14363</v>
      </c>
      <c r="AP44" s="57">
        <v>0</v>
      </c>
      <c r="AQ44" s="57">
        <v>0</v>
      </c>
      <c r="AR44" s="57">
        <v>0</v>
      </c>
      <c r="AS44" s="57">
        <v>32</v>
      </c>
      <c r="AT44" s="57">
        <v>707</v>
      </c>
      <c r="AU44" s="57">
        <v>3711824</v>
      </c>
      <c r="AV44" s="46" t="s">
        <v>60</v>
      </c>
      <c r="AW44" s="57">
        <v>221711</v>
      </c>
      <c r="AX44" s="57">
        <v>431</v>
      </c>
      <c r="AY44" s="57">
        <v>0</v>
      </c>
      <c r="AZ44" s="57">
        <v>0</v>
      </c>
      <c r="BA44" s="57">
        <v>0</v>
      </c>
      <c r="BB44" s="57">
        <v>1</v>
      </c>
      <c r="BC44" s="57">
        <v>21</v>
      </c>
      <c r="BD44" s="57">
        <v>222164</v>
      </c>
      <c r="BE44" s="57">
        <v>5178</v>
      </c>
      <c r="BF44" s="57">
        <v>348</v>
      </c>
      <c r="BG44" s="57">
        <v>3397</v>
      </c>
      <c r="BH44" s="46" t="s">
        <v>60</v>
      </c>
      <c r="BI44" s="57">
        <v>648</v>
      </c>
      <c r="BJ44" s="57">
        <v>0</v>
      </c>
      <c r="BK44" s="57">
        <v>9571</v>
      </c>
      <c r="BL44" s="57">
        <v>50</v>
      </c>
      <c r="BM44" s="57">
        <v>65</v>
      </c>
      <c r="BN44" s="57">
        <v>0</v>
      </c>
      <c r="BO44" s="57">
        <v>0</v>
      </c>
      <c r="BP44" s="57">
        <v>205830</v>
      </c>
      <c r="BQ44" s="57">
        <v>6648</v>
      </c>
      <c r="BR44" s="57">
        <v>212478</v>
      </c>
    </row>
    <row r="45" spans="1:70" s="4" customFormat="1" ht="17.25" customHeight="1">
      <c r="A45" s="33" t="s">
        <v>61</v>
      </c>
      <c r="B45" s="67">
        <v>6832</v>
      </c>
      <c r="C45" s="67">
        <v>802</v>
      </c>
      <c r="D45" s="67">
        <v>7634</v>
      </c>
      <c r="E45" s="67">
        <v>15</v>
      </c>
      <c r="F45" s="67">
        <v>19996458</v>
      </c>
      <c r="G45" s="67">
        <v>33</v>
      </c>
      <c r="H45" s="67">
        <v>0</v>
      </c>
      <c r="I45" s="67">
        <v>19996491</v>
      </c>
      <c r="J45" s="67">
        <v>319489</v>
      </c>
      <c r="K45" s="67">
        <v>30289</v>
      </c>
      <c r="L45" s="47" t="s">
        <v>61</v>
      </c>
      <c r="M45" s="67">
        <v>22207</v>
      </c>
      <c r="N45" s="67">
        <v>17070</v>
      </c>
      <c r="O45" s="67">
        <v>2615</v>
      </c>
      <c r="P45" s="67">
        <v>7025</v>
      </c>
      <c r="Q45" s="67">
        <v>20395186</v>
      </c>
      <c r="R45" s="67">
        <v>83</v>
      </c>
      <c r="S45" s="67">
        <v>113601</v>
      </c>
      <c r="T45" s="67">
        <v>75</v>
      </c>
      <c r="U45" s="67">
        <v>3806123</v>
      </c>
      <c r="V45" s="67">
        <v>65643</v>
      </c>
      <c r="W45" s="67">
        <v>288813</v>
      </c>
      <c r="X45" s="67">
        <v>19527</v>
      </c>
      <c r="Y45" s="47" t="s">
        <v>61</v>
      </c>
      <c r="Z45" s="67">
        <v>83920</v>
      </c>
      <c r="AA45" s="67">
        <v>45960</v>
      </c>
      <c r="AB45" s="67">
        <v>7540</v>
      </c>
      <c r="AC45" s="67">
        <v>0</v>
      </c>
      <c r="AD45" s="67">
        <v>398150</v>
      </c>
      <c r="AE45" s="67">
        <v>41530</v>
      </c>
      <c r="AF45" s="67">
        <v>740210</v>
      </c>
      <c r="AG45" s="67">
        <v>20010</v>
      </c>
      <c r="AH45" s="67">
        <v>2519220</v>
      </c>
      <c r="AI45" s="67">
        <v>8150330</v>
      </c>
      <c r="AJ45" s="47" t="s">
        <v>61</v>
      </c>
      <c r="AK45" s="67">
        <v>11854041</v>
      </c>
      <c r="AL45" s="67">
        <v>32</v>
      </c>
      <c r="AM45" s="67">
        <v>0</v>
      </c>
      <c r="AN45" s="67">
        <v>11854073</v>
      </c>
      <c r="AO45" s="67">
        <v>311728</v>
      </c>
      <c r="AP45" s="67">
        <v>30288</v>
      </c>
      <c r="AQ45" s="67">
        <v>22207</v>
      </c>
      <c r="AR45" s="67">
        <v>16925</v>
      </c>
      <c r="AS45" s="67">
        <v>2611</v>
      </c>
      <c r="AT45" s="67">
        <v>7024</v>
      </c>
      <c r="AU45" s="67">
        <v>12244856</v>
      </c>
      <c r="AV45" s="47" t="s">
        <v>61</v>
      </c>
      <c r="AW45" s="67">
        <v>710945</v>
      </c>
      <c r="AX45" s="67">
        <v>9345</v>
      </c>
      <c r="AY45" s="67">
        <v>1636</v>
      </c>
      <c r="AZ45" s="67">
        <v>666</v>
      </c>
      <c r="BA45" s="67">
        <v>508</v>
      </c>
      <c r="BB45" s="67">
        <v>78</v>
      </c>
      <c r="BC45" s="67">
        <v>210</v>
      </c>
      <c r="BD45" s="67">
        <v>723388</v>
      </c>
      <c r="BE45" s="67">
        <v>16809</v>
      </c>
      <c r="BF45" s="67">
        <v>290</v>
      </c>
      <c r="BG45" s="67">
        <v>13558</v>
      </c>
      <c r="BH45" s="47" t="s">
        <v>61</v>
      </c>
      <c r="BI45" s="67">
        <v>5317</v>
      </c>
      <c r="BJ45" s="67">
        <v>0</v>
      </c>
      <c r="BK45" s="67">
        <v>35974</v>
      </c>
      <c r="BL45" s="67">
        <v>262</v>
      </c>
      <c r="BM45" s="67">
        <v>205</v>
      </c>
      <c r="BN45" s="67">
        <v>332</v>
      </c>
      <c r="BO45" s="67">
        <v>0</v>
      </c>
      <c r="BP45" s="67">
        <v>657499</v>
      </c>
      <c r="BQ45" s="67">
        <v>29116</v>
      </c>
      <c r="BR45" s="67">
        <v>686615</v>
      </c>
    </row>
    <row r="46" spans="1:70" s="2" customFormat="1" ht="17.25" customHeight="1">
      <c r="A46" s="31" t="s">
        <v>62</v>
      </c>
      <c r="B46" s="57">
        <v>5434</v>
      </c>
      <c r="C46" s="57">
        <v>537</v>
      </c>
      <c r="D46" s="57">
        <v>5971</v>
      </c>
      <c r="E46" s="57">
        <v>9</v>
      </c>
      <c r="F46" s="57">
        <v>16466413</v>
      </c>
      <c r="G46" s="57">
        <v>2215</v>
      </c>
      <c r="H46" s="57">
        <v>0</v>
      </c>
      <c r="I46" s="57">
        <v>16468628</v>
      </c>
      <c r="J46" s="57">
        <v>212665</v>
      </c>
      <c r="K46" s="57">
        <v>0</v>
      </c>
      <c r="L46" s="46" t="s">
        <v>62</v>
      </c>
      <c r="M46" s="57">
        <v>72039</v>
      </c>
      <c r="N46" s="57">
        <v>27261</v>
      </c>
      <c r="O46" s="57">
        <v>5262</v>
      </c>
      <c r="P46" s="57">
        <v>736</v>
      </c>
      <c r="Q46" s="57">
        <v>16786591</v>
      </c>
      <c r="R46" s="57">
        <v>230</v>
      </c>
      <c r="S46" s="57">
        <v>117524</v>
      </c>
      <c r="T46" s="57">
        <v>43</v>
      </c>
      <c r="U46" s="57">
        <v>3148174</v>
      </c>
      <c r="V46" s="57">
        <v>67902</v>
      </c>
      <c r="W46" s="57">
        <v>231425</v>
      </c>
      <c r="X46" s="57">
        <v>14986</v>
      </c>
      <c r="Y46" s="46" t="s">
        <v>62</v>
      </c>
      <c r="Z46" s="57">
        <v>124080</v>
      </c>
      <c r="AA46" s="57">
        <v>38140</v>
      </c>
      <c r="AB46" s="57">
        <v>6240</v>
      </c>
      <c r="AC46" s="57">
        <v>0</v>
      </c>
      <c r="AD46" s="57">
        <v>336870</v>
      </c>
      <c r="AE46" s="57">
        <v>40130</v>
      </c>
      <c r="AF46" s="57">
        <v>745220</v>
      </c>
      <c r="AG46" s="57">
        <v>26680</v>
      </c>
      <c r="AH46" s="57">
        <v>1970430</v>
      </c>
      <c r="AI46" s="57">
        <v>6868031</v>
      </c>
      <c r="AJ46" s="46" t="s">
        <v>62</v>
      </c>
      <c r="AK46" s="57">
        <v>9611912</v>
      </c>
      <c r="AL46" s="57">
        <v>2215</v>
      </c>
      <c r="AM46" s="57">
        <v>0</v>
      </c>
      <c r="AN46" s="57">
        <v>9614127</v>
      </c>
      <c r="AO46" s="57">
        <v>199479</v>
      </c>
      <c r="AP46" s="57">
        <v>0</v>
      </c>
      <c r="AQ46" s="57">
        <v>71709</v>
      </c>
      <c r="AR46" s="57">
        <v>27250</v>
      </c>
      <c r="AS46" s="57">
        <v>5259</v>
      </c>
      <c r="AT46" s="57">
        <v>736</v>
      </c>
      <c r="AU46" s="57">
        <v>9918560</v>
      </c>
      <c r="AV46" s="46" t="s">
        <v>62</v>
      </c>
      <c r="AW46" s="57">
        <v>576619</v>
      </c>
      <c r="AX46" s="57">
        <v>5984</v>
      </c>
      <c r="AY46" s="57">
        <v>0</v>
      </c>
      <c r="AZ46" s="57">
        <v>2151</v>
      </c>
      <c r="BA46" s="57">
        <v>820</v>
      </c>
      <c r="BB46" s="57">
        <v>157</v>
      </c>
      <c r="BC46" s="57">
        <v>22</v>
      </c>
      <c r="BD46" s="57">
        <v>585753</v>
      </c>
      <c r="BE46" s="57">
        <v>13862</v>
      </c>
      <c r="BF46" s="57">
        <v>331</v>
      </c>
      <c r="BG46" s="57">
        <v>8082</v>
      </c>
      <c r="BH46" s="46" t="s">
        <v>62</v>
      </c>
      <c r="BI46" s="57">
        <v>3416</v>
      </c>
      <c r="BJ46" s="57">
        <v>0</v>
      </c>
      <c r="BK46" s="57">
        <v>25691</v>
      </c>
      <c r="BL46" s="57">
        <v>123</v>
      </c>
      <c r="BM46" s="57">
        <v>480</v>
      </c>
      <c r="BN46" s="57">
        <v>490</v>
      </c>
      <c r="BO46" s="57">
        <v>0</v>
      </c>
      <c r="BP46" s="57">
        <v>542715</v>
      </c>
      <c r="BQ46" s="57">
        <v>16254</v>
      </c>
      <c r="BR46" s="57">
        <v>558969</v>
      </c>
    </row>
    <row r="47" spans="1:70" s="2" customFormat="1" ht="17.25" customHeight="1">
      <c r="A47" s="31" t="s">
        <v>63</v>
      </c>
      <c r="B47" s="57">
        <v>2188</v>
      </c>
      <c r="C47" s="57">
        <v>195</v>
      </c>
      <c r="D47" s="57">
        <v>2383</v>
      </c>
      <c r="E47" s="57">
        <v>4</v>
      </c>
      <c r="F47" s="57">
        <v>6179931</v>
      </c>
      <c r="G47" s="57">
        <v>1250</v>
      </c>
      <c r="H47" s="57">
        <v>0</v>
      </c>
      <c r="I47" s="57">
        <v>6181181</v>
      </c>
      <c r="J47" s="57">
        <v>40709</v>
      </c>
      <c r="K47" s="57">
        <v>0</v>
      </c>
      <c r="L47" s="46" t="s">
        <v>63</v>
      </c>
      <c r="M47" s="57">
        <v>0</v>
      </c>
      <c r="N47" s="57">
        <v>16697</v>
      </c>
      <c r="O47" s="57">
        <v>1424</v>
      </c>
      <c r="P47" s="57">
        <v>0</v>
      </c>
      <c r="Q47" s="57">
        <v>6240011</v>
      </c>
      <c r="R47" s="57">
        <v>18</v>
      </c>
      <c r="S47" s="57">
        <v>42155</v>
      </c>
      <c r="T47" s="57">
        <v>0</v>
      </c>
      <c r="U47" s="57">
        <v>1178770</v>
      </c>
      <c r="V47" s="57">
        <v>25131</v>
      </c>
      <c r="W47" s="57">
        <v>90610</v>
      </c>
      <c r="X47" s="57">
        <v>6606</v>
      </c>
      <c r="Y47" s="46" t="s">
        <v>63</v>
      </c>
      <c r="Z47" s="57">
        <v>45620</v>
      </c>
      <c r="AA47" s="57">
        <v>10120</v>
      </c>
      <c r="AB47" s="57">
        <v>2860</v>
      </c>
      <c r="AC47" s="57">
        <v>0</v>
      </c>
      <c r="AD47" s="57">
        <v>121170</v>
      </c>
      <c r="AE47" s="57">
        <v>11890</v>
      </c>
      <c r="AF47" s="57">
        <v>360840</v>
      </c>
      <c r="AG47" s="57">
        <v>10810</v>
      </c>
      <c r="AH47" s="57">
        <v>786390</v>
      </c>
      <c r="AI47" s="57">
        <v>2692990</v>
      </c>
      <c r="AJ47" s="46" t="s">
        <v>63</v>
      </c>
      <c r="AK47" s="57">
        <v>3491816</v>
      </c>
      <c r="AL47" s="57">
        <v>1201</v>
      </c>
      <c r="AM47" s="57">
        <v>0</v>
      </c>
      <c r="AN47" s="57">
        <v>3493017</v>
      </c>
      <c r="AO47" s="57">
        <v>37112</v>
      </c>
      <c r="AP47" s="57">
        <v>0</v>
      </c>
      <c r="AQ47" s="57">
        <v>0</v>
      </c>
      <c r="AR47" s="57">
        <v>15470</v>
      </c>
      <c r="AS47" s="57">
        <v>1422</v>
      </c>
      <c r="AT47" s="57">
        <v>0</v>
      </c>
      <c r="AU47" s="57">
        <v>3547021</v>
      </c>
      <c r="AV47" s="46" t="s">
        <v>63</v>
      </c>
      <c r="AW47" s="57">
        <v>209485</v>
      </c>
      <c r="AX47" s="57">
        <v>1113</v>
      </c>
      <c r="AY47" s="57">
        <v>0</v>
      </c>
      <c r="AZ47" s="57">
        <v>0</v>
      </c>
      <c r="BA47" s="57">
        <v>464</v>
      </c>
      <c r="BB47" s="57">
        <v>43</v>
      </c>
      <c r="BC47" s="57">
        <v>0</v>
      </c>
      <c r="BD47" s="57">
        <v>211105</v>
      </c>
      <c r="BE47" s="57">
        <v>5965</v>
      </c>
      <c r="BF47" s="57">
        <v>73</v>
      </c>
      <c r="BG47" s="57">
        <v>1668</v>
      </c>
      <c r="BH47" s="46" t="s">
        <v>63</v>
      </c>
      <c r="BI47" s="57">
        <v>1299</v>
      </c>
      <c r="BJ47" s="57">
        <v>0</v>
      </c>
      <c r="BK47" s="57">
        <v>9005</v>
      </c>
      <c r="BL47" s="57">
        <v>178</v>
      </c>
      <c r="BM47" s="57">
        <v>53</v>
      </c>
      <c r="BN47" s="57">
        <v>255</v>
      </c>
      <c r="BO47" s="57">
        <v>15</v>
      </c>
      <c r="BP47" s="57">
        <v>196808</v>
      </c>
      <c r="BQ47" s="57">
        <v>4791</v>
      </c>
      <c r="BR47" s="57">
        <v>201599</v>
      </c>
    </row>
    <row r="48" spans="1:70" s="2" customFormat="1" ht="17.25" customHeight="1">
      <c r="A48" s="31" t="s">
        <v>64</v>
      </c>
      <c r="B48" s="57">
        <v>3424</v>
      </c>
      <c r="C48" s="57">
        <v>260</v>
      </c>
      <c r="D48" s="57">
        <v>3684</v>
      </c>
      <c r="E48" s="57">
        <v>10</v>
      </c>
      <c r="F48" s="57">
        <v>9912777</v>
      </c>
      <c r="G48" s="57">
        <v>8136</v>
      </c>
      <c r="H48" s="57">
        <v>0</v>
      </c>
      <c r="I48" s="57">
        <v>9920913</v>
      </c>
      <c r="J48" s="57">
        <v>72805</v>
      </c>
      <c r="K48" s="57">
        <v>0</v>
      </c>
      <c r="L48" s="46" t="s">
        <v>64</v>
      </c>
      <c r="M48" s="57">
        <v>0</v>
      </c>
      <c r="N48" s="57">
        <v>4157</v>
      </c>
      <c r="O48" s="57">
        <v>491</v>
      </c>
      <c r="P48" s="57">
        <v>2296</v>
      </c>
      <c r="Q48" s="57">
        <v>10000662</v>
      </c>
      <c r="R48" s="57">
        <v>66</v>
      </c>
      <c r="S48" s="57">
        <v>64210</v>
      </c>
      <c r="T48" s="57">
        <v>0</v>
      </c>
      <c r="U48" s="57">
        <v>1842577</v>
      </c>
      <c r="V48" s="57">
        <v>38356</v>
      </c>
      <c r="W48" s="57">
        <v>136318</v>
      </c>
      <c r="X48" s="57">
        <v>8133</v>
      </c>
      <c r="Y48" s="46" t="s">
        <v>64</v>
      </c>
      <c r="Z48" s="57">
        <v>71640</v>
      </c>
      <c r="AA48" s="57">
        <v>22120</v>
      </c>
      <c r="AB48" s="57">
        <v>3120</v>
      </c>
      <c r="AC48" s="57">
        <v>0</v>
      </c>
      <c r="AD48" s="57">
        <v>192500</v>
      </c>
      <c r="AE48" s="57">
        <v>22020</v>
      </c>
      <c r="AF48" s="57">
        <v>480720</v>
      </c>
      <c r="AG48" s="57">
        <v>13570</v>
      </c>
      <c r="AH48" s="57">
        <v>1215720</v>
      </c>
      <c r="AI48" s="57">
        <v>4111070</v>
      </c>
      <c r="AJ48" s="46" t="s">
        <v>64</v>
      </c>
      <c r="AK48" s="57">
        <v>5807120</v>
      </c>
      <c r="AL48" s="57">
        <v>7578</v>
      </c>
      <c r="AM48" s="57">
        <v>0</v>
      </c>
      <c r="AN48" s="57">
        <v>5814698</v>
      </c>
      <c r="AO48" s="57">
        <v>67957</v>
      </c>
      <c r="AP48" s="57">
        <v>0</v>
      </c>
      <c r="AQ48" s="57">
        <v>0</v>
      </c>
      <c r="AR48" s="57">
        <v>4154</v>
      </c>
      <c r="AS48" s="57">
        <v>487</v>
      </c>
      <c r="AT48" s="57">
        <v>2296</v>
      </c>
      <c r="AU48" s="57">
        <v>5889592</v>
      </c>
      <c r="AV48" s="46" t="s">
        <v>64</v>
      </c>
      <c r="AW48" s="57">
        <v>348753</v>
      </c>
      <c r="AX48" s="57">
        <v>2039</v>
      </c>
      <c r="AY48" s="57">
        <v>0</v>
      </c>
      <c r="AZ48" s="57">
        <v>0</v>
      </c>
      <c r="BA48" s="57">
        <v>123</v>
      </c>
      <c r="BB48" s="57">
        <v>15</v>
      </c>
      <c r="BC48" s="57">
        <v>69</v>
      </c>
      <c r="BD48" s="57">
        <v>350999</v>
      </c>
      <c r="BE48" s="57">
        <v>8722</v>
      </c>
      <c r="BF48" s="57">
        <v>175</v>
      </c>
      <c r="BG48" s="57">
        <v>2897</v>
      </c>
      <c r="BH48" s="46" t="s">
        <v>64</v>
      </c>
      <c r="BI48" s="57">
        <v>2408</v>
      </c>
      <c r="BJ48" s="57">
        <v>0</v>
      </c>
      <c r="BK48" s="57">
        <v>14202</v>
      </c>
      <c r="BL48" s="57">
        <v>160</v>
      </c>
      <c r="BM48" s="57">
        <v>290</v>
      </c>
      <c r="BN48" s="57">
        <v>186</v>
      </c>
      <c r="BO48" s="57">
        <v>0</v>
      </c>
      <c r="BP48" s="57">
        <v>328478</v>
      </c>
      <c r="BQ48" s="57">
        <v>7683</v>
      </c>
      <c r="BR48" s="57">
        <v>336161</v>
      </c>
    </row>
    <row r="49" spans="1:70" s="2" customFormat="1" ht="17.25" customHeight="1">
      <c r="A49" s="31" t="s">
        <v>65</v>
      </c>
      <c r="B49" s="57">
        <v>1182</v>
      </c>
      <c r="C49" s="57">
        <v>126</v>
      </c>
      <c r="D49" s="57">
        <v>1308</v>
      </c>
      <c r="E49" s="57">
        <v>2</v>
      </c>
      <c r="F49" s="57">
        <v>3363393</v>
      </c>
      <c r="G49" s="57">
        <v>458</v>
      </c>
      <c r="H49" s="57">
        <v>0</v>
      </c>
      <c r="I49" s="57">
        <v>3363851</v>
      </c>
      <c r="J49" s="57">
        <v>0</v>
      </c>
      <c r="K49" s="57">
        <v>0</v>
      </c>
      <c r="L49" s="46" t="s">
        <v>65</v>
      </c>
      <c r="M49" s="57">
        <v>4000</v>
      </c>
      <c r="N49" s="57">
        <v>734</v>
      </c>
      <c r="O49" s="57">
        <v>0</v>
      </c>
      <c r="P49" s="57">
        <v>0</v>
      </c>
      <c r="Q49" s="57">
        <v>3368585</v>
      </c>
      <c r="R49" s="57">
        <v>0</v>
      </c>
      <c r="S49" s="57">
        <v>31017</v>
      </c>
      <c r="T49" s="57">
        <v>20</v>
      </c>
      <c r="U49" s="57">
        <v>666841</v>
      </c>
      <c r="V49" s="57">
        <v>14611</v>
      </c>
      <c r="W49" s="57">
        <v>51977</v>
      </c>
      <c r="X49" s="57">
        <v>5545</v>
      </c>
      <c r="Y49" s="46" t="s">
        <v>65</v>
      </c>
      <c r="Z49" s="57">
        <v>38480</v>
      </c>
      <c r="AA49" s="57">
        <v>5080</v>
      </c>
      <c r="AB49" s="57">
        <v>2080</v>
      </c>
      <c r="AC49" s="57">
        <v>0</v>
      </c>
      <c r="AD49" s="57">
        <v>61770</v>
      </c>
      <c r="AE49" s="57">
        <v>7740</v>
      </c>
      <c r="AF49" s="57">
        <v>238080</v>
      </c>
      <c r="AG49" s="57">
        <v>10120</v>
      </c>
      <c r="AH49" s="57">
        <v>431640</v>
      </c>
      <c r="AI49" s="57">
        <v>1564981</v>
      </c>
      <c r="AJ49" s="46" t="s">
        <v>65</v>
      </c>
      <c r="AK49" s="57">
        <v>1798430</v>
      </c>
      <c r="AL49" s="57">
        <v>440</v>
      </c>
      <c r="AM49" s="57">
        <v>0</v>
      </c>
      <c r="AN49" s="57">
        <v>1798870</v>
      </c>
      <c r="AO49" s="57">
        <v>0</v>
      </c>
      <c r="AP49" s="57">
        <v>0</v>
      </c>
      <c r="AQ49" s="57">
        <v>4000</v>
      </c>
      <c r="AR49" s="57">
        <v>734</v>
      </c>
      <c r="AS49" s="57">
        <v>0</v>
      </c>
      <c r="AT49" s="57">
        <v>0</v>
      </c>
      <c r="AU49" s="57">
        <v>1803604</v>
      </c>
      <c r="AV49" s="46" t="s">
        <v>65</v>
      </c>
      <c r="AW49" s="57">
        <v>107983</v>
      </c>
      <c r="AX49" s="57">
        <v>0</v>
      </c>
      <c r="AY49" s="57">
        <v>0</v>
      </c>
      <c r="AZ49" s="57">
        <v>120</v>
      </c>
      <c r="BA49" s="57">
        <v>23</v>
      </c>
      <c r="BB49" s="57">
        <v>0</v>
      </c>
      <c r="BC49" s="57">
        <v>0</v>
      </c>
      <c r="BD49" s="57">
        <v>108126</v>
      </c>
      <c r="BE49" s="57">
        <v>3673</v>
      </c>
      <c r="BF49" s="57">
        <v>57</v>
      </c>
      <c r="BG49" s="57">
        <v>1222</v>
      </c>
      <c r="BH49" s="46" t="s">
        <v>65</v>
      </c>
      <c r="BI49" s="57">
        <v>401</v>
      </c>
      <c r="BJ49" s="57">
        <v>0</v>
      </c>
      <c r="BK49" s="57">
        <v>5353</v>
      </c>
      <c r="BL49" s="57">
        <v>40</v>
      </c>
      <c r="BM49" s="57">
        <v>122</v>
      </c>
      <c r="BN49" s="57">
        <v>39</v>
      </c>
      <c r="BO49" s="57">
        <v>0</v>
      </c>
      <c r="BP49" s="57">
        <v>99857</v>
      </c>
      <c r="BQ49" s="57">
        <v>2715</v>
      </c>
      <c r="BR49" s="57">
        <v>102572</v>
      </c>
    </row>
    <row r="50" spans="1:70" s="4" customFormat="1" ht="17.25" customHeight="1">
      <c r="A50" s="33" t="s">
        <v>66</v>
      </c>
      <c r="B50" s="67">
        <v>6135</v>
      </c>
      <c r="C50" s="67">
        <v>334</v>
      </c>
      <c r="D50" s="67">
        <v>6469</v>
      </c>
      <c r="E50" s="67">
        <v>7</v>
      </c>
      <c r="F50" s="67">
        <v>16296833</v>
      </c>
      <c r="G50" s="67">
        <v>0</v>
      </c>
      <c r="H50" s="67">
        <v>0</v>
      </c>
      <c r="I50" s="67">
        <v>16296833</v>
      </c>
      <c r="J50" s="67">
        <v>97563</v>
      </c>
      <c r="K50" s="67">
        <v>0</v>
      </c>
      <c r="L50" s="47" t="s">
        <v>66</v>
      </c>
      <c r="M50" s="67">
        <v>0</v>
      </c>
      <c r="N50" s="67">
        <v>46635</v>
      </c>
      <c r="O50" s="67">
        <v>8160</v>
      </c>
      <c r="P50" s="67">
        <v>8958</v>
      </c>
      <c r="Q50" s="67">
        <v>16458149</v>
      </c>
      <c r="R50" s="67">
        <v>0</v>
      </c>
      <c r="S50" s="67">
        <v>92311</v>
      </c>
      <c r="T50" s="67">
        <v>0</v>
      </c>
      <c r="U50" s="67">
        <v>3125004</v>
      </c>
      <c r="V50" s="67">
        <v>74791</v>
      </c>
      <c r="W50" s="67">
        <v>251900</v>
      </c>
      <c r="X50" s="67">
        <v>16426</v>
      </c>
      <c r="Y50" s="47" t="s">
        <v>66</v>
      </c>
      <c r="Z50" s="67">
        <v>97380</v>
      </c>
      <c r="AA50" s="67">
        <v>31960</v>
      </c>
      <c r="AB50" s="67">
        <v>4940</v>
      </c>
      <c r="AC50" s="67">
        <v>0</v>
      </c>
      <c r="AD50" s="67">
        <v>322030</v>
      </c>
      <c r="AE50" s="67">
        <v>35510</v>
      </c>
      <c r="AF50" s="67">
        <v>733820</v>
      </c>
      <c r="AG50" s="67">
        <v>23690</v>
      </c>
      <c r="AH50" s="67">
        <v>2134770</v>
      </c>
      <c r="AI50" s="67">
        <v>6944532</v>
      </c>
      <c r="AJ50" s="47" t="s">
        <v>66</v>
      </c>
      <c r="AK50" s="67">
        <v>9360269</v>
      </c>
      <c r="AL50" s="67">
        <v>0</v>
      </c>
      <c r="AM50" s="67">
        <v>0</v>
      </c>
      <c r="AN50" s="67">
        <v>9360269</v>
      </c>
      <c r="AO50" s="67">
        <v>91383</v>
      </c>
      <c r="AP50" s="67">
        <v>0</v>
      </c>
      <c r="AQ50" s="67">
        <v>0</v>
      </c>
      <c r="AR50" s="67">
        <v>44849</v>
      </c>
      <c r="AS50" s="67">
        <v>8158</v>
      </c>
      <c r="AT50" s="67">
        <v>8958</v>
      </c>
      <c r="AU50" s="67">
        <v>9513617</v>
      </c>
      <c r="AV50" s="47" t="s">
        <v>66</v>
      </c>
      <c r="AW50" s="67">
        <v>561469</v>
      </c>
      <c r="AX50" s="67">
        <v>2741</v>
      </c>
      <c r="AY50" s="67">
        <v>0</v>
      </c>
      <c r="AZ50" s="67">
        <v>0</v>
      </c>
      <c r="BA50" s="67">
        <v>1346</v>
      </c>
      <c r="BB50" s="67">
        <v>244</v>
      </c>
      <c r="BC50" s="67">
        <v>269</v>
      </c>
      <c r="BD50" s="67">
        <v>566069</v>
      </c>
      <c r="BE50" s="67">
        <v>14971</v>
      </c>
      <c r="BF50" s="67">
        <v>105</v>
      </c>
      <c r="BG50" s="67">
        <v>5410</v>
      </c>
      <c r="BH50" s="47" t="s">
        <v>66</v>
      </c>
      <c r="BI50" s="67">
        <v>2811</v>
      </c>
      <c r="BJ50" s="67">
        <v>0</v>
      </c>
      <c r="BK50" s="67">
        <v>23297</v>
      </c>
      <c r="BL50" s="67">
        <v>152</v>
      </c>
      <c r="BM50" s="67">
        <v>531</v>
      </c>
      <c r="BN50" s="67">
        <v>788</v>
      </c>
      <c r="BO50" s="67">
        <v>0</v>
      </c>
      <c r="BP50" s="67">
        <v>540167</v>
      </c>
      <c r="BQ50" s="67">
        <v>1134</v>
      </c>
      <c r="BR50" s="67">
        <v>541301</v>
      </c>
    </row>
    <row r="51" spans="1:70" s="2" customFormat="1" ht="17.25" customHeight="1">
      <c r="A51" s="31" t="s">
        <v>67</v>
      </c>
      <c r="B51" s="57">
        <v>2553</v>
      </c>
      <c r="C51" s="57">
        <v>301</v>
      </c>
      <c r="D51" s="57">
        <v>2854</v>
      </c>
      <c r="E51" s="57">
        <v>9</v>
      </c>
      <c r="F51" s="57">
        <v>7039998</v>
      </c>
      <c r="G51" s="57">
        <v>350</v>
      </c>
      <c r="H51" s="57">
        <v>0</v>
      </c>
      <c r="I51" s="57">
        <v>7040348</v>
      </c>
      <c r="J51" s="57">
        <v>55349</v>
      </c>
      <c r="K51" s="57">
        <v>907</v>
      </c>
      <c r="L51" s="46" t="s">
        <v>67</v>
      </c>
      <c r="M51" s="57">
        <v>6930</v>
      </c>
      <c r="N51" s="57">
        <v>4217</v>
      </c>
      <c r="O51" s="57">
        <v>306</v>
      </c>
      <c r="P51" s="57">
        <v>0</v>
      </c>
      <c r="Q51" s="57">
        <v>7108057</v>
      </c>
      <c r="R51" s="57">
        <v>0</v>
      </c>
      <c r="S51" s="57">
        <v>47710</v>
      </c>
      <c r="T51" s="57">
        <v>0</v>
      </c>
      <c r="U51" s="57">
        <v>1379886</v>
      </c>
      <c r="V51" s="57">
        <v>21439</v>
      </c>
      <c r="W51" s="57">
        <v>115391</v>
      </c>
      <c r="X51" s="57">
        <v>7016</v>
      </c>
      <c r="Y51" s="46" t="s">
        <v>67</v>
      </c>
      <c r="Z51" s="57">
        <v>26180</v>
      </c>
      <c r="AA51" s="57">
        <v>10400</v>
      </c>
      <c r="AB51" s="57">
        <v>2600</v>
      </c>
      <c r="AC51" s="57">
        <v>0</v>
      </c>
      <c r="AD51" s="57">
        <v>128900</v>
      </c>
      <c r="AE51" s="57">
        <v>14710</v>
      </c>
      <c r="AF51" s="57">
        <v>345290</v>
      </c>
      <c r="AG51" s="57">
        <v>8970</v>
      </c>
      <c r="AH51" s="57">
        <v>941820</v>
      </c>
      <c r="AI51" s="57">
        <v>3050312</v>
      </c>
      <c r="AJ51" s="46" t="s">
        <v>67</v>
      </c>
      <c r="AK51" s="57">
        <v>3989689</v>
      </c>
      <c r="AL51" s="57">
        <v>350</v>
      </c>
      <c r="AM51" s="57">
        <v>0</v>
      </c>
      <c r="AN51" s="57">
        <v>3990039</v>
      </c>
      <c r="AO51" s="57">
        <v>55347</v>
      </c>
      <c r="AP51" s="57">
        <v>907</v>
      </c>
      <c r="AQ51" s="57">
        <v>6930</v>
      </c>
      <c r="AR51" s="57">
        <v>4216</v>
      </c>
      <c r="AS51" s="57">
        <v>306</v>
      </c>
      <c r="AT51" s="57">
        <v>0</v>
      </c>
      <c r="AU51" s="57">
        <v>4057745</v>
      </c>
      <c r="AV51" s="46" t="s">
        <v>67</v>
      </c>
      <c r="AW51" s="57">
        <v>239358</v>
      </c>
      <c r="AX51" s="57">
        <v>1660</v>
      </c>
      <c r="AY51" s="57">
        <v>49</v>
      </c>
      <c r="AZ51" s="57">
        <v>208</v>
      </c>
      <c r="BA51" s="57">
        <v>126</v>
      </c>
      <c r="BB51" s="57">
        <v>9</v>
      </c>
      <c r="BC51" s="57">
        <v>0</v>
      </c>
      <c r="BD51" s="57">
        <v>241410</v>
      </c>
      <c r="BE51" s="57">
        <v>6593</v>
      </c>
      <c r="BF51" s="57">
        <v>37</v>
      </c>
      <c r="BG51" s="57">
        <v>4239</v>
      </c>
      <c r="BH51" s="46" t="s">
        <v>67</v>
      </c>
      <c r="BI51" s="57">
        <v>713</v>
      </c>
      <c r="BJ51" s="57">
        <v>0</v>
      </c>
      <c r="BK51" s="57">
        <v>11582</v>
      </c>
      <c r="BL51" s="57">
        <v>153</v>
      </c>
      <c r="BM51" s="57">
        <v>8</v>
      </c>
      <c r="BN51" s="57">
        <v>129</v>
      </c>
      <c r="BO51" s="57">
        <v>0</v>
      </c>
      <c r="BP51" s="57">
        <v>219810</v>
      </c>
      <c r="BQ51" s="57">
        <v>9728</v>
      </c>
      <c r="BR51" s="57">
        <v>229538</v>
      </c>
    </row>
    <row r="52" spans="1:70" s="2" customFormat="1" ht="17.25" customHeight="1">
      <c r="A52" s="31" t="s">
        <v>68</v>
      </c>
      <c r="B52" s="57">
        <v>2291</v>
      </c>
      <c r="C52" s="57">
        <v>192</v>
      </c>
      <c r="D52" s="57">
        <v>2483</v>
      </c>
      <c r="E52" s="57">
        <v>3</v>
      </c>
      <c r="F52" s="57">
        <v>6236308</v>
      </c>
      <c r="G52" s="57">
        <v>0</v>
      </c>
      <c r="H52" s="57">
        <v>0</v>
      </c>
      <c r="I52" s="57">
        <v>6236308</v>
      </c>
      <c r="J52" s="57">
        <v>22491</v>
      </c>
      <c r="K52" s="57">
        <v>6500</v>
      </c>
      <c r="L52" s="46" t="s">
        <v>68</v>
      </c>
      <c r="M52" s="57">
        <v>0</v>
      </c>
      <c r="N52" s="57">
        <v>1057</v>
      </c>
      <c r="O52" s="57">
        <v>4113</v>
      </c>
      <c r="P52" s="57">
        <v>0</v>
      </c>
      <c r="Q52" s="57">
        <v>6270469</v>
      </c>
      <c r="R52" s="57">
        <v>3120</v>
      </c>
      <c r="S52" s="57">
        <v>43300</v>
      </c>
      <c r="T52" s="57">
        <v>38</v>
      </c>
      <c r="U52" s="57">
        <v>1217117</v>
      </c>
      <c r="V52" s="57">
        <v>14172</v>
      </c>
      <c r="W52" s="57">
        <v>95044</v>
      </c>
      <c r="X52" s="57">
        <v>7266</v>
      </c>
      <c r="Y52" s="46" t="s">
        <v>68</v>
      </c>
      <c r="Z52" s="57">
        <v>55380</v>
      </c>
      <c r="AA52" s="57">
        <v>11540</v>
      </c>
      <c r="AB52" s="57">
        <v>2860</v>
      </c>
      <c r="AC52" s="57">
        <v>260</v>
      </c>
      <c r="AD52" s="57">
        <v>97870</v>
      </c>
      <c r="AE52" s="57">
        <v>14170</v>
      </c>
      <c r="AF52" s="57">
        <v>337100</v>
      </c>
      <c r="AG52" s="57">
        <v>12650</v>
      </c>
      <c r="AH52" s="57">
        <v>819390</v>
      </c>
      <c r="AI52" s="57">
        <v>2731239</v>
      </c>
      <c r="AJ52" s="46" t="s">
        <v>68</v>
      </c>
      <c r="AK52" s="57">
        <v>3507491</v>
      </c>
      <c r="AL52" s="57">
        <v>0</v>
      </c>
      <c r="AM52" s="57">
        <v>0</v>
      </c>
      <c r="AN52" s="57">
        <v>3507491</v>
      </c>
      <c r="AO52" s="57">
        <v>20072</v>
      </c>
      <c r="AP52" s="57">
        <v>6500</v>
      </c>
      <c r="AQ52" s="57">
        <v>0</v>
      </c>
      <c r="AR52" s="57">
        <v>1056</v>
      </c>
      <c r="AS52" s="57">
        <v>4111</v>
      </c>
      <c r="AT52" s="57">
        <v>0</v>
      </c>
      <c r="AU52" s="57">
        <v>3539230</v>
      </c>
      <c r="AV52" s="46" t="s">
        <v>68</v>
      </c>
      <c r="AW52" s="57">
        <v>210392</v>
      </c>
      <c r="AX52" s="57">
        <v>602</v>
      </c>
      <c r="AY52" s="57">
        <v>351</v>
      </c>
      <c r="AZ52" s="57">
        <v>0</v>
      </c>
      <c r="BA52" s="57">
        <v>32</v>
      </c>
      <c r="BB52" s="57">
        <v>123</v>
      </c>
      <c r="BC52" s="57">
        <v>0</v>
      </c>
      <c r="BD52" s="57">
        <v>211500</v>
      </c>
      <c r="BE52" s="57">
        <v>6317</v>
      </c>
      <c r="BF52" s="57">
        <v>28</v>
      </c>
      <c r="BG52" s="57">
        <v>1775</v>
      </c>
      <c r="BH52" s="46" t="s">
        <v>68</v>
      </c>
      <c r="BI52" s="57">
        <v>734</v>
      </c>
      <c r="BJ52" s="57">
        <v>0</v>
      </c>
      <c r="BK52" s="57">
        <v>8854</v>
      </c>
      <c r="BL52" s="57">
        <v>47</v>
      </c>
      <c r="BM52" s="57">
        <v>29</v>
      </c>
      <c r="BN52" s="57">
        <v>56</v>
      </c>
      <c r="BO52" s="57">
        <v>0</v>
      </c>
      <c r="BP52" s="57">
        <v>198274</v>
      </c>
      <c r="BQ52" s="57">
        <v>4240</v>
      </c>
      <c r="BR52" s="57">
        <v>202514</v>
      </c>
    </row>
    <row r="53" spans="1:70" s="2" customFormat="1" ht="17.25" customHeight="1">
      <c r="A53" s="31" t="s">
        <v>69</v>
      </c>
      <c r="B53" s="57">
        <v>2455</v>
      </c>
      <c r="C53" s="57">
        <v>269</v>
      </c>
      <c r="D53" s="57">
        <v>2724</v>
      </c>
      <c r="E53" s="57">
        <v>4</v>
      </c>
      <c r="F53" s="57">
        <v>7327222</v>
      </c>
      <c r="G53" s="57">
        <v>0</v>
      </c>
      <c r="H53" s="57">
        <v>0</v>
      </c>
      <c r="I53" s="57">
        <v>7327222</v>
      </c>
      <c r="J53" s="57">
        <v>203380</v>
      </c>
      <c r="K53" s="57">
        <v>0</v>
      </c>
      <c r="L53" s="46" t="s">
        <v>69</v>
      </c>
      <c r="M53" s="57">
        <v>0</v>
      </c>
      <c r="N53" s="57">
        <v>0</v>
      </c>
      <c r="O53" s="57">
        <v>0</v>
      </c>
      <c r="P53" s="57">
        <v>0</v>
      </c>
      <c r="Q53" s="57">
        <v>7530602</v>
      </c>
      <c r="R53" s="57">
        <v>0</v>
      </c>
      <c r="S53" s="57">
        <v>40743</v>
      </c>
      <c r="T53" s="57">
        <v>0</v>
      </c>
      <c r="U53" s="57">
        <v>1395022</v>
      </c>
      <c r="V53" s="57">
        <v>25751</v>
      </c>
      <c r="W53" s="57">
        <v>112956</v>
      </c>
      <c r="X53" s="57">
        <v>6896</v>
      </c>
      <c r="Y53" s="46" t="s">
        <v>69</v>
      </c>
      <c r="Z53" s="57">
        <v>40680</v>
      </c>
      <c r="AA53" s="57">
        <v>13280</v>
      </c>
      <c r="AB53" s="57">
        <v>2860</v>
      </c>
      <c r="AC53" s="57">
        <v>0</v>
      </c>
      <c r="AD53" s="57">
        <v>142460</v>
      </c>
      <c r="AE53" s="57">
        <v>13890</v>
      </c>
      <c r="AF53" s="57">
        <v>323430</v>
      </c>
      <c r="AG53" s="57">
        <v>9890</v>
      </c>
      <c r="AH53" s="57">
        <v>898920</v>
      </c>
      <c r="AI53" s="57">
        <v>3026778</v>
      </c>
      <c r="AJ53" s="46" t="s">
        <v>69</v>
      </c>
      <c r="AK53" s="57">
        <v>4305293</v>
      </c>
      <c r="AL53" s="57">
        <v>0</v>
      </c>
      <c r="AM53" s="57">
        <v>0</v>
      </c>
      <c r="AN53" s="57">
        <v>4305293</v>
      </c>
      <c r="AO53" s="57">
        <v>198531</v>
      </c>
      <c r="AP53" s="57">
        <v>0</v>
      </c>
      <c r="AQ53" s="57">
        <v>0</v>
      </c>
      <c r="AR53" s="57">
        <v>0</v>
      </c>
      <c r="AS53" s="57">
        <v>0</v>
      </c>
      <c r="AT53" s="57">
        <v>0</v>
      </c>
      <c r="AU53" s="57">
        <v>4503824</v>
      </c>
      <c r="AV53" s="46" t="s">
        <v>69</v>
      </c>
      <c r="AW53" s="57">
        <v>258218</v>
      </c>
      <c r="AX53" s="57">
        <v>5957</v>
      </c>
      <c r="AY53" s="57">
        <v>0</v>
      </c>
      <c r="AZ53" s="57">
        <v>0</v>
      </c>
      <c r="BA53" s="57">
        <v>0</v>
      </c>
      <c r="BB53" s="57">
        <v>0</v>
      </c>
      <c r="BC53" s="57">
        <v>0</v>
      </c>
      <c r="BD53" s="57">
        <v>264175</v>
      </c>
      <c r="BE53" s="57">
        <v>6171</v>
      </c>
      <c r="BF53" s="57">
        <v>85</v>
      </c>
      <c r="BG53" s="57">
        <v>4103</v>
      </c>
      <c r="BH53" s="46" t="s">
        <v>69</v>
      </c>
      <c r="BI53" s="57">
        <v>1436</v>
      </c>
      <c r="BJ53" s="57">
        <v>0</v>
      </c>
      <c r="BK53" s="57">
        <v>11795</v>
      </c>
      <c r="BL53" s="57">
        <v>60</v>
      </c>
      <c r="BM53" s="57">
        <v>33</v>
      </c>
      <c r="BN53" s="57">
        <v>2</v>
      </c>
      <c r="BO53" s="57">
        <v>0</v>
      </c>
      <c r="BP53" s="57">
        <v>243564</v>
      </c>
      <c r="BQ53" s="57">
        <v>8721</v>
      </c>
      <c r="BR53" s="57">
        <v>252285</v>
      </c>
    </row>
    <row r="54" spans="1:70" s="2" customFormat="1" ht="17.25" customHeight="1">
      <c r="A54" s="31" t="s">
        <v>70</v>
      </c>
      <c r="B54" s="57">
        <v>1898</v>
      </c>
      <c r="C54" s="57">
        <v>194</v>
      </c>
      <c r="D54" s="57">
        <v>2092</v>
      </c>
      <c r="E54" s="57">
        <v>1</v>
      </c>
      <c r="F54" s="57">
        <v>5266985</v>
      </c>
      <c r="G54" s="57">
        <v>2233</v>
      </c>
      <c r="H54" s="57">
        <v>0</v>
      </c>
      <c r="I54" s="57">
        <v>5269218</v>
      </c>
      <c r="J54" s="57">
        <v>29839</v>
      </c>
      <c r="K54" s="57">
        <v>0</v>
      </c>
      <c r="L54" s="46" t="s">
        <v>70</v>
      </c>
      <c r="M54" s="57">
        <v>0</v>
      </c>
      <c r="N54" s="57">
        <v>87541</v>
      </c>
      <c r="O54" s="57">
        <v>197</v>
      </c>
      <c r="P54" s="57">
        <v>2186</v>
      </c>
      <c r="Q54" s="57">
        <v>5388981</v>
      </c>
      <c r="R54" s="57">
        <v>0</v>
      </c>
      <c r="S54" s="57">
        <v>44460</v>
      </c>
      <c r="T54" s="57">
        <v>0</v>
      </c>
      <c r="U54" s="57">
        <v>1010084</v>
      </c>
      <c r="V54" s="57">
        <v>24449</v>
      </c>
      <c r="W54" s="57">
        <v>81268</v>
      </c>
      <c r="X54" s="57">
        <v>7146</v>
      </c>
      <c r="Y54" s="46" t="s">
        <v>70</v>
      </c>
      <c r="Z54" s="57">
        <v>39940</v>
      </c>
      <c r="AA54" s="57">
        <v>9380</v>
      </c>
      <c r="AB54" s="57">
        <v>3120</v>
      </c>
      <c r="AC54" s="57">
        <v>0</v>
      </c>
      <c r="AD54" s="57">
        <v>88370</v>
      </c>
      <c r="AE54" s="57">
        <v>11080</v>
      </c>
      <c r="AF54" s="57">
        <v>322190</v>
      </c>
      <c r="AG54" s="57">
        <v>8970</v>
      </c>
      <c r="AH54" s="57">
        <v>690360</v>
      </c>
      <c r="AI54" s="57">
        <v>2340817</v>
      </c>
      <c r="AJ54" s="46" t="s">
        <v>70</v>
      </c>
      <c r="AK54" s="57">
        <v>2927867</v>
      </c>
      <c r="AL54" s="57">
        <v>1734</v>
      </c>
      <c r="AM54" s="57">
        <v>0</v>
      </c>
      <c r="AN54" s="57">
        <v>2929601</v>
      </c>
      <c r="AO54" s="57">
        <v>28722</v>
      </c>
      <c r="AP54" s="57">
        <v>0</v>
      </c>
      <c r="AQ54" s="57">
        <v>0</v>
      </c>
      <c r="AR54" s="57">
        <v>87462</v>
      </c>
      <c r="AS54" s="57">
        <v>193</v>
      </c>
      <c r="AT54" s="57">
        <v>2186</v>
      </c>
      <c r="AU54" s="57">
        <v>3048164</v>
      </c>
      <c r="AV54" s="46" t="s">
        <v>70</v>
      </c>
      <c r="AW54" s="57">
        <v>175692</v>
      </c>
      <c r="AX54" s="57">
        <v>861</v>
      </c>
      <c r="AY54" s="57">
        <v>0</v>
      </c>
      <c r="AZ54" s="57">
        <v>0</v>
      </c>
      <c r="BA54" s="57">
        <v>2624</v>
      </c>
      <c r="BB54" s="57">
        <v>6</v>
      </c>
      <c r="BC54" s="57">
        <v>66</v>
      </c>
      <c r="BD54" s="57">
        <v>179249</v>
      </c>
      <c r="BE54" s="57">
        <v>5403</v>
      </c>
      <c r="BF54" s="57">
        <v>389</v>
      </c>
      <c r="BG54" s="57">
        <v>1577</v>
      </c>
      <c r="BH54" s="46" t="s">
        <v>70</v>
      </c>
      <c r="BI54" s="57">
        <v>811</v>
      </c>
      <c r="BJ54" s="57">
        <v>0</v>
      </c>
      <c r="BK54" s="57">
        <v>8180</v>
      </c>
      <c r="BL54" s="57">
        <v>2</v>
      </c>
      <c r="BM54" s="57">
        <v>70</v>
      </c>
      <c r="BN54" s="57">
        <v>89</v>
      </c>
      <c r="BO54" s="57">
        <v>59</v>
      </c>
      <c r="BP54" s="57">
        <v>167305</v>
      </c>
      <c r="BQ54" s="57">
        <v>3544</v>
      </c>
      <c r="BR54" s="57">
        <v>170849</v>
      </c>
    </row>
    <row r="55" spans="1:70" s="4" customFormat="1" ht="17.25" customHeight="1">
      <c r="A55" s="33" t="s">
        <v>71</v>
      </c>
      <c r="B55" s="67">
        <v>6922</v>
      </c>
      <c r="C55" s="67">
        <v>663</v>
      </c>
      <c r="D55" s="67">
        <v>7585</v>
      </c>
      <c r="E55" s="67">
        <v>15</v>
      </c>
      <c r="F55" s="67">
        <v>19393211</v>
      </c>
      <c r="G55" s="67">
        <v>0</v>
      </c>
      <c r="H55" s="67">
        <v>0</v>
      </c>
      <c r="I55" s="67">
        <v>19393211</v>
      </c>
      <c r="J55" s="67">
        <v>354077</v>
      </c>
      <c r="K55" s="67">
        <v>5935</v>
      </c>
      <c r="L55" s="47" t="s">
        <v>71</v>
      </c>
      <c r="M55" s="67">
        <v>1248</v>
      </c>
      <c r="N55" s="67">
        <v>218776</v>
      </c>
      <c r="O55" s="67">
        <v>8974</v>
      </c>
      <c r="P55" s="67">
        <v>6525</v>
      </c>
      <c r="Q55" s="67">
        <v>19988746</v>
      </c>
      <c r="R55" s="67">
        <v>841</v>
      </c>
      <c r="S55" s="67">
        <v>89698</v>
      </c>
      <c r="T55" s="67">
        <v>0</v>
      </c>
      <c r="U55" s="67">
        <v>3710003</v>
      </c>
      <c r="V55" s="67">
        <v>56054</v>
      </c>
      <c r="W55" s="67">
        <v>293747</v>
      </c>
      <c r="X55" s="67">
        <v>22003</v>
      </c>
      <c r="Y55" s="47" t="s">
        <v>71</v>
      </c>
      <c r="Z55" s="67">
        <v>120760</v>
      </c>
      <c r="AA55" s="67">
        <v>34780</v>
      </c>
      <c r="AB55" s="67">
        <v>4680</v>
      </c>
      <c r="AC55" s="67">
        <v>0</v>
      </c>
      <c r="AD55" s="67">
        <v>439420</v>
      </c>
      <c r="AE55" s="67">
        <v>48340</v>
      </c>
      <c r="AF55" s="67">
        <v>742460</v>
      </c>
      <c r="AG55" s="67">
        <v>28060</v>
      </c>
      <c r="AH55" s="67">
        <v>2503050</v>
      </c>
      <c r="AI55" s="67">
        <v>8093896</v>
      </c>
      <c r="AJ55" s="47" t="s">
        <v>71</v>
      </c>
      <c r="AK55" s="67">
        <v>11311953</v>
      </c>
      <c r="AL55" s="67">
        <v>0</v>
      </c>
      <c r="AM55" s="67">
        <v>0</v>
      </c>
      <c r="AN55" s="67">
        <v>11311953</v>
      </c>
      <c r="AO55" s="67">
        <v>343374</v>
      </c>
      <c r="AP55" s="67">
        <v>5560</v>
      </c>
      <c r="AQ55" s="67">
        <v>1247</v>
      </c>
      <c r="AR55" s="67">
        <v>217223</v>
      </c>
      <c r="AS55" s="67">
        <v>8971</v>
      </c>
      <c r="AT55" s="67">
        <v>6522</v>
      </c>
      <c r="AU55" s="67">
        <v>11894850</v>
      </c>
      <c r="AV55" s="47" t="s">
        <v>71</v>
      </c>
      <c r="AW55" s="67">
        <v>678426</v>
      </c>
      <c r="AX55" s="67">
        <v>10298</v>
      </c>
      <c r="AY55" s="67">
        <v>300</v>
      </c>
      <c r="AZ55" s="67">
        <v>38</v>
      </c>
      <c r="BA55" s="67">
        <v>6517</v>
      </c>
      <c r="BB55" s="67">
        <v>271</v>
      </c>
      <c r="BC55" s="67">
        <v>196</v>
      </c>
      <c r="BD55" s="67">
        <v>696046</v>
      </c>
      <c r="BE55" s="67">
        <v>17128</v>
      </c>
      <c r="BF55" s="67">
        <v>312</v>
      </c>
      <c r="BG55" s="67">
        <v>10082</v>
      </c>
      <c r="BH55" s="47" t="s">
        <v>71</v>
      </c>
      <c r="BI55" s="67">
        <v>4478</v>
      </c>
      <c r="BJ55" s="67">
        <v>17</v>
      </c>
      <c r="BK55" s="67">
        <v>32017</v>
      </c>
      <c r="BL55" s="67">
        <v>273</v>
      </c>
      <c r="BM55" s="67">
        <v>728</v>
      </c>
      <c r="BN55" s="67">
        <v>592</v>
      </c>
      <c r="BO55" s="67">
        <v>0</v>
      </c>
      <c r="BP55" s="67">
        <v>643160</v>
      </c>
      <c r="BQ55" s="67">
        <v>19276</v>
      </c>
      <c r="BR55" s="67">
        <v>662436</v>
      </c>
    </row>
    <row r="56" spans="1:70" s="2" customFormat="1" ht="17.25" customHeight="1">
      <c r="A56" s="31" t="s">
        <v>72</v>
      </c>
      <c r="B56" s="57">
        <v>3963</v>
      </c>
      <c r="C56" s="57">
        <v>358</v>
      </c>
      <c r="D56" s="57">
        <v>4321</v>
      </c>
      <c r="E56" s="57">
        <v>10</v>
      </c>
      <c r="F56" s="57">
        <v>10911423</v>
      </c>
      <c r="G56" s="57">
        <v>2914</v>
      </c>
      <c r="H56" s="57">
        <v>0</v>
      </c>
      <c r="I56" s="57">
        <v>10914337</v>
      </c>
      <c r="J56" s="57">
        <v>133803</v>
      </c>
      <c r="K56" s="57">
        <v>4071</v>
      </c>
      <c r="L56" s="46" t="s">
        <v>72</v>
      </c>
      <c r="M56" s="57">
        <v>5630</v>
      </c>
      <c r="N56" s="57">
        <v>13680</v>
      </c>
      <c r="O56" s="57">
        <v>793</v>
      </c>
      <c r="P56" s="57">
        <v>962</v>
      </c>
      <c r="Q56" s="57">
        <v>11073276</v>
      </c>
      <c r="R56" s="57">
        <v>0</v>
      </c>
      <c r="S56" s="57">
        <v>75229</v>
      </c>
      <c r="T56" s="57">
        <v>3</v>
      </c>
      <c r="U56" s="57">
        <v>2062560</v>
      </c>
      <c r="V56" s="57">
        <v>55325</v>
      </c>
      <c r="W56" s="57">
        <v>161313</v>
      </c>
      <c r="X56" s="57">
        <v>11353</v>
      </c>
      <c r="Y56" s="46" t="s">
        <v>72</v>
      </c>
      <c r="Z56" s="57">
        <v>88340</v>
      </c>
      <c r="AA56" s="57">
        <v>19960</v>
      </c>
      <c r="AB56" s="57">
        <v>3640</v>
      </c>
      <c r="AC56" s="57">
        <v>260</v>
      </c>
      <c r="AD56" s="57">
        <v>192720</v>
      </c>
      <c r="AE56" s="57">
        <v>29180</v>
      </c>
      <c r="AF56" s="57">
        <v>514110</v>
      </c>
      <c r="AG56" s="57">
        <v>21620</v>
      </c>
      <c r="AH56" s="57">
        <v>1425930</v>
      </c>
      <c r="AI56" s="57">
        <v>4661540</v>
      </c>
      <c r="AJ56" s="46" t="s">
        <v>72</v>
      </c>
      <c r="AK56" s="57">
        <v>6255098</v>
      </c>
      <c r="AL56" s="57">
        <v>2914</v>
      </c>
      <c r="AM56" s="57">
        <v>0</v>
      </c>
      <c r="AN56" s="57">
        <v>6258012</v>
      </c>
      <c r="AO56" s="57">
        <v>131290</v>
      </c>
      <c r="AP56" s="57">
        <v>3571</v>
      </c>
      <c r="AQ56" s="57">
        <v>5300</v>
      </c>
      <c r="AR56" s="57">
        <v>12160</v>
      </c>
      <c r="AS56" s="57">
        <v>790</v>
      </c>
      <c r="AT56" s="57">
        <v>613</v>
      </c>
      <c r="AU56" s="57">
        <v>6411736</v>
      </c>
      <c r="AV56" s="46" t="s">
        <v>72</v>
      </c>
      <c r="AW56" s="57">
        <v>375359</v>
      </c>
      <c r="AX56" s="57">
        <v>3939</v>
      </c>
      <c r="AY56" s="57">
        <v>193</v>
      </c>
      <c r="AZ56" s="57">
        <v>159</v>
      </c>
      <c r="BA56" s="57">
        <v>365</v>
      </c>
      <c r="BB56" s="57">
        <v>24</v>
      </c>
      <c r="BC56" s="57">
        <v>19</v>
      </c>
      <c r="BD56" s="57">
        <v>380058</v>
      </c>
      <c r="BE56" s="57">
        <v>10397</v>
      </c>
      <c r="BF56" s="57">
        <v>429</v>
      </c>
      <c r="BG56" s="57">
        <v>2950</v>
      </c>
      <c r="BH56" s="46" t="s">
        <v>72</v>
      </c>
      <c r="BI56" s="57">
        <v>2604</v>
      </c>
      <c r="BJ56" s="57">
        <v>0</v>
      </c>
      <c r="BK56" s="57">
        <v>16380</v>
      </c>
      <c r="BL56" s="57">
        <v>193</v>
      </c>
      <c r="BM56" s="57">
        <v>186</v>
      </c>
      <c r="BN56" s="57">
        <v>372</v>
      </c>
      <c r="BO56" s="57">
        <v>0</v>
      </c>
      <c r="BP56" s="57">
        <v>354722</v>
      </c>
      <c r="BQ56" s="57">
        <v>8205</v>
      </c>
      <c r="BR56" s="57">
        <v>362927</v>
      </c>
    </row>
    <row r="57" spans="1:70" s="2" customFormat="1" ht="17.25" customHeight="1">
      <c r="A57" s="31" t="s">
        <v>73</v>
      </c>
      <c r="B57" s="57">
        <v>2229</v>
      </c>
      <c r="C57" s="57">
        <v>116</v>
      </c>
      <c r="D57" s="57">
        <v>2345</v>
      </c>
      <c r="E57" s="57">
        <v>6</v>
      </c>
      <c r="F57" s="57">
        <v>7423173</v>
      </c>
      <c r="G57" s="57">
        <v>1304</v>
      </c>
      <c r="H57" s="57">
        <v>0</v>
      </c>
      <c r="I57" s="57">
        <v>7424477</v>
      </c>
      <c r="J57" s="57">
        <v>76456</v>
      </c>
      <c r="K57" s="57">
        <v>2414</v>
      </c>
      <c r="L57" s="46" t="s">
        <v>73</v>
      </c>
      <c r="M57" s="57">
        <v>16808</v>
      </c>
      <c r="N57" s="57">
        <v>1190</v>
      </c>
      <c r="O57" s="57">
        <v>2642</v>
      </c>
      <c r="P57" s="57">
        <v>3199</v>
      </c>
      <c r="Q57" s="57">
        <v>7527186</v>
      </c>
      <c r="R57" s="57">
        <v>0</v>
      </c>
      <c r="S57" s="57">
        <v>7763</v>
      </c>
      <c r="T57" s="57">
        <v>0</v>
      </c>
      <c r="U57" s="57">
        <v>1204770</v>
      </c>
      <c r="V57" s="57">
        <v>11863</v>
      </c>
      <c r="W57" s="57">
        <v>86518</v>
      </c>
      <c r="X57" s="57">
        <v>4894</v>
      </c>
      <c r="Y57" s="46" t="s">
        <v>73</v>
      </c>
      <c r="Z57" s="57">
        <v>32060</v>
      </c>
      <c r="AA57" s="57">
        <v>11960</v>
      </c>
      <c r="AB57" s="57">
        <v>1560</v>
      </c>
      <c r="AC57" s="57">
        <v>0</v>
      </c>
      <c r="AD57" s="57">
        <v>151620</v>
      </c>
      <c r="AE57" s="57">
        <v>10630</v>
      </c>
      <c r="AF57" s="57">
        <v>193980</v>
      </c>
      <c r="AG57" s="57">
        <v>7820</v>
      </c>
      <c r="AH57" s="57">
        <v>773850</v>
      </c>
      <c r="AI57" s="57">
        <v>2499288</v>
      </c>
      <c r="AJ57" s="46" t="s">
        <v>73</v>
      </c>
      <c r="AK57" s="57">
        <v>4924205</v>
      </c>
      <c r="AL57" s="57">
        <v>1304</v>
      </c>
      <c r="AM57" s="57">
        <v>0</v>
      </c>
      <c r="AN57" s="57">
        <v>4925509</v>
      </c>
      <c r="AO57" s="57">
        <v>76136</v>
      </c>
      <c r="AP57" s="57">
        <v>2414</v>
      </c>
      <c r="AQ57" s="57">
        <v>16808</v>
      </c>
      <c r="AR57" s="57">
        <v>1190</v>
      </c>
      <c r="AS57" s="57">
        <v>2642</v>
      </c>
      <c r="AT57" s="57">
        <v>3199</v>
      </c>
      <c r="AU57" s="57">
        <v>5027898</v>
      </c>
      <c r="AV57" s="46" t="s">
        <v>73</v>
      </c>
      <c r="AW57" s="57">
        <v>295434</v>
      </c>
      <c r="AX57" s="57">
        <v>2284</v>
      </c>
      <c r="AY57" s="57">
        <v>130</v>
      </c>
      <c r="AZ57" s="57">
        <v>505</v>
      </c>
      <c r="BA57" s="57">
        <v>35</v>
      </c>
      <c r="BB57" s="57">
        <v>80</v>
      </c>
      <c r="BC57" s="57">
        <v>96</v>
      </c>
      <c r="BD57" s="57">
        <v>298564</v>
      </c>
      <c r="BE57" s="57">
        <v>4904</v>
      </c>
      <c r="BF57" s="57">
        <v>325</v>
      </c>
      <c r="BG57" s="57">
        <v>2111</v>
      </c>
      <c r="BH57" s="46" t="s">
        <v>73</v>
      </c>
      <c r="BI57" s="57">
        <v>1461</v>
      </c>
      <c r="BJ57" s="57">
        <v>0</v>
      </c>
      <c r="BK57" s="57">
        <v>8801</v>
      </c>
      <c r="BL57" s="57">
        <v>38</v>
      </c>
      <c r="BM57" s="57">
        <v>106</v>
      </c>
      <c r="BN57" s="57">
        <v>49</v>
      </c>
      <c r="BO57" s="57">
        <v>0</v>
      </c>
      <c r="BP57" s="57">
        <v>285471</v>
      </c>
      <c r="BQ57" s="57">
        <v>4099</v>
      </c>
      <c r="BR57" s="57">
        <v>289570</v>
      </c>
    </row>
    <row r="58" spans="1:70" s="2" customFormat="1" ht="17.25" customHeight="1">
      <c r="A58" s="31" t="s">
        <v>74</v>
      </c>
      <c r="B58" s="57">
        <v>2616</v>
      </c>
      <c r="C58" s="57">
        <v>173</v>
      </c>
      <c r="D58" s="57">
        <v>2789</v>
      </c>
      <c r="E58" s="57">
        <v>3</v>
      </c>
      <c r="F58" s="57">
        <v>9078626</v>
      </c>
      <c r="G58" s="57">
        <v>4932</v>
      </c>
      <c r="H58" s="57">
        <v>0</v>
      </c>
      <c r="I58" s="57">
        <v>9083558</v>
      </c>
      <c r="J58" s="57">
        <v>313208</v>
      </c>
      <c r="K58" s="57">
        <v>44958</v>
      </c>
      <c r="L58" s="46" t="s">
        <v>74</v>
      </c>
      <c r="M58" s="57">
        <v>3791</v>
      </c>
      <c r="N58" s="57">
        <v>6372</v>
      </c>
      <c r="O58" s="57">
        <v>2199</v>
      </c>
      <c r="P58" s="57">
        <v>14450</v>
      </c>
      <c r="Q58" s="57">
        <v>9468536</v>
      </c>
      <c r="R58" s="57">
        <v>0</v>
      </c>
      <c r="S58" s="57">
        <v>28831</v>
      </c>
      <c r="T58" s="57">
        <v>30</v>
      </c>
      <c r="U58" s="57">
        <v>1362029</v>
      </c>
      <c r="V58" s="57">
        <v>33782</v>
      </c>
      <c r="W58" s="57">
        <v>105040</v>
      </c>
      <c r="X58" s="57">
        <v>8004</v>
      </c>
      <c r="Y58" s="46" t="s">
        <v>74</v>
      </c>
      <c r="Z58" s="57">
        <v>48760</v>
      </c>
      <c r="AA58" s="57">
        <v>9720</v>
      </c>
      <c r="AB58" s="57">
        <v>1560</v>
      </c>
      <c r="AC58" s="57">
        <v>0</v>
      </c>
      <c r="AD58" s="57">
        <v>240430</v>
      </c>
      <c r="AE58" s="57">
        <v>11650</v>
      </c>
      <c r="AF58" s="57">
        <v>264390</v>
      </c>
      <c r="AG58" s="57">
        <v>11960</v>
      </c>
      <c r="AH58" s="57">
        <v>920370</v>
      </c>
      <c r="AI58" s="57">
        <v>3046526</v>
      </c>
      <c r="AJ58" s="46" t="s">
        <v>74</v>
      </c>
      <c r="AK58" s="57">
        <v>6037360</v>
      </c>
      <c r="AL58" s="57">
        <v>4931</v>
      </c>
      <c r="AM58" s="57">
        <v>0</v>
      </c>
      <c r="AN58" s="57">
        <v>6042291</v>
      </c>
      <c r="AO58" s="57">
        <v>308567</v>
      </c>
      <c r="AP58" s="57">
        <v>44957</v>
      </c>
      <c r="AQ58" s="57">
        <v>3790</v>
      </c>
      <c r="AR58" s="57">
        <v>6369</v>
      </c>
      <c r="AS58" s="57">
        <v>2197</v>
      </c>
      <c r="AT58" s="57">
        <v>13839</v>
      </c>
      <c r="AU58" s="57">
        <v>6422010</v>
      </c>
      <c r="AV58" s="46" t="s">
        <v>74</v>
      </c>
      <c r="AW58" s="57">
        <v>362424</v>
      </c>
      <c r="AX58" s="57">
        <v>9257</v>
      </c>
      <c r="AY58" s="57">
        <v>2428</v>
      </c>
      <c r="AZ58" s="57">
        <v>114</v>
      </c>
      <c r="BA58" s="57">
        <v>191</v>
      </c>
      <c r="BB58" s="57">
        <v>67</v>
      </c>
      <c r="BC58" s="57">
        <v>415</v>
      </c>
      <c r="BD58" s="57">
        <v>374896</v>
      </c>
      <c r="BE58" s="57">
        <v>6137</v>
      </c>
      <c r="BF58" s="57">
        <v>679</v>
      </c>
      <c r="BG58" s="57">
        <v>2412</v>
      </c>
      <c r="BH58" s="46" t="s">
        <v>74</v>
      </c>
      <c r="BI58" s="57">
        <v>1529</v>
      </c>
      <c r="BJ58" s="57">
        <v>0</v>
      </c>
      <c r="BK58" s="57">
        <v>10757</v>
      </c>
      <c r="BL58" s="57">
        <v>41</v>
      </c>
      <c r="BM58" s="57">
        <v>133</v>
      </c>
      <c r="BN58" s="57">
        <v>148</v>
      </c>
      <c r="BO58" s="57">
        <v>0</v>
      </c>
      <c r="BP58" s="57">
        <v>356662</v>
      </c>
      <c r="BQ58" s="57">
        <v>7155</v>
      </c>
      <c r="BR58" s="57">
        <v>363817</v>
      </c>
    </row>
    <row r="59" spans="1:70" s="2" customFormat="1" ht="17.25" customHeight="1">
      <c r="A59" s="31" t="s">
        <v>75</v>
      </c>
      <c r="B59" s="57">
        <v>4499</v>
      </c>
      <c r="C59" s="57">
        <v>315</v>
      </c>
      <c r="D59" s="57">
        <v>4814</v>
      </c>
      <c r="E59" s="57">
        <v>6</v>
      </c>
      <c r="F59" s="57">
        <v>17008616</v>
      </c>
      <c r="G59" s="57">
        <v>0</v>
      </c>
      <c r="H59" s="57">
        <v>0</v>
      </c>
      <c r="I59" s="57">
        <v>17008616</v>
      </c>
      <c r="J59" s="57">
        <v>598963</v>
      </c>
      <c r="K59" s="57">
        <v>13159</v>
      </c>
      <c r="L59" s="46" t="s">
        <v>75</v>
      </c>
      <c r="M59" s="57">
        <v>51150</v>
      </c>
      <c r="N59" s="57">
        <v>21280</v>
      </c>
      <c r="O59" s="57">
        <v>15299</v>
      </c>
      <c r="P59" s="57">
        <v>2380</v>
      </c>
      <c r="Q59" s="57">
        <v>17710847</v>
      </c>
      <c r="R59" s="57">
        <v>0</v>
      </c>
      <c r="S59" s="57">
        <v>50516</v>
      </c>
      <c r="T59" s="57">
        <v>246</v>
      </c>
      <c r="U59" s="57">
        <v>2459785</v>
      </c>
      <c r="V59" s="57">
        <v>74578</v>
      </c>
      <c r="W59" s="57">
        <v>178230</v>
      </c>
      <c r="X59" s="57">
        <v>10370</v>
      </c>
      <c r="Y59" s="46" t="s">
        <v>75</v>
      </c>
      <c r="Z59" s="57">
        <v>73200</v>
      </c>
      <c r="AA59" s="57">
        <v>16380</v>
      </c>
      <c r="AB59" s="57">
        <v>3120</v>
      </c>
      <c r="AC59" s="57">
        <v>0</v>
      </c>
      <c r="AD59" s="57">
        <v>483100</v>
      </c>
      <c r="AE59" s="57">
        <v>13910</v>
      </c>
      <c r="AF59" s="57">
        <v>514110</v>
      </c>
      <c r="AG59" s="57">
        <v>16790</v>
      </c>
      <c r="AH59" s="57">
        <v>1588620</v>
      </c>
      <c r="AI59" s="57">
        <v>5482709</v>
      </c>
      <c r="AJ59" s="46" t="s">
        <v>75</v>
      </c>
      <c r="AK59" s="57">
        <v>11535261</v>
      </c>
      <c r="AL59" s="57">
        <v>0</v>
      </c>
      <c r="AM59" s="57">
        <v>0</v>
      </c>
      <c r="AN59" s="57">
        <v>11535261</v>
      </c>
      <c r="AO59" s="57">
        <v>590502</v>
      </c>
      <c r="AP59" s="57">
        <v>12279</v>
      </c>
      <c r="AQ59" s="57">
        <v>51150</v>
      </c>
      <c r="AR59" s="57">
        <v>21273</v>
      </c>
      <c r="AS59" s="57">
        <v>15294</v>
      </c>
      <c r="AT59" s="57">
        <v>2379</v>
      </c>
      <c r="AU59" s="57">
        <v>12228138</v>
      </c>
      <c r="AV59" s="46" t="s">
        <v>75</v>
      </c>
      <c r="AW59" s="57">
        <v>691926</v>
      </c>
      <c r="AX59" s="57">
        <v>17715</v>
      </c>
      <c r="AY59" s="57">
        <v>663</v>
      </c>
      <c r="AZ59" s="57">
        <v>1534</v>
      </c>
      <c r="BA59" s="57">
        <v>637</v>
      </c>
      <c r="BB59" s="57">
        <v>458</v>
      </c>
      <c r="BC59" s="57">
        <v>71</v>
      </c>
      <c r="BD59" s="57">
        <v>713004</v>
      </c>
      <c r="BE59" s="57">
        <v>10561</v>
      </c>
      <c r="BF59" s="57">
        <v>2160</v>
      </c>
      <c r="BG59" s="57">
        <v>5208</v>
      </c>
      <c r="BH59" s="46" t="s">
        <v>75</v>
      </c>
      <c r="BI59" s="57">
        <v>5232</v>
      </c>
      <c r="BJ59" s="57">
        <v>0</v>
      </c>
      <c r="BK59" s="57">
        <v>23161</v>
      </c>
      <c r="BL59" s="57">
        <v>38</v>
      </c>
      <c r="BM59" s="57">
        <v>955</v>
      </c>
      <c r="BN59" s="57">
        <v>725</v>
      </c>
      <c r="BO59" s="57">
        <v>364018</v>
      </c>
      <c r="BP59" s="57">
        <v>320927</v>
      </c>
      <c r="BQ59" s="57">
        <v>3180</v>
      </c>
      <c r="BR59" s="57">
        <v>324107</v>
      </c>
    </row>
    <row r="60" spans="1:70" s="4" customFormat="1" ht="17.25" customHeight="1">
      <c r="A60" s="33" t="s">
        <v>76</v>
      </c>
      <c r="B60" s="67">
        <v>992</v>
      </c>
      <c r="C60" s="67">
        <v>65</v>
      </c>
      <c r="D60" s="67">
        <v>1057</v>
      </c>
      <c r="E60" s="67">
        <v>1</v>
      </c>
      <c r="F60" s="67">
        <v>3090103</v>
      </c>
      <c r="G60" s="67">
        <v>0</v>
      </c>
      <c r="H60" s="67">
        <v>0</v>
      </c>
      <c r="I60" s="67">
        <v>3090103</v>
      </c>
      <c r="J60" s="67">
        <v>14809</v>
      </c>
      <c r="K60" s="67">
        <v>0</v>
      </c>
      <c r="L60" s="47" t="s">
        <v>76</v>
      </c>
      <c r="M60" s="67">
        <v>0</v>
      </c>
      <c r="N60" s="67">
        <v>932</v>
      </c>
      <c r="O60" s="67">
        <v>0</v>
      </c>
      <c r="P60" s="67">
        <v>0</v>
      </c>
      <c r="Q60" s="67">
        <v>3105844</v>
      </c>
      <c r="R60" s="67">
        <v>0</v>
      </c>
      <c r="S60" s="67">
        <v>7963</v>
      </c>
      <c r="T60" s="67">
        <v>20</v>
      </c>
      <c r="U60" s="67">
        <v>473724</v>
      </c>
      <c r="V60" s="67">
        <v>3443</v>
      </c>
      <c r="W60" s="67">
        <v>35863</v>
      </c>
      <c r="X60" s="67">
        <v>3368</v>
      </c>
      <c r="Y60" s="47" t="s">
        <v>76</v>
      </c>
      <c r="Z60" s="67">
        <v>18680</v>
      </c>
      <c r="AA60" s="67">
        <v>3880</v>
      </c>
      <c r="AB60" s="67">
        <v>520</v>
      </c>
      <c r="AC60" s="67">
        <v>0</v>
      </c>
      <c r="AD60" s="67">
        <v>64030</v>
      </c>
      <c r="AE60" s="67">
        <v>6100</v>
      </c>
      <c r="AF60" s="67">
        <v>139340</v>
      </c>
      <c r="AG60" s="67">
        <v>5750</v>
      </c>
      <c r="AH60" s="67">
        <v>348810</v>
      </c>
      <c r="AI60" s="67">
        <v>1111471</v>
      </c>
      <c r="AJ60" s="47" t="s">
        <v>76</v>
      </c>
      <c r="AK60" s="67">
        <v>1979111</v>
      </c>
      <c r="AL60" s="67">
        <v>0</v>
      </c>
      <c r="AM60" s="67">
        <v>0</v>
      </c>
      <c r="AN60" s="67">
        <v>1979111</v>
      </c>
      <c r="AO60" s="67">
        <v>14331</v>
      </c>
      <c r="AP60" s="67">
        <v>0</v>
      </c>
      <c r="AQ60" s="67">
        <v>0</v>
      </c>
      <c r="AR60" s="67">
        <v>931</v>
      </c>
      <c r="AS60" s="67">
        <v>0</v>
      </c>
      <c r="AT60" s="67">
        <v>0</v>
      </c>
      <c r="AU60" s="67">
        <v>1994373</v>
      </c>
      <c r="AV60" s="47" t="s">
        <v>76</v>
      </c>
      <c r="AW60" s="67">
        <v>118705</v>
      </c>
      <c r="AX60" s="67">
        <v>430</v>
      </c>
      <c r="AY60" s="67">
        <v>0</v>
      </c>
      <c r="AZ60" s="67">
        <v>0</v>
      </c>
      <c r="BA60" s="67">
        <v>28</v>
      </c>
      <c r="BB60" s="67">
        <v>0</v>
      </c>
      <c r="BC60" s="67">
        <v>0</v>
      </c>
      <c r="BD60" s="67">
        <v>119163</v>
      </c>
      <c r="BE60" s="67">
        <v>2511</v>
      </c>
      <c r="BF60" s="67">
        <v>141</v>
      </c>
      <c r="BG60" s="67">
        <v>579</v>
      </c>
      <c r="BH60" s="47" t="s">
        <v>76</v>
      </c>
      <c r="BI60" s="67">
        <v>795</v>
      </c>
      <c r="BJ60" s="67">
        <v>0</v>
      </c>
      <c r="BK60" s="67">
        <v>4026</v>
      </c>
      <c r="BL60" s="67">
        <v>15</v>
      </c>
      <c r="BM60" s="67">
        <v>0</v>
      </c>
      <c r="BN60" s="67">
        <v>0</v>
      </c>
      <c r="BO60" s="67">
        <v>0</v>
      </c>
      <c r="BP60" s="67">
        <v>113711</v>
      </c>
      <c r="BQ60" s="67">
        <v>1411</v>
      </c>
      <c r="BR60" s="67">
        <v>115122</v>
      </c>
    </row>
    <row r="61" spans="1:70" s="2" customFormat="1" ht="17.25" customHeight="1">
      <c r="A61" s="31" t="s">
        <v>77</v>
      </c>
      <c r="B61" s="57">
        <v>3341</v>
      </c>
      <c r="C61" s="57">
        <v>256</v>
      </c>
      <c r="D61" s="57">
        <v>3597</v>
      </c>
      <c r="E61" s="57">
        <v>7</v>
      </c>
      <c r="F61" s="57">
        <v>16866268</v>
      </c>
      <c r="G61" s="57">
        <v>596</v>
      </c>
      <c r="H61" s="57">
        <v>0</v>
      </c>
      <c r="I61" s="57">
        <v>16866864</v>
      </c>
      <c r="J61" s="57">
        <v>3252934</v>
      </c>
      <c r="K61" s="57">
        <v>18550</v>
      </c>
      <c r="L61" s="46" t="s">
        <v>77</v>
      </c>
      <c r="M61" s="57">
        <v>21375</v>
      </c>
      <c r="N61" s="57">
        <v>42351</v>
      </c>
      <c r="O61" s="57">
        <v>11476</v>
      </c>
      <c r="P61" s="57">
        <v>10802</v>
      </c>
      <c r="Q61" s="57">
        <v>20224352</v>
      </c>
      <c r="R61" s="57">
        <v>0</v>
      </c>
      <c r="S61" s="57">
        <v>35018</v>
      </c>
      <c r="T61" s="57">
        <v>88</v>
      </c>
      <c r="U61" s="57">
        <v>1864757</v>
      </c>
      <c r="V61" s="57">
        <v>36554</v>
      </c>
      <c r="W61" s="57">
        <v>139509</v>
      </c>
      <c r="X61" s="57">
        <v>8948</v>
      </c>
      <c r="Y61" s="46" t="s">
        <v>77</v>
      </c>
      <c r="Z61" s="57">
        <v>85140</v>
      </c>
      <c r="AA61" s="57">
        <v>13440</v>
      </c>
      <c r="AB61" s="57">
        <v>2600</v>
      </c>
      <c r="AC61" s="57">
        <v>0</v>
      </c>
      <c r="AD61" s="57">
        <v>423080</v>
      </c>
      <c r="AE61" s="57">
        <v>12280</v>
      </c>
      <c r="AF61" s="57">
        <v>396070</v>
      </c>
      <c r="AG61" s="57">
        <v>16790</v>
      </c>
      <c r="AH61" s="57">
        <v>1187010</v>
      </c>
      <c r="AI61" s="57">
        <v>4221196</v>
      </c>
      <c r="AJ61" s="46" t="s">
        <v>77</v>
      </c>
      <c r="AK61" s="57">
        <v>12651027</v>
      </c>
      <c r="AL61" s="57">
        <v>595</v>
      </c>
      <c r="AM61" s="57">
        <v>0</v>
      </c>
      <c r="AN61" s="57">
        <v>12651622</v>
      </c>
      <c r="AO61" s="57">
        <v>3249203</v>
      </c>
      <c r="AP61" s="57">
        <v>16865</v>
      </c>
      <c r="AQ61" s="57">
        <v>21375</v>
      </c>
      <c r="AR61" s="57">
        <v>42345</v>
      </c>
      <c r="AS61" s="57">
        <v>11472</v>
      </c>
      <c r="AT61" s="57">
        <v>10274</v>
      </c>
      <c r="AU61" s="57">
        <v>16003156</v>
      </c>
      <c r="AV61" s="46" t="s">
        <v>77</v>
      </c>
      <c r="AW61" s="57">
        <v>758869</v>
      </c>
      <c r="AX61" s="57">
        <v>96866</v>
      </c>
      <c r="AY61" s="57">
        <v>903</v>
      </c>
      <c r="AZ61" s="57">
        <v>637</v>
      </c>
      <c r="BA61" s="57">
        <v>1258</v>
      </c>
      <c r="BB61" s="57">
        <v>338</v>
      </c>
      <c r="BC61" s="57">
        <v>296</v>
      </c>
      <c r="BD61" s="57">
        <v>859167</v>
      </c>
      <c r="BE61" s="57">
        <v>7785</v>
      </c>
      <c r="BF61" s="57">
        <v>1230</v>
      </c>
      <c r="BG61" s="57">
        <v>5200</v>
      </c>
      <c r="BH61" s="46" t="s">
        <v>77</v>
      </c>
      <c r="BI61" s="57">
        <v>2718</v>
      </c>
      <c r="BJ61" s="57">
        <v>0</v>
      </c>
      <c r="BK61" s="57">
        <v>16933</v>
      </c>
      <c r="BL61" s="57">
        <v>80</v>
      </c>
      <c r="BM61" s="57">
        <v>507</v>
      </c>
      <c r="BN61" s="57">
        <v>1353</v>
      </c>
      <c r="BO61" s="57">
        <v>309684</v>
      </c>
      <c r="BP61" s="57">
        <v>527490</v>
      </c>
      <c r="BQ61" s="57">
        <v>3120</v>
      </c>
      <c r="BR61" s="57">
        <v>530610</v>
      </c>
    </row>
    <row r="62" spans="1:70" s="2" customFormat="1" ht="17.25" customHeight="1">
      <c r="A62" s="31" t="s">
        <v>78</v>
      </c>
      <c r="B62" s="57">
        <v>1954</v>
      </c>
      <c r="C62" s="57">
        <v>122</v>
      </c>
      <c r="D62" s="57">
        <v>2076</v>
      </c>
      <c r="E62" s="57">
        <v>2</v>
      </c>
      <c r="F62" s="57">
        <v>6969520</v>
      </c>
      <c r="G62" s="57">
        <v>19408</v>
      </c>
      <c r="H62" s="57">
        <v>0</v>
      </c>
      <c r="I62" s="57">
        <v>6988928</v>
      </c>
      <c r="J62" s="57">
        <v>467610</v>
      </c>
      <c r="K62" s="57">
        <v>44894</v>
      </c>
      <c r="L62" s="46" t="s">
        <v>78</v>
      </c>
      <c r="M62" s="57">
        <v>303</v>
      </c>
      <c r="N62" s="57">
        <v>9630</v>
      </c>
      <c r="O62" s="57">
        <v>1814</v>
      </c>
      <c r="P62" s="57">
        <v>0</v>
      </c>
      <c r="Q62" s="57">
        <v>7513179</v>
      </c>
      <c r="R62" s="57">
        <v>0</v>
      </c>
      <c r="S62" s="57">
        <v>16929</v>
      </c>
      <c r="T62" s="57">
        <v>8</v>
      </c>
      <c r="U62" s="57">
        <v>970077</v>
      </c>
      <c r="V62" s="57">
        <v>18553</v>
      </c>
      <c r="W62" s="57">
        <v>76163</v>
      </c>
      <c r="X62" s="57">
        <v>5010</v>
      </c>
      <c r="Y62" s="46" t="s">
        <v>78</v>
      </c>
      <c r="Z62" s="57">
        <v>32100</v>
      </c>
      <c r="AA62" s="57">
        <v>9360</v>
      </c>
      <c r="AB62" s="57">
        <v>1040</v>
      </c>
      <c r="AC62" s="57">
        <v>0</v>
      </c>
      <c r="AD62" s="57">
        <v>211560</v>
      </c>
      <c r="AE62" s="57">
        <v>5500</v>
      </c>
      <c r="AF62" s="57">
        <v>234210</v>
      </c>
      <c r="AG62" s="57">
        <v>6210</v>
      </c>
      <c r="AH62" s="57">
        <v>685080</v>
      </c>
      <c r="AI62" s="57">
        <v>2271792</v>
      </c>
      <c r="AJ62" s="46" t="s">
        <v>78</v>
      </c>
      <c r="AK62" s="57">
        <v>4698993</v>
      </c>
      <c r="AL62" s="57">
        <v>19407</v>
      </c>
      <c r="AM62" s="57">
        <v>0</v>
      </c>
      <c r="AN62" s="57">
        <v>4718400</v>
      </c>
      <c r="AO62" s="57">
        <v>466861</v>
      </c>
      <c r="AP62" s="57">
        <v>44561</v>
      </c>
      <c r="AQ62" s="57">
        <v>127</v>
      </c>
      <c r="AR62" s="57">
        <v>9626</v>
      </c>
      <c r="AS62" s="57">
        <v>1812</v>
      </c>
      <c r="AT62" s="57">
        <v>0</v>
      </c>
      <c r="AU62" s="57">
        <v>5241387</v>
      </c>
      <c r="AV62" s="46" t="s">
        <v>78</v>
      </c>
      <c r="AW62" s="57">
        <v>283021</v>
      </c>
      <c r="AX62" s="57">
        <v>14006</v>
      </c>
      <c r="AY62" s="57">
        <v>1707</v>
      </c>
      <c r="AZ62" s="57">
        <v>4</v>
      </c>
      <c r="BA62" s="57">
        <v>287</v>
      </c>
      <c r="BB62" s="57">
        <v>55</v>
      </c>
      <c r="BC62" s="57">
        <v>0</v>
      </c>
      <c r="BD62" s="57">
        <v>299080</v>
      </c>
      <c r="BE62" s="57">
        <v>4624</v>
      </c>
      <c r="BF62" s="57">
        <v>167</v>
      </c>
      <c r="BG62" s="57">
        <v>2338</v>
      </c>
      <c r="BH62" s="46" t="s">
        <v>78</v>
      </c>
      <c r="BI62" s="57">
        <v>3260</v>
      </c>
      <c r="BJ62" s="57">
        <v>0</v>
      </c>
      <c r="BK62" s="57">
        <v>10389</v>
      </c>
      <c r="BL62" s="57">
        <v>14</v>
      </c>
      <c r="BM62" s="57">
        <v>235</v>
      </c>
      <c r="BN62" s="57">
        <v>161</v>
      </c>
      <c r="BO62" s="57">
        <v>0</v>
      </c>
      <c r="BP62" s="57">
        <v>282317</v>
      </c>
      <c r="BQ62" s="57">
        <v>5964</v>
      </c>
      <c r="BR62" s="57">
        <v>288281</v>
      </c>
    </row>
    <row r="63" spans="1:70" s="2" customFormat="1" ht="17.25" customHeight="1">
      <c r="A63" s="31" t="s">
        <v>79</v>
      </c>
      <c r="B63" s="57">
        <v>5565</v>
      </c>
      <c r="C63" s="57">
        <v>438</v>
      </c>
      <c r="D63" s="57">
        <v>6003</v>
      </c>
      <c r="E63" s="57">
        <v>20</v>
      </c>
      <c r="F63" s="57">
        <v>18720589</v>
      </c>
      <c r="G63" s="57">
        <v>0</v>
      </c>
      <c r="H63" s="57">
        <v>0</v>
      </c>
      <c r="I63" s="57">
        <v>18720589</v>
      </c>
      <c r="J63" s="57">
        <v>105349</v>
      </c>
      <c r="K63" s="57">
        <v>9082</v>
      </c>
      <c r="L63" s="46" t="s">
        <v>79</v>
      </c>
      <c r="M63" s="57">
        <v>28700</v>
      </c>
      <c r="N63" s="57">
        <v>61668</v>
      </c>
      <c r="O63" s="57">
        <v>10362</v>
      </c>
      <c r="P63" s="57">
        <v>9261</v>
      </c>
      <c r="Q63" s="57">
        <v>18945011</v>
      </c>
      <c r="R63" s="57">
        <v>468</v>
      </c>
      <c r="S63" s="57">
        <v>33564</v>
      </c>
      <c r="T63" s="57">
        <v>87</v>
      </c>
      <c r="U63" s="57">
        <v>2694378</v>
      </c>
      <c r="V63" s="57">
        <v>76760</v>
      </c>
      <c r="W63" s="57">
        <v>218571</v>
      </c>
      <c r="X63" s="57">
        <v>16693</v>
      </c>
      <c r="Y63" s="46" t="s">
        <v>79</v>
      </c>
      <c r="Z63" s="57">
        <v>101740</v>
      </c>
      <c r="AA63" s="57">
        <v>21360</v>
      </c>
      <c r="AB63" s="57">
        <v>2340</v>
      </c>
      <c r="AC63" s="57">
        <v>0</v>
      </c>
      <c r="AD63" s="57">
        <v>560560</v>
      </c>
      <c r="AE63" s="57">
        <v>20040</v>
      </c>
      <c r="AF63" s="57">
        <v>702670</v>
      </c>
      <c r="AG63" s="57">
        <v>20010</v>
      </c>
      <c r="AH63" s="57">
        <v>1980990</v>
      </c>
      <c r="AI63" s="57">
        <v>6450144</v>
      </c>
      <c r="AJ63" s="46" t="s">
        <v>79</v>
      </c>
      <c r="AK63" s="57">
        <v>12278040</v>
      </c>
      <c r="AL63" s="57">
        <v>0</v>
      </c>
      <c r="AM63" s="57">
        <v>0</v>
      </c>
      <c r="AN63" s="57">
        <v>12278040</v>
      </c>
      <c r="AO63" s="57">
        <v>102063</v>
      </c>
      <c r="AP63" s="57">
        <v>7845</v>
      </c>
      <c r="AQ63" s="57">
        <v>27587</v>
      </c>
      <c r="AR63" s="57">
        <v>60302</v>
      </c>
      <c r="AS63" s="57">
        <v>10356</v>
      </c>
      <c r="AT63" s="57">
        <v>8674</v>
      </c>
      <c r="AU63" s="57">
        <v>12494867</v>
      </c>
      <c r="AV63" s="46" t="s">
        <v>79</v>
      </c>
      <c r="AW63" s="57">
        <v>736446</v>
      </c>
      <c r="AX63" s="57">
        <v>3008</v>
      </c>
      <c r="AY63" s="57">
        <v>424</v>
      </c>
      <c r="AZ63" s="57">
        <v>827</v>
      </c>
      <c r="BA63" s="57">
        <v>1808</v>
      </c>
      <c r="BB63" s="57">
        <v>311</v>
      </c>
      <c r="BC63" s="57">
        <v>260</v>
      </c>
      <c r="BD63" s="57">
        <v>743084</v>
      </c>
      <c r="BE63" s="57">
        <v>13603</v>
      </c>
      <c r="BF63" s="57">
        <v>786</v>
      </c>
      <c r="BG63" s="57">
        <v>5479</v>
      </c>
      <c r="BH63" s="46" t="s">
        <v>79</v>
      </c>
      <c r="BI63" s="57">
        <v>3979</v>
      </c>
      <c r="BJ63" s="57">
        <v>0</v>
      </c>
      <c r="BK63" s="57">
        <v>23847</v>
      </c>
      <c r="BL63" s="57">
        <v>326</v>
      </c>
      <c r="BM63" s="57">
        <v>821</v>
      </c>
      <c r="BN63" s="57">
        <v>1712</v>
      </c>
      <c r="BO63" s="57">
        <v>0</v>
      </c>
      <c r="BP63" s="57">
        <v>697482</v>
      </c>
      <c r="BQ63" s="57">
        <v>18896</v>
      </c>
      <c r="BR63" s="57">
        <v>716378</v>
      </c>
    </row>
    <row r="64" spans="1:70" s="2" customFormat="1" ht="17.25" customHeight="1">
      <c r="A64" s="31" t="s">
        <v>80</v>
      </c>
      <c r="B64" s="57">
        <v>543</v>
      </c>
      <c r="C64" s="57">
        <v>23</v>
      </c>
      <c r="D64" s="57">
        <v>566</v>
      </c>
      <c r="E64" s="57">
        <v>2</v>
      </c>
      <c r="F64" s="57">
        <v>2087852</v>
      </c>
      <c r="G64" s="57">
        <v>0</v>
      </c>
      <c r="H64" s="57">
        <v>0</v>
      </c>
      <c r="I64" s="57">
        <v>2087852</v>
      </c>
      <c r="J64" s="57">
        <v>5536</v>
      </c>
      <c r="K64" s="57">
        <v>750</v>
      </c>
      <c r="L64" s="46" t="s">
        <v>80</v>
      </c>
      <c r="M64" s="57">
        <v>0</v>
      </c>
      <c r="N64" s="57">
        <v>1877</v>
      </c>
      <c r="O64" s="57">
        <v>378</v>
      </c>
      <c r="P64" s="57">
        <v>0</v>
      </c>
      <c r="Q64" s="57">
        <v>2096393</v>
      </c>
      <c r="R64" s="57">
        <v>0</v>
      </c>
      <c r="S64" s="57">
        <v>3759</v>
      </c>
      <c r="T64" s="57">
        <v>0</v>
      </c>
      <c r="U64" s="57">
        <v>214027</v>
      </c>
      <c r="V64" s="57">
        <v>18947</v>
      </c>
      <c r="W64" s="57">
        <v>20676</v>
      </c>
      <c r="X64" s="57">
        <v>2639</v>
      </c>
      <c r="Y64" s="46" t="s">
        <v>80</v>
      </c>
      <c r="Z64" s="57">
        <v>19760</v>
      </c>
      <c r="AA64" s="57">
        <v>1600</v>
      </c>
      <c r="AB64" s="57">
        <v>0</v>
      </c>
      <c r="AC64" s="57">
        <v>0</v>
      </c>
      <c r="AD64" s="57">
        <v>40570</v>
      </c>
      <c r="AE64" s="57">
        <v>2720</v>
      </c>
      <c r="AF64" s="57">
        <v>79430</v>
      </c>
      <c r="AG64" s="57">
        <v>4370</v>
      </c>
      <c r="AH64" s="57">
        <v>186780</v>
      </c>
      <c r="AI64" s="57">
        <v>595278</v>
      </c>
      <c r="AJ64" s="46" t="s">
        <v>80</v>
      </c>
      <c r="AK64" s="57">
        <v>1493223</v>
      </c>
      <c r="AL64" s="57">
        <v>0</v>
      </c>
      <c r="AM64" s="57">
        <v>0</v>
      </c>
      <c r="AN64" s="57">
        <v>1493223</v>
      </c>
      <c r="AO64" s="57">
        <v>5216</v>
      </c>
      <c r="AP64" s="57">
        <v>423</v>
      </c>
      <c r="AQ64" s="57">
        <v>0</v>
      </c>
      <c r="AR64" s="57">
        <v>1876</v>
      </c>
      <c r="AS64" s="57">
        <v>377</v>
      </c>
      <c r="AT64" s="57">
        <v>0</v>
      </c>
      <c r="AU64" s="57">
        <v>1501115</v>
      </c>
      <c r="AV64" s="46" t="s">
        <v>80</v>
      </c>
      <c r="AW64" s="57">
        <v>89571</v>
      </c>
      <c r="AX64" s="57">
        <v>157</v>
      </c>
      <c r="AY64" s="57">
        <v>23</v>
      </c>
      <c r="AZ64" s="57">
        <v>0</v>
      </c>
      <c r="BA64" s="57">
        <v>57</v>
      </c>
      <c r="BB64" s="57">
        <v>11</v>
      </c>
      <c r="BC64" s="57">
        <v>0</v>
      </c>
      <c r="BD64" s="57">
        <v>89819</v>
      </c>
      <c r="BE64" s="57">
        <v>1350</v>
      </c>
      <c r="BF64" s="57">
        <v>4</v>
      </c>
      <c r="BG64" s="57">
        <v>496</v>
      </c>
      <c r="BH64" s="46" t="s">
        <v>80</v>
      </c>
      <c r="BI64" s="57">
        <v>1</v>
      </c>
      <c r="BJ64" s="57">
        <v>0</v>
      </c>
      <c r="BK64" s="57">
        <v>1851</v>
      </c>
      <c r="BL64" s="57">
        <v>37</v>
      </c>
      <c r="BM64" s="57">
        <v>11</v>
      </c>
      <c r="BN64" s="57">
        <v>31</v>
      </c>
      <c r="BO64" s="57">
        <v>1499</v>
      </c>
      <c r="BP64" s="57">
        <v>86355</v>
      </c>
      <c r="BQ64" s="57">
        <v>35</v>
      </c>
      <c r="BR64" s="57">
        <v>86390</v>
      </c>
    </row>
    <row r="65" spans="1:70" s="4" customFormat="1" ht="17.25" customHeight="1">
      <c r="A65" s="33" t="s">
        <v>81</v>
      </c>
      <c r="B65" s="67">
        <v>3077</v>
      </c>
      <c r="C65" s="67">
        <v>394</v>
      </c>
      <c r="D65" s="67">
        <v>3471</v>
      </c>
      <c r="E65" s="67">
        <v>7</v>
      </c>
      <c r="F65" s="67">
        <v>9293057</v>
      </c>
      <c r="G65" s="67">
        <v>0</v>
      </c>
      <c r="H65" s="67">
        <v>0</v>
      </c>
      <c r="I65" s="67">
        <v>9293057</v>
      </c>
      <c r="J65" s="67">
        <v>56469</v>
      </c>
      <c r="K65" s="67">
        <v>158</v>
      </c>
      <c r="L65" s="47" t="s">
        <v>81</v>
      </c>
      <c r="M65" s="67">
        <v>0</v>
      </c>
      <c r="N65" s="67">
        <v>88260</v>
      </c>
      <c r="O65" s="67">
        <v>293</v>
      </c>
      <c r="P65" s="67">
        <v>0</v>
      </c>
      <c r="Q65" s="67">
        <v>9438237</v>
      </c>
      <c r="R65" s="67">
        <v>20</v>
      </c>
      <c r="S65" s="67">
        <v>59929</v>
      </c>
      <c r="T65" s="67">
        <v>30</v>
      </c>
      <c r="U65" s="67">
        <v>1796415</v>
      </c>
      <c r="V65" s="67">
        <v>25065</v>
      </c>
      <c r="W65" s="67">
        <v>146480</v>
      </c>
      <c r="X65" s="67">
        <v>11494</v>
      </c>
      <c r="Y65" s="47" t="s">
        <v>81</v>
      </c>
      <c r="Z65" s="67">
        <v>59300</v>
      </c>
      <c r="AA65" s="67">
        <v>20740</v>
      </c>
      <c r="AB65" s="67">
        <v>4160</v>
      </c>
      <c r="AC65" s="67">
        <v>0</v>
      </c>
      <c r="AD65" s="67">
        <v>181210</v>
      </c>
      <c r="AE65" s="67">
        <v>18580</v>
      </c>
      <c r="AF65" s="67">
        <v>387660</v>
      </c>
      <c r="AG65" s="67">
        <v>17250</v>
      </c>
      <c r="AH65" s="67">
        <v>1145430</v>
      </c>
      <c r="AI65" s="67">
        <v>3873733</v>
      </c>
      <c r="AJ65" s="47" t="s">
        <v>81</v>
      </c>
      <c r="AK65" s="67">
        <v>5421650</v>
      </c>
      <c r="AL65" s="67">
        <v>0</v>
      </c>
      <c r="AM65" s="67">
        <v>0</v>
      </c>
      <c r="AN65" s="67">
        <v>5421650</v>
      </c>
      <c r="AO65" s="67">
        <v>54148</v>
      </c>
      <c r="AP65" s="67">
        <v>157</v>
      </c>
      <c r="AQ65" s="67">
        <v>0</v>
      </c>
      <c r="AR65" s="67">
        <v>88258</v>
      </c>
      <c r="AS65" s="67">
        <v>291</v>
      </c>
      <c r="AT65" s="67">
        <v>0</v>
      </c>
      <c r="AU65" s="67">
        <v>5564504</v>
      </c>
      <c r="AV65" s="47" t="s">
        <v>81</v>
      </c>
      <c r="AW65" s="67">
        <v>325159</v>
      </c>
      <c r="AX65" s="67">
        <v>1624</v>
      </c>
      <c r="AY65" s="67">
        <v>8</v>
      </c>
      <c r="AZ65" s="67">
        <v>0</v>
      </c>
      <c r="BA65" s="67">
        <v>2648</v>
      </c>
      <c r="BB65" s="67">
        <v>9</v>
      </c>
      <c r="BC65" s="67">
        <v>0</v>
      </c>
      <c r="BD65" s="67">
        <v>329448</v>
      </c>
      <c r="BE65" s="67">
        <v>7995</v>
      </c>
      <c r="BF65" s="67">
        <v>76</v>
      </c>
      <c r="BG65" s="67">
        <v>7348</v>
      </c>
      <c r="BH65" s="47" t="s">
        <v>81</v>
      </c>
      <c r="BI65" s="67">
        <v>835</v>
      </c>
      <c r="BJ65" s="67">
        <v>0</v>
      </c>
      <c r="BK65" s="67">
        <v>16254</v>
      </c>
      <c r="BL65" s="67">
        <v>146</v>
      </c>
      <c r="BM65" s="67">
        <v>255</v>
      </c>
      <c r="BN65" s="67">
        <v>63</v>
      </c>
      <c r="BO65" s="67">
        <v>0</v>
      </c>
      <c r="BP65" s="67">
        <v>297345</v>
      </c>
      <c r="BQ65" s="67">
        <v>15385</v>
      </c>
      <c r="BR65" s="67">
        <v>312730</v>
      </c>
    </row>
    <row r="66" spans="1:70" s="2" customFormat="1" ht="17.25" customHeight="1">
      <c r="A66" s="33" t="s">
        <v>82</v>
      </c>
      <c r="B66" s="67">
        <v>1957</v>
      </c>
      <c r="C66" s="67">
        <v>147</v>
      </c>
      <c r="D66" s="67">
        <v>2104</v>
      </c>
      <c r="E66" s="67">
        <v>4</v>
      </c>
      <c r="F66" s="67">
        <v>6085339</v>
      </c>
      <c r="G66" s="67">
        <v>0</v>
      </c>
      <c r="H66" s="67">
        <v>0</v>
      </c>
      <c r="I66" s="67">
        <v>6085339</v>
      </c>
      <c r="J66" s="67">
        <v>24290</v>
      </c>
      <c r="K66" s="67">
        <v>0</v>
      </c>
      <c r="L66" s="47" t="s">
        <v>82</v>
      </c>
      <c r="M66" s="67">
        <v>0</v>
      </c>
      <c r="N66" s="67">
        <v>324</v>
      </c>
      <c r="O66" s="67">
        <v>9</v>
      </c>
      <c r="P66" s="67">
        <v>0</v>
      </c>
      <c r="Q66" s="67">
        <v>6109962</v>
      </c>
      <c r="R66" s="67">
        <v>0</v>
      </c>
      <c r="S66" s="67">
        <v>11225</v>
      </c>
      <c r="T66" s="67">
        <v>4</v>
      </c>
      <c r="U66" s="67">
        <v>879434</v>
      </c>
      <c r="V66" s="67">
        <v>42104</v>
      </c>
      <c r="W66" s="67">
        <v>78612</v>
      </c>
      <c r="X66" s="67">
        <v>10085</v>
      </c>
      <c r="Y66" s="47" t="s">
        <v>82</v>
      </c>
      <c r="Z66" s="67">
        <v>80300</v>
      </c>
      <c r="AA66" s="67">
        <v>9360</v>
      </c>
      <c r="AB66" s="67">
        <v>1560</v>
      </c>
      <c r="AC66" s="67">
        <v>0</v>
      </c>
      <c r="AD66" s="67">
        <v>157070</v>
      </c>
      <c r="AE66" s="67">
        <v>7840</v>
      </c>
      <c r="AF66" s="67">
        <v>344610</v>
      </c>
      <c r="AG66" s="67">
        <v>18630</v>
      </c>
      <c r="AH66" s="67">
        <v>694320</v>
      </c>
      <c r="AI66" s="67">
        <v>2335150</v>
      </c>
      <c r="AJ66" s="47" t="s">
        <v>82</v>
      </c>
      <c r="AK66" s="67">
        <v>3752018</v>
      </c>
      <c r="AL66" s="67">
        <v>0</v>
      </c>
      <c r="AM66" s="67">
        <v>0</v>
      </c>
      <c r="AN66" s="67">
        <v>3752018</v>
      </c>
      <c r="AO66" s="67">
        <v>22512</v>
      </c>
      <c r="AP66" s="67">
        <v>0</v>
      </c>
      <c r="AQ66" s="67">
        <v>0</v>
      </c>
      <c r="AR66" s="67">
        <v>273</v>
      </c>
      <c r="AS66" s="67">
        <v>9</v>
      </c>
      <c r="AT66" s="67">
        <v>0</v>
      </c>
      <c r="AU66" s="67">
        <v>3774812</v>
      </c>
      <c r="AV66" s="47" t="s">
        <v>82</v>
      </c>
      <c r="AW66" s="67">
        <v>225049</v>
      </c>
      <c r="AX66" s="67">
        <v>626</v>
      </c>
      <c r="AY66" s="67">
        <v>0</v>
      </c>
      <c r="AZ66" s="67">
        <v>0</v>
      </c>
      <c r="BA66" s="67">
        <v>8</v>
      </c>
      <c r="BB66" s="67">
        <v>0</v>
      </c>
      <c r="BC66" s="67">
        <v>0</v>
      </c>
      <c r="BD66" s="67">
        <v>225683</v>
      </c>
      <c r="BE66" s="67">
        <v>5736</v>
      </c>
      <c r="BF66" s="67">
        <v>68</v>
      </c>
      <c r="BG66" s="67">
        <v>1561</v>
      </c>
      <c r="BH66" s="47" t="s">
        <v>82</v>
      </c>
      <c r="BI66" s="67">
        <v>306</v>
      </c>
      <c r="BJ66" s="67">
        <v>0</v>
      </c>
      <c r="BK66" s="67">
        <v>7671</v>
      </c>
      <c r="BL66" s="67">
        <v>69</v>
      </c>
      <c r="BM66" s="67">
        <v>446</v>
      </c>
      <c r="BN66" s="67">
        <v>118</v>
      </c>
      <c r="BO66" s="67">
        <v>149025</v>
      </c>
      <c r="BP66" s="67">
        <v>68100</v>
      </c>
      <c r="BQ66" s="67">
        <v>254</v>
      </c>
      <c r="BR66" s="67">
        <v>68354</v>
      </c>
    </row>
    <row r="67" spans="1:70" s="2" customFormat="1" ht="17.25" customHeight="1" thickBot="1">
      <c r="A67" s="48" t="s">
        <v>11</v>
      </c>
      <c r="B67" s="49">
        <f aca="true" t="shared" si="6" ref="B67:K67">SUM(B21:B66)</f>
        <v>146114</v>
      </c>
      <c r="C67" s="49">
        <f t="shared" si="6"/>
        <v>13584</v>
      </c>
      <c r="D67" s="49">
        <f t="shared" si="6"/>
        <v>159698</v>
      </c>
      <c r="E67" s="49">
        <f t="shared" si="6"/>
        <v>289</v>
      </c>
      <c r="F67" s="49">
        <f>SUM(F21:F66)</f>
        <v>432194551</v>
      </c>
      <c r="G67" s="49">
        <f t="shared" si="6"/>
        <v>50572</v>
      </c>
      <c r="H67" s="49">
        <f t="shared" si="6"/>
        <v>0</v>
      </c>
      <c r="I67" s="49">
        <f t="shared" si="6"/>
        <v>432245123</v>
      </c>
      <c r="J67" s="49">
        <f t="shared" si="6"/>
        <v>8272744</v>
      </c>
      <c r="K67" s="49">
        <f t="shared" si="6"/>
        <v>203002</v>
      </c>
      <c r="L67" s="50" t="s">
        <v>11</v>
      </c>
      <c r="M67" s="49">
        <f aca="true" t="shared" si="7" ref="M67:X67">SUM(M21:M66)</f>
        <v>567599</v>
      </c>
      <c r="N67" s="49">
        <f>SUM(N21:N66)</f>
        <v>1008610</v>
      </c>
      <c r="O67" s="49">
        <f t="shared" si="7"/>
        <v>109337</v>
      </c>
      <c r="P67" s="49">
        <f t="shared" si="7"/>
        <v>86638</v>
      </c>
      <c r="Q67" s="49">
        <f t="shared" si="7"/>
        <v>442493053</v>
      </c>
      <c r="R67" s="49">
        <f t="shared" si="7"/>
        <v>6679</v>
      </c>
      <c r="S67" s="49">
        <f t="shared" si="7"/>
        <v>2525905</v>
      </c>
      <c r="T67" s="49">
        <f t="shared" si="7"/>
        <v>1083</v>
      </c>
      <c r="U67" s="49">
        <f t="shared" si="7"/>
        <v>78259470</v>
      </c>
      <c r="V67" s="49">
        <f t="shared" si="7"/>
        <v>1520253</v>
      </c>
      <c r="W67" s="49">
        <f t="shared" si="7"/>
        <v>6221864</v>
      </c>
      <c r="X67" s="49">
        <f t="shared" si="7"/>
        <v>485051</v>
      </c>
      <c r="Y67" s="50" t="s">
        <v>11</v>
      </c>
      <c r="Z67" s="49">
        <f aca="true" t="shared" si="8" ref="Z67:AH67">SUM(Z21:Z66)</f>
        <v>2724500</v>
      </c>
      <c r="AA67" s="49">
        <f t="shared" si="8"/>
        <v>805820</v>
      </c>
      <c r="AB67" s="49">
        <f t="shared" si="8"/>
        <v>141700</v>
      </c>
      <c r="AC67" s="49">
        <f t="shared" si="8"/>
        <v>520</v>
      </c>
      <c r="AD67" s="49">
        <f t="shared" si="8"/>
        <v>9235820</v>
      </c>
      <c r="AE67" s="49">
        <f t="shared" si="8"/>
        <v>888470</v>
      </c>
      <c r="AF67" s="49">
        <f t="shared" si="8"/>
        <v>18634750</v>
      </c>
      <c r="AG67" s="49">
        <f t="shared" si="8"/>
        <v>589490</v>
      </c>
      <c r="AH67" s="49">
        <f t="shared" si="8"/>
        <v>52700340</v>
      </c>
      <c r="AI67" s="49">
        <f aca="true" t="shared" si="9" ref="AI67:AU67">SUM(AI21:AI66)</f>
        <v>174740632</v>
      </c>
      <c r="AJ67" s="50" t="s">
        <v>11</v>
      </c>
      <c r="AK67" s="49">
        <f t="shared" si="9"/>
        <v>257635475</v>
      </c>
      <c r="AL67" s="49">
        <f t="shared" si="9"/>
        <v>47831</v>
      </c>
      <c r="AM67" s="49">
        <f t="shared" si="9"/>
        <v>0</v>
      </c>
      <c r="AN67" s="49">
        <f t="shared" si="9"/>
        <v>257683306</v>
      </c>
      <c r="AO67" s="49">
        <f t="shared" si="9"/>
        <v>8123002</v>
      </c>
      <c r="AP67" s="49">
        <f t="shared" si="9"/>
        <v>196917</v>
      </c>
      <c r="AQ67" s="49">
        <f t="shared" si="9"/>
        <v>565284</v>
      </c>
      <c r="AR67" s="49">
        <f>SUM(AR21:AR66)</f>
        <v>993388</v>
      </c>
      <c r="AS67" s="49">
        <f t="shared" si="9"/>
        <v>107418</v>
      </c>
      <c r="AT67" s="49">
        <f t="shared" si="9"/>
        <v>83106</v>
      </c>
      <c r="AU67" s="49">
        <f t="shared" si="9"/>
        <v>267752421</v>
      </c>
      <c r="AV67" s="50" t="s">
        <v>11</v>
      </c>
      <c r="AW67" s="49">
        <f aca="true" t="shared" si="10" ref="AW67:BL67">SUM(AW21:AW66)</f>
        <v>15455533</v>
      </c>
      <c r="AX67" s="49">
        <f t="shared" si="10"/>
        <v>242840</v>
      </c>
      <c r="AY67" s="49">
        <f t="shared" si="10"/>
        <v>9927</v>
      </c>
      <c r="AZ67" s="49">
        <f t="shared" si="10"/>
        <v>16955</v>
      </c>
      <c r="BA67" s="49">
        <f>SUM(BA21:BA66)</f>
        <v>29783</v>
      </c>
      <c r="BB67" s="49">
        <f t="shared" si="10"/>
        <v>3217</v>
      </c>
      <c r="BC67" s="49">
        <f t="shared" si="10"/>
        <v>2480</v>
      </c>
      <c r="BD67" s="49">
        <f t="shared" si="10"/>
        <v>15760735</v>
      </c>
      <c r="BE67" s="49">
        <f>SUM(BE21:BE66)</f>
        <v>371214</v>
      </c>
      <c r="BF67" s="49">
        <f t="shared" si="10"/>
        <v>13705</v>
      </c>
      <c r="BG67" s="49">
        <f t="shared" si="10"/>
        <v>192303</v>
      </c>
      <c r="BH67" s="50" t="s">
        <v>11</v>
      </c>
      <c r="BI67" s="49">
        <f t="shared" si="10"/>
        <v>80376</v>
      </c>
      <c r="BJ67" s="49">
        <f t="shared" si="10"/>
        <v>17</v>
      </c>
      <c r="BK67" s="49">
        <f t="shared" si="10"/>
        <v>657615</v>
      </c>
      <c r="BL67" s="49">
        <f t="shared" si="10"/>
        <v>4709</v>
      </c>
      <c r="BM67" s="49">
        <f aca="true" t="shared" si="11" ref="BM67:BR67">SUM(BM21:BM66)</f>
        <v>10661</v>
      </c>
      <c r="BN67" s="49">
        <f t="shared" si="11"/>
        <v>11975</v>
      </c>
      <c r="BO67" s="49">
        <f t="shared" si="11"/>
        <v>854649</v>
      </c>
      <c r="BP67" s="49">
        <f t="shared" si="11"/>
        <v>13858104</v>
      </c>
      <c r="BQ67" s="49">
        <f t="shared" si="11"/>
        <v>363022</v>
      </c>
      <c r="BR67" s="49">
        <f t="shared" si="11"/>
        <v>14221126</v>
      </c>
    </row>
    <row r="68" spans="1:70" s="2" customFormat="1" ht="17.25" customHeight="1" thickTop="1">
      <c r="A68" s="51" t="s">
        <v>12</v>
      </c>
      <c r="B68" s="52">
        <f>B20+B67</f>
        <v>780762</v>
      </c>
      <c r="C68" s="52">
        <f aca="true" t="shared" si="12" ref="C68:N68">C20+C67</f>
        <v>66973</v>
      </c>
      <c r="D68" s="52">
        <f t="shared" si="12"/>
        <v>847735</v>
      </c>
      <c r="E68" s="52">
        <f t="shared" si="12"/>
        <v>1286</v>
      </c>
      <c r="F68" s="52">
        <f t="shared" si="12"/>
        <v>2428503523</v>
      </c>
      <c r="G68" s="52">
        <f t="shared" si="12"/>
        <v>76660</v>
      </c>
      <c r="H68" s="52">
        <f t="shared" si="12"/>
        <v>0</v>
      </c>
      <c r="I68" s="52">
        <f t="shared" si="12"/>
        <v>2428580183</v>
      </c>
      <c r="J68" s="52">
        <f t="shared" si="12"/>
        <v>39512889</v>
      </c>
      <c r="K68" s="52">
        <f t="shared" si="12"/>
        <v>740410</v>
      </c>
      <c r="L68" s="53" t="s">
        <v>12</v>
      </c>
      <c r="M68" s="52">
        <f t="shared" si="12"/>
        <v>5210360</v>
      </c>
      <c r="N68" s="52">
        <f t="shared" si="12"/>
        <v>7807703</v>
      </c>
      <c r="O68" s="52">
        <f aca="true" t="shared" si="13" ref="O68:X68">O20+O67</f>
        <v>744852</v>
      </c>
      <c r="P68" s="52">
        <f t="shared" si="13"/>
        <v>352567</v>
      </c>
      <c r="Q68" s="52">
        <f t="shared" si="13"/>
        <v>2482948964</v>
      </c>
      <c r="R68" s="52">
        <f t="shared" si="13"/>
        <v>59414</v>
      </c>
      <c r="S68" s="52">
        <f t="shared" si="13"/>
        <v>12645520</v>
      </c>
      <c r="T68" s="52">
        <f t="shared" si="13"/>
        <v>5821</v>
      </c>
      <c r="U68" s="52">
        <f t="shared" si="13"/>
        <v>436230912</v>
      </c>
      <c r="V68" s="52">
        <f t="shared" si="13"/>
        <v>7123552</v>
      </c>
      <c r="W68" s="52">
        <f t="shared" si="13"/>
        <v>31822337</v>
      </c>
      <c r="X68" s="52">
        <f t="shared" si="13"/>
        <v>1796433</v>
      </c>
      <c r="Y68" s="53" t="s">
        <v>12</v>
      </c>
      <c r="Z68" s="52">
        <f aca="true" t="shared" si="14" ref="Z68:AI68">Z20+Z67</f>
        <v>10419540</v>
      </c>
      <c r="AA68" s="52">
        <f t="shared" si="14"/>
        <v>4733080</v>
      </c>
      <c r="AB68" s="52">
        <f t="shared" si="14"/>
        <v>640380</v>
      </c>
      <c r="AC68" s="52">
        <f t="shared" si="14"/>
        <v>5200</v>
      </c>
      <c r="AD68" s="52">
        <f t="shared" si="14"/>
        <v>53172350</v>
      </c>
      <c r="AE68" s="52">
        <f t="shared" si="14"/>
        <v>4746090</v>
      </c>
      <c r="AF68" s="52">
        <f t="shared" si="14"/>
        <v>74381790</v>
      </c>
      <c r="AG68" s="52">
        <f t="shared" si="14"/>
        <v>2199950</v>
      </c>
      <c r="AH68" s="52">
        <f t="shared" si="14"/>
        <v>279751890</v>
      </c>
      <c r="AI68" s="52">
        <f t="shared" si="14"/>
        <v>919728438</v>
      </c>
      <c r="AJ68" s="53" t="s">
        <v>12</v>
      </c>
      <c r="AK68" s="52">
        <f aca="true" t="shared" si="15" ref="AK68:AU68">AK20+AK67</f>
        <v>1509726134</v>
      </c>
      <c r="AL68" s="52">
        <f t="shared" si="15"/>
        <v>73353</v>
      </c>
      <c r="AM68" s="52">
        <f t="shared" si="15"/>
        <v>0</v>
      </c>
      <c r="AN68" s="52">
        <f t="shared" si="15"/>
        <v>1509799487</v>
      </c>
      <c r="AO68" s="52">
        <f t="shared" si="15"/>
        <v>38677441</v>
      </c>
      <c r="AP68" s="52">
        <f t="shared" si="15"/>
        <v>711771</v>
      </c>
      <c r="AQ68" s="52">
        <f t="shared" si="15"/>
        <v>5201557</v>
      </c>
      <c r="AR68" s="52">
        <f>AR20+AR67</f>
        <v>7753356</v>
      </c>
      <c r="AS68" s="52">
        <f t="shared" si="15"/>
        <v>740904</v>
      </c>
      <c r="AT68" s="52">
        <f t="shared" si="15"/>
        <v>336010</v>
      </c>
      <c r="AU68" s="52">
        <f t="shared" si="15"/>
        <v>1563220526</v>
      </c>
      <c r="AV68" s="53" t="s">
        <v>12</v>
      </c>
      <c r="AW68" s="52">
        <f aca="true" t="shared" si="16" ref="AW68:BG68">AW20+AW67</f>
        <v>90550901</v>
      </c>
      <c r="AX68" s="52">
        <f t="shared" si="16"/>
        <v>1155483</v>
      </c>
      <c r="AY68" s="52">
        <f t="shared" si="16"/>
        <v>37709</v>
      </c>
      <c r="AZ68" s="52">
        <f t="shared" si="16"/>
        <v>156040</v>
      </c>
      <c r="BA68" s="52">
        <f>BA20+BA67</f>
        <v>232585</v>
      </c>
      <c r="BB68" s="52">
        <f t="shared" si="16"/>
        <v>22218</v>
      </c>
      <c r="BC68" s="52">
        <f t="shared" si="16"/>
        <v>10061</v>
      </c>
      <c r="BD68" s="52">
        <f t="shared" si="16"/>
        <v>92164997</v>
      </c>
      <c r="BE68" s="52">
        <f t="shared" si="16"/>
        <v>1812936</v>
      </c>
      <c r="BF68" s="52">
        <f t="shared" si="16"/>
        <v>98438</v>
      </c>
      <c r="BG68" s="52">
        <f t="shared" si="16"/>
        <v>1182825</v>
      </c>
      <c r="BH68" s="53" t="s">
        <v>12</v>
      </c>
      <c r="BI68" s="52">
        <f aca="true" t="shared" si="17" ref="BI68:BR68">BI20+BI67</f>
        <v>812060</v>
      </c>
      <c r="BJ68" s="52">
        <f t="shared" si="17"/>
        <v>8034</v>
      </c>
      <c r="BK68" s="52">
        <f t="shared" si="17"/>
        <v>3914293</v>
      </c>
      <c r="BL68" s="52">
        <f t="shared" si="17"/>
        <v>18699</v>
      </c>
      <c r="BM68" s="52">
        <f t="shared" si="17"/>
        <v>65420</v>
      </c>
      <c r="BN68" s="52">
        <f t="shared" si="17"/>
        <v>81464</v>
      </c>
      <c r="BO68" s="52">
        <f t="shared" si="17"/>
        <v>855541</v>
      </c>
      <c r="BP68" s="52">
        <f t="shared" si="17"/>
        <v>84965722</v>
      </c>
      <c r="BQ68" s="52">
        <f t="shared" si="17"/>
        <v>2263858</v>
      </c>
      <c r="BR68" s="52">
        <f t="shared" si="17"/>
        <v>87229580</v>
      </c>
    </row>
  </sheetData>
  <sheetProtection/>
  <mergeCells count="81">
    <mergeCell ref="AL3:AL6"/>
    <mergeCell ref="AR3:AR6"/>
    <mergeCell ref="BA3:BA6"/>
    <mergeCell ref="AI4:AI5"/>
    <mergeCell ref="BR4:BR5"/>
    <mergeCell ref="BO2:BO6"/>
    <mergeCell ref="BL2:BL6"/>
    <mergeCell ref="BK4:BK5"/>
    <mergeCell ref="BJ4:BJ5"/>
    <mergeCell ref="AA4:AA5"/>
    <mergeCell ref="AC3:AC6"/>
    <mergeCell ref="AE3:AE6"/>
    <mergeCell ref="AK3:AK6"/>
    <mergeCell ref="BC3:BC6"/>
    <mergeCell ref="AW2:BD2"/>
    <mergeCell ref="W3:W6"/>
    <mergeCell ref="Z2:AI2"/>
    <mergeCell ref="Y2:Y6"/>
    <mergeCell ref="E4:E6"/>
    <mergeCell ref="AM3:AM6"/>
    <mergeCell ref="AK2:AU2"/>
    <mergeCell ref="AP3:AP6"/>
    <mergeCell ref="T4:T6"/>
    <mergeCell ref="AN4:AN5"/>
    <mergeCell ref="D4:D5"/>
    <mergeCell ref="F4:F5"/>
    <mergeCell ref="I4:I5"/>
    <mergeCell ref="S4:S5"/>
    <mergeCell ref="R4:R5"/>
    <mergeCell ref="P3:P6"/>
    <mergeCell ref="L2:L6"/>
    <mergeCell ref="Q4:Q5"/>
    <mergeCell ref="S3:T3"/>
    <mergeCell ref="Z4:Z5"/>
    <mergeCell ref="AF4:AF5"/>
    <mergeCell ref="AD4:AD5"/>
    <mergeCell ref="AB4:AB5"/>
    <mergeCell ref="AJ2:AJ6"/>
    <mergeCell ref="U3:U6"/>
    <mergeCell ref="AH4:AH5"/>
    <mergeCell ref="X3:X6"/>
    <mergeCell ref="A2:A6"/>
    <mergeCell ref="B2:E2"/>
    <mergeCell ref="B3:C3"/>
    <mergeCell ref="B4:B6"/>
    <mergeCell ref="AG3:AG6"/>
    <mergeCell ref="AV2:AV6"/>
    <mergeCell ref="O3:O6"/>
    <mergeCell ref="G3:G6"/>
    <mergeCell ref="H3:H6"/>
    <mergeCell ref="N3:N6"/>
    <mergeCell ref="C4:C6"/>
    <mergeCell ref="K3:K6"/>
    <mergeCell ref="F2:K2"/>
    <mergeCell ref="J3:J6"/>
    <mergeCell ref="M3:M6"/>
    <mergeCell ref="AX3:AX6"/>
    <mergeCell ref="AO3:AO6"/>
    <mergeCell ref="M2:Q2"/>
    <mergeCell ref="V3:V6"/>
    <mergeCell ref="R2:X2"/>
    <mergeCell ref="AQ3:AQ6"/>
    <mergeCell ref="AT3:AT6"/>
    <mergeCell ref="BP2:BR2"/>
    <mergeCell ref="BM2:BM6"/>
    <mergeCell ref="BH2:BH6"/>
    <mergeCell ref="BN2:BN6"/>
    <mergeCell ref="BB3:BB6"/>
    <mergeCell ref="BG3:BG6"/>
    <mergeCell ref="BI3:BI6"/>
    <mergeCell ref="AY3:AY6"/>
    <mergeCell ref="BF4:BF5"/>
    <mergeCell ref="BP3:BQ3"/>
    <mergeCell ref="BP4:BP6"/>
    <mergeCell ref="BQ4:BQ6"/>
    <mergeCell ref="AS3:AS6"/>
    <mergeCell ref="BE4:BE5"/>
    <mergeCell ref="AZ3:AZ6"/>
    <mergeCell ref="AW3:AW6"/>
    <mergeCell ref="BD4:BD5"/>
    <mergeCell ref="AU4:AU5"/>
  </mergeCells>
  <dataValidations count="1">
    <dataValidation allowBlank="1" showInputMessage="1" showErrorMessage="1" imeMode="on" sqref="A7:A66 L7:L66 AJ7:AJ66 Y7:Y66 AV7:AV66 BH7:BH66"/>
  </dataValidations>
  <printOptions/>
  <pageMargins left="0.7874015748031497" right="0.3937007874015748" top="0.7874015748031497" bottom="0.3937007874015748" header="0.5905511811023623" footer="0.31496062992125984"/>
  <pageSetup cellComments="asDisplayed" firstPageNumber="214" useFirstPageNumber="1" fitToWidth="0" horizontalDpi="600" verticalDpi="600" orientation="portrait" paperSize="9" scale="55" r:id="rId1"/>
  <headerFooter alignWithMargins="0">
    <oddHeader>&amp;L&amp;16第２２表の２　平成３０年度市町村税課税状況等の調べ</oddHeader>
    <oddFooter>&amp;L※　調査基準日：平成３０年７月１日&amp;C&amp;16&amp;P</oddFooter>
  </headerFooter>
  <colBreaks count="5" manualBreakCount="5">
    <brk id="11" max="66" man="1"/>
    <brk id="24" max="66" man="1"/>
    <brk id="35" max="66" man="1"/>
    <brk id="47" max="67" man="1"/>
    <brk id="59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view="pageBreakPreview" zoomScale="80" zoomScaleNormal="75" zoomScaleSheetLayoutView="80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1" sqref="A1:IV16384"/>
    </sheetView>
  </sheetViews>
  <sheetFormatPr defaultColWidth="9.00390625" defaultRowHeight="13.5"/>
  <cols>
    <col min="1" max="11" width="12.625" style="5" customWidth="1"/>
    <col min="12" max="20" width="11.625" style="5" customWidth="1"/>
    <col min="21" max="21" width="8.625" style="5" customWidth="1"/>
    <col min="22" max="16384" width="9.00390625" style="5" customWidth="1"/>
  </cols>
  <sheetData>
    <row r="1" spans="1:11" ht="13.5" customHeight="1">
      <c r="A1" s="68" t="s">
        <v>120</v>
      </c>
      <c r="K1" s="68" t="s">
        <v>120</v>
      </c>
    </row>
    <row r="2" spans="1:21" ht="13.5" customHeight="1">
      <c r="A2" s="119" t="s">
        <v>5</v>
      </c>
      <c r="B2" s="114" t="s">
        <v>98</v>
      </c>
      <c r="C2" s="115"/>
      <c r="D2" s="115"/>
      <c r="E2" s="115"/>
      <c r="F2" s="116"/>
      <c r="G2" s="69" t="s">
        <v>6</v>
      </c>
      <c r="H2" s="155" t="s">
        <v>117</v>
      </c>
      <c r="I2" s="148"/>
      <c r="J2" s="70"/>
      <c r="K2" s="108" t="s">
        <v>5</v>
      </c>
      <c r="L2" s="132" t="s">
        <v>99</v>
      </c>
      <c r="M2" s="133"/>
      <c r="N2" s="133"/>
      <c r="O2" s="133"/>
      <c r="P2" s="133"/>
      <c r="Q2" s="133"/>
      <c r="R2" s="133"/>
      <c r="S2" s="133"/>
      <c r="T2" s="133"/>
      <c r="U2" s="148"/>
    </row>
    <row r="3" spans="1:21" ht="13.5" customHeight="1">
      <c r="A3" s="121"/>
      <c r="B3" s="114" t="s">
        <v>1</v>
      </c>
      <c r="C3" s="115"/>
      <c r="D3" s="115"/>
      <c r="E3" s="150" t="s">
        <v>116</v>
      </c>
      <c r="F3" s="151"/>
      <c r="G3" s="71" t="s">
        <v>7</v>
      </c>
      <c r="H3" s="152" t="s">
        <v>8</v>
      </c>
      <c r="I3" s="153" t="s">
        <v>83</v>
      </c>
      <c r="J3" s="72" t="s">
        <v>10</v>
      </c>
      <c r="K3" s="109"/>
      <c r="L3" s="149" t="s">
        <v>14</v>
      </c>
      <c r="M3" s="149"/>
      <c r="N3" s="149"/>
      <c r="O3" s="149"/>
      <c r="P3" s="149"/>
      <c r="Q3" s="149"/>
      <c r="R3" s="149"/>
      <c r="S3" s="149"/>
      <c r="T3" s="149"/>
      <c r="U3" s="93" t="s">
        <v>13</v>
      </c>
    </row>
    <row r="4" spans="1:21" ht="13.5" customHeight="1">
      <c r="A4" s="121"/>
      <c r="B4" s="156" t="s">
        <v>95</v>
      </c>
      <c r="C4" s="156" t="s">
        <v>96</v>
      </c>
      <c r="D4" s="158" t="s">
        <v>0</v>
      </c>
      <c r="E4" s="73" t="s">
        <v>97</v>
      </c>
      <c r="F4" s="74" t="s">
        <v>148</v>
      </c>
      <c r="G4" s="71" t="s">
        <v>8</v>
      </c>
      <c r="H4" s="128"/>
      <c r="I4" s="154"/>
      <c r="J4" s="72" t="s">
        <v>8</v>
      </c>
      <c r="K4" s="109"/>
      <c r="L4" s="147" t="s">
        <v>100</v>
      </c>
      <c r="M4" s="147" t="s">
        <v>108</v>
      </c>
      <c r="N4" s="147" t="s">
        <v>101</v>
      </c>
      <c r="O4" s="147" t="s">
        <v>102</v>
      </c>
      <c r="P4" s="147" t="s">
        <v>107</v>
      </c>
      <c r="Q4" s="147" t="s">
        <v>103</v>
      </c>
      <c r="R4" s="146" t="s">
        <v>104</v>
      </c>
      <c r="S4" s="147" t="s">
        <v>105</v>
      </c>
      <c r="T4" s="147" t="s">
        <v>106</v>
      </c>
      <c r="U4" s="93"/>
    </row>
    <row r="5" spans="1:21" ht="24.75" customHeight="1">
      <c r="A5" s="122"/>
      <c r="B5" s="157"/>
      <c r="C5" s="157"/>
      <c r="D5" s="159"/>
      <c r="E5" s="75" t="s">
        <v>3</v>
      </c>
      <c r="F5" s="76" t="s">
        <v>4</v>
      </c>
      <c r="G5" s="77" t="s">
        <v>9</v>
      </c>
      <c r="H5" s="78" t="s">
        <v>9</v>
      </c>
      <c r="I5" s="78" t="s">
        <v>9</v>
      </c>
      <c r="J5" s="78" t="s">
        <v>9</v>
      </c>
      <c r="K5" s="110"/>
      <c r="L5" s="147"/>
      <c r="M5" s="147"/>
      <c r="N5" s="147"/>
      <c r="O5" s="147"/>
      <c r="P5" s="147"/>
      <c r="Q5" s="147"/>
      <c r="R5" s="146"/>
      <c r="S5" s="147"/>
      <c r="T5" s="147"/>
      <c r="U5" s="93"/>
    </row>
    <row r="6" spans="1:21" s="80" customFormat="1" ht="17.25" customHeight="1">
      <c r="A6" s="79" t="s">
        <v>25</v>
      </c>
      <c r="B6" s="57">
        <v>140796</v>
      </c>
      <c r="C6" s="57">
        <v>44</v>
      </c>
      <c r="D6" s="57">
        <v>140840</v>
      </c>
      <c r="E6" s="57">
        <v>0</v>
      </c>
      <c r="F6" s="57">
        <v>0</v>
      </c>
      <c r="G6" s="57">
        <v>131318</v>
      </c>
      <c r="H6" s="57">
        <v>7559</v>
      </c>
      <c r="I6" s="57">
        <v>3280</v>
      </c>
      <c r="J6" s="57">
        <v>102648</v>
      </c>
      <c r="K6" s="32" t="s">
        <v>25</v>
      </c>
      <c r="L6" s="57">
        <v>54</v>
      </c>
      <c r="M6" s="57">
        <v>15</v>
      </c>
      <c r="N6" s="57">
        <v>366</v>
      </c>
      <c r="O6" s="57">
        <v>51</v>
      </c>
      <c r="P6" s="57">
        <v>329</v>
      </c>
      <c r="Q6" s="57">
        <v>143</v>
      </c>
      <c r="R6" s="57">
        <v>1184</v>
      </c>
      <c r="S6" s="57">
        <v>55</v>
      </c>
      <c r="T6" s="57">
        <v>6267</v>
      </c>
      <c r="U6" s="57">
        <v>8464</v>
      </c>
    </row>
    <row r="7" spans="1:21" s="80" customFormat="1" ht="17.25" customHeight="1">
      <c r="A7" s="79" t="s">
        <v>26</v>
      </c>
      <c r="B7" s="57">
        <v>58859</v>
      </c>
      <c r="C7" s="57">
        <v>36</v>
      </c>
      <c r="D7" s="57">
        <v>58895</v>
      </c>
      <c r="E7" s="57">
        <v>207</v>
      </c>
      <c r="F7" s="57">
        <v>42</v>
      </c>
      <c r="G7" s="57">
        <v>52762</v>
      </c>
      <c r="H7" s="57">
        <v>3562</v>
      </c>
      <c r="I7" s="57">
        <v>1306</v>
      </c>
      <c r="J7" s="57">
        <v>46310</v>
      </c>
      <c r="K7" s="32" t="s">
        <v>26</v>
      </c>
      <c r="L7" s="57">
        <v>26</v>
      </c>
      <c r="M7" s="57">
        <v>6</v>
      </c>
      <c r="N7" s="57">
        <v>191</v>
      </c>
      <c r="O7" s="57">
        <v>21</v>
      </c>
      <c r="P7" s="57">
        <v>143</v>
      </c>
      <c r="Q7" s="57">
        <v>61</v>
      </c>
      <c r="R7" s="57">
        <v>567</v>
      </c>
      <c r="S7" s="57">
        <v>26</v>
      </c>
      <c r="T7" s="57">
        <v>2660</v>
      </c>
      <c r="U7" s="57">
        <v>3701</v>
      </c>
    </row>
    <row r="8" spans="1:21" s="80" customFormat="1" ht="17.25" customHeight="1">
      <c r="A8" s="79" t="s">
        <v>27</v>
      </c>
      <c r="B8" s="57">
        <v>166309</v>
      </c>
      <c r="C8" s="57">
        <v>297</v>
      </c>
      <c r="D8" s="57">
        <v>166606</v>
      </c>
      <c r="E8" s="57">
        <v>4434</v>
      </c>
      <c r="F8" s="57">
        <v>2238</v>
      </c>
      <c r="G8" s="57">
        <v>151403</v>
      </c>
      <c r="H8" s="57">
        <v>12259</v>
      </c>
      <c r="I8" s="57">
        <v>4930</v>
      </c>
      <c r="J8" s="57">
        <v>115888</v>
      </c>
      <c r="K8" s="32" t="s">
        <v>27</v>
      </c>
      <c r="L8" s="57">
        <v>78</v>
      </c>
      <c r="M8" s="57">
        <v>31</v>
      </c>
      <c r="N8" s="57">
        <v>719</v>
      </c>
      <c r="O8" s="57">
        <v>82</v>
      </c>
      <c r="P8" s="57">
        <v>578</v>
      </c>
      <c r="Q8" s="57">
        <v>147</v>
      </c>
      <c r="R8" s="57">
        <v>1830</v>
      </c>
      <c r="S8" s="57">
        <v>91</v>
      </c>
      <c r="T8" s="57">
        <v>8703</v>
      </c>
      <c r="U8" s="57">
        <v>12259</v>
      </c>
    </row>
    <row r="9" spans="1:21" s="80" customFormat="1" ht="17.25" customHeight="1">
      <c r="A9" s="79" t="s">
        <v>28</v>
      </c>
      <c r="B9" s="57">
        <v>163227</v>
      </c>
      <c r="C9" s="57">
        <v>0</v>
      </c>
      <c r="D9" s="57">
        <v>163227</v>
      </c>
      <c r="E9" s="57">
        <v>0</v>
      </c>
      <c r="F9" s="57">
        <v>0</v>
      </c>
      <c r="G9" s="57">
        <v>147828</v>
      </c>
      <c r="H9" s="57">
        <v>10646</v>
      </c>
      <c r="I9" s="57">
        <v>3785</v>
      </c>
      <c r="J9" s="57">
        <v>123779</v>
      </c>
      <c r="K9" s="32" t="s">
        <v>28</v>
      </c>
      <c r="L9" s="57">
        <v>63</v>
      </c>
      <c r="M9" s="57">
        <v>25</v>
      </c>
      <c r="N9" s="57">
        <v>355</v>
      </c>
      <c r="O9" s="57">
        <v>51</v>
      </c>
      <c r="P9" s="57">
        <v>330</v>
      </c>
      <c r="Q9" s="57">
        <v>146</v>
      </c>
      <c r="R9" s="57">
        <v>1241</v>
      </c>
      <c r="S9" s="57">
        <v>94</v>
      </c>
      <c r="T9" s="57">
        <v>8562</v>
      </c>
      <c r="U9" s="57">
        <v>10867</v>
      </c>
    </row>
    <row r="10" spans="1:21" s="80" customFormat="1" ht="17.25" customHeight="1">
      <c r="A10" s="81" t="s">
        <v>29</v>
      </c>
      <c r="B10" s="57">
        <v>30487</v>
      </c>
      <c r="C10" s="57">
        <v>6</v>
      </c>
      <c r="D10" s="57">
        <v>30493</v>
      </c>
      <c r="E10" s="57">
        <v>0</v>
      </c>
      <c r="F10" s="57">
        <v>0</v>
      </c>
      <c r="G10" s="57">
        <v>27439</v>
      </c>
      <c r="H10" s="57">
        <v>1810</v>
      </c>
      <c r="I10" s="57">
        <v>747</v>
      </c>
      <c r="J10" s="57">
        <v>26025</v>
      </c>
      <c r="K10" s="32" t="s">
        <v>29</v>
      </c>
      <c r="L10" s="57">
        <v>13</v>
      </c>
      <c r="M10" s="57">
        <v>3</v>
      </c>
      <c r="N10" s="57">
        <v>111</v>
      </c>
      <c r="O10" s="57">
        <v>15</v>
      </c>
      <c r="P10" s="57">
        <v>71</v>
      </c>
      <c r="Q10" s="57">
        <v>27</v>
      </c>
      <c r="R10" s="57">
        <v>291</v>
      </c>
      <c r="S10" s="57">
        <v>13</v>
      </c>
      <c r="T10" s="57">
        <v>1266</v>
      </c>
      <c r="U10" s="57">
        <v>1810</v>
      </c>
    </row>
    <row r="11" spans="1:21" s="80" customFormat="1" ht="17.25" customHeight="1">
      <c r="A11" s="82" t="s">
        <v>30</v>
      </c>
      <c r="B11" s="61">
        <v>38152</v>
      </c>
      <c r="C11" s="61">
        <v>35</v>
      </c>
      <c r="D11" s="61">
        <v>38187</v>
      </c>
      <c r="E11" s="61">
        <v>0</v>
      </c>
      <c r="F11" s="61">
        <v>0</v>
      </c>
      <c r="G11" s="61">
        <v>34117</v>
      </c>
      <c r="H11" s="61">
        <v>1868</v>
      </c>
      <c r="I11" s="61">
        <v>778</v>
      </c>
      <c r="J11" s="61">
        <v>32230</v>
      </c>
      <c r="K11" s="35" t="s">
        <v>30</v>
      </c>
      <c r="L11" s="61">
        <v>10</v>
      </c>
      <c r="M11" s="61">
        <v>7</v>
      </c>
      <c r="N11" s="61">
        <v>99</v>
      </c>
      <c r="O11" s="61">
        <v>9</v>
      </c>
      <c r="P11" s="61">
        <v>60</v>
      </c>
      <c r="Q11" s="61">
        <v>36</v>
      </c>
      <c r="R11" s="61">
        <v>289</v>
      </c>
      <c r="S11" s="61">
        <v>13</v>
      </c>
      <c r="T11" s="61">
        <v>1370</v>
      </c>
      <c r="U11" s="61">
        <v>1893</v>
      </c>
    </row>
    <row r="12" spans="1:21" s="80" customFormat="1" ht="17.25" customHeight="1">
      <c r="A12" s="79" t="s">
        <v>31</v>
      </c>
      <c r="B12" s="57">
        <v>22605</v>
      </c>
      <c r="C12" s="57">
        <v>14</v>
      </c>
      <c r="D12" s="57">
        <v>22619</v>
      </c>
      <c r="E12" s="57">
        <v>0</v>
      </c>
      <c r="F12" s="57">
        <v>0</v>
      </c>
      <c r="G12" s="57">
        <v>19911</v>
      </c>
      <c r="H12" s="57">
        <v>1271</v>
      </c>
      <c r="I12" s="57">
        <v>509</v>
      </c>
      <c r="J12" s="57">
        <v>21044</v>
      </c>
      <c r="K12" s="32" t="s">
        <v>31</v>
      </c>
      <c r="L12" s="57">
        <v>4</v>
      </c>
      <c r="M12" s="57">
        <v>3</v>
      </c>
      <c r="N12" s="57">
        <v>66</v>
      </c>
      <c r="O12" s="57">
        <v>9</v>
      </c>
      <c r="P12" s="57">
        <v>49</v>
      </c>
      <c r="Q12" s="57">
        <v>20</v>
      </c>
      <c r="R12" s="57">
        <v>180</v>
      </c>
      <c r="S12" s="57">
        <v>8</v>
      </c>
      <c r="T12" s="57">
        <v>934</v>
      </c>
      <c r="U12" s="57">
        <v>1273</v>
      </c>
    </row>
    <row r="13" spans="1:21" s="80" customFormat="1" ht="17.25" customHeight="1">
      <c r="A13" s="83" t="s">
        <v>32</v>
      </c>
      <c r="B13" s="57">
        <v>17591</v>
      </c>
      <c r="C13" s="57">
        <v>60</v>
      </c>
      <c r="D13" s="57">
        <v>17651</v>
      </c>
      <c r="E13" s="57">
        <v>0</v>
      </c>
      <c r="F13" s="57">
        <v>0</v>
      </c>
      <c r="G13" s="57">
        <v>15913</v>
      </c>
      <c r="H13" s="57">
        <v>1211</v>
      </c>
      <c r="I13" s="57">
        <v>466</v>
      </c>
      <c r="J13" s="57">
        <v>15783</v>
      </c>
      <c r="K13" s="37" t="s">
        <v>32</v>
      </c>
      <c r="L13" s="57">
        <v>9</v>
      </c>
      <c r="M13" s="57">
        <v>0</v>
      </c>
      <c r="N13" s="57">
        <v>105</v>
      </c>
      <c r="O13" s="57">
        <v>6</v>
      </c>
      <c r="P13" s="57">
        <v>62</v>
      </c>
      <c r="Q13" s="57">
        <v>15</v>
      </c>
      <c r="R13" s="57">
        <v>199</v>
      </c>
      <c r="S13" s="57">
        <v>7</v>
      </c>
      <c r="T13" s="57">
        <v>832</v>
      </c>
      <c r="U13" s="57">
        <v>1235</v>
      </c>
    </row>
    <row r="14" spans="1:21" s="80" customFormat="1" ht="17.25" customHeight="1">
      <c r="A14" s="79" t="s">
        <v>33</v>
      </c>
      <c r="B14" s="57">
        <v>27843</v>
      </c>
      <c r="C14" s="57">
        <v>0</v>
      </c>
      <c r="D14" s="57">
        <v>27843</v>
      </c>
      <c r="E14" s="57">
        <v>0</v>
      </c>
      <c r="F14" s="57">
        <v>0</v>
      </c>
      <c r="G14" s="57">
        <v>24655</v>
      </c>
      <c r="H14" s="57">
        <v>1318</v>
      </c>
      <c r="I14" s="57">
        <v>578</v>
      </c>
      <c r="J14" s="57">
        <v>24604</v>
      </c>
      <c r="K14" s="32" t="s">
        <v>33</v>
      </c>
      <c r="L14" s="57">
        <v>7</v>
      </c>
      <c r="M14" s="57">
        <v>5</v>
      </c>
      <c r="N14" s="57">
        <v>47</v>
      </c>
      <c r="O14" s="57">
        <v>5</v>
      </c>
      <c r="P14" s="57">
        <v>54</v>
      </c>
      <c r="Q14" s="57">
        <v>33</v>
      </c>
      <c r="R14" s="57">
        <v>205</v>
      </c>
      <c r="S14" s="57">
        <v>14</v>
      </c>
      <c r="T14" s="57">
        <v>959</v>
      </c>
      <c r="U14" s="57">
        <v>1329</v>
      </c>
    </row>
    <row r="15" spans="1:21" s="80" customFormat="1" ht="17.25" customHeight="1">
      <c r="A15" s="81" t="s">
        <v>34</v>
      </c>
      <c r="B15" s="67">
        <v>17445</v>
      </c>
      <c r="C15" s="67">
        <v>166</v>
      </c>
      <c r="D15" s="67">
        <v>17611</v>
      </c>
      <c r="E15" s="67">
        <v>0</v>
      </c>
      <c r="F15" s="67">
        <v>0</v>
      </c>
      <c r="G15" s="67">
        <v>15228</v>
      </c>
      <c r="H15" s="67">
        <v>875</v>
      </c>
      <c r="I15" s="67">
        <v>311</v>
      </c>
      <c r="J15" s="67">
        <v>18301</v>
      </c>
      <c r="K15" s="38" t="s">
        <v>34</v>
      </c>
      <c r="L15" s="67">
        <v>5</v>
      </c>
      <c r="M15" s="67">
        <v>0</v>
      </c>
      <c r="N15" s="67">
        <v>41</v>
      </c>
      <c r="O15" s="67">
        <v>6</v>
      </c>
      <c r="P15" s="67">
        <v>28</v>
      </c>
      <c r="Q15" s="67">
        <v>18</v>
      </c>
      <c r="R15" s="67">
        <v>113</v>
      </c>
      <c r="S15" s="67">
        <v>13</v>
      </c>
      <c r="T15" s="67">
        <v>651</v>
      </c>
      <c r="U15" s="67">
        <v>875</v>
      </c>
    </row>
    <row r="16" spans="1:21" s="80" customFormat="1" ht="17.25" customHeight="1">
      <c r="A16" s="82" t="s">
        <v>35</v>
      </c>
      <c r="B16" s="57">
        <v>29847</v>
      </c>
      <c r="C16" s="57">
        <v>131</v>
      </c>
      <c r="D16" s="57">
        <v>29978</v>
      </c>
      <c r="E16" s="57">
        <v>0</v>
      </c>
      <c r="F16" s="57">
        <v>0</v>
      </c>
      <c r="G16" s="57">
        <v>27251</v>
      </c>
      <c r="H16" s="57">
        <v>2192</v>
      </c>
      <c r="I16" s="57">
        <v>855</v>
      </c>
      <c r="J16" s="57">
        <v>27564</v>
      </c>
      <c r="K16" s="32" t="s">
        <v>35</v>
      </c>
      <c r="L16" s="57">
        <v>10</v>
      </c>
      <c r="M16" s="57">
        <v>3</v>
      </c>
      <c r="N16" s="57">
        <v>124</v>
      </c>
      <c r="O16" s="57">
        <v>7</v>
      </c>
      <c r="P16" s="57">
        <v>77</v>
      </c>
      <c r="Q16" s="57">
        <v>22</v>
      </c>
      <c r="R16" s="57">
        <v>369</v>
      </c>
      <c r="S16" s="57">
        <v>15</v>
      </c>
      <c r="T16" s="57">
        <v>1567</v>
      </c>
      <c r="U16" s="57">
        <v>2194</v>
      </c>
    </row>
    <row r="17" spans="1:21" s="80" customFormat="1" ht="17.25" customHeight="1">
      <c r="A17" s="79" t="s">
        <v>36</v>
      </c>
      <c r="B17" s="57">
        <v>30085</v>
      </c>
      <c r="C17" s="57">
        <v>0</v>
      </c>
      <c r="D17" s="57">
        <v>30085</v>
      </c>
      <c r="E17" s="57">
        <v>0</v>
      </c>
      <c r="F17" s="57">
        <v>0</v>
      </c>
      <c r="G17" s="57">
        <v>26437</v>
      </c>
      <c r="H17" s="57">
        <v>1259</v>
      </c>
      <c r="I17" s="57">
        <v>530</v>
      </c>
      <c r="J17" s="57">
        <v>25700</v>
      </c>
      <c r="K17" s="32" t="s">
        <v>36</v>
      </c>
      <c r="L17" s="57">
        <v>6</v>
      </c>
      <c r="M17" s="57">
        <v>5</v>
      </c>
      <c r="N17" s="57">
        <v>47</v>
      </c>
      <c r="O17" s="57">
        <v>9</v>
      </c>
      <c r="P17" s="57">
        <v>42</v>
      </c>
      <c r="Q17" s="57">
        <v>21</v>
      </c>
      <c r="R17" s="57">
        <v>202</v>
      </c>
      <c r="S17" s="57">
        <v>4</v>
      </c>
      <c r="T17" s="57">
        <v>923</v>
      </c>
      <c r="U17" s="57">
        <v>1259</v>
      </c>
    </row>
    <row r="18" spans="1:21" s="80" customFormat="1" ht="17.25" customHeight="1">
      <c r="A18" s="81" t="s">
        <v>84</v>
      </c>
      <c r="B18" s="67">
        <v>15427</v>
      </c>
      <c r="C18" s="67">
        <v>0</v>
      </c>
      <c r="D18" s="67">
        <v>15427</v>
      </c>
      <c r="E18" s="67">
        <v>0</v>
      </c>
      <c r="F18" s="67">
        <v>0</v>
      </c>
      <c r="G18" s="67">
        <v>13775</v>
      </c>
      <c r="H18" s="67">
        <v>910</v>
      </c>
      <c r="I18" s="67">
        <v>394</v>
      </c>
      <c r="J18" s="67">
        <v>12984</v>
      </c>
      <c r="K18" s="38" t="s">
        <v>84</v>
      </c>
      <c r="L18" s="67">
        <v>10</v>
      </c>
      <c r="M18" s="67">
        <v>5</v>
      </c>
      <c r="N18" s="67">
        <v>66</v>
      </c>
      <c r="O18" s="67">
        <v>15</v>
      </c>
      <c r="P18" s="67">
        <v>57</v>
      </c>
      <c r="Q18" s="67">
        <v>28</v>
      </c>
      <c r="R18" s="67">
        <v>146</v>
      </c>
      <c r="S18" s="67">
        <v>4</v>
      </c>
      <c r="T18" s="67">
        <v>579</v>
      </c>
      <c r="U18" s="67">
        <v>910</v>
      </c>
    </row>
    <row r="19" spans="1:21" s="80" customFormat="1" ht="17.25" customHeight="1" thickBot="1">
      <c r="A19" s="84" t="s">
        <v>2</v>
      </c>
      <c r="B19" s="41">
        <f>SUM(B6:B18)</f>
        <v>758673</v>
      </c>
      <c r="C19" s="41">
        <f>SUM(C6:C18)</f>
        <v>789</v>
      </c>
      <c r="D19" s="41">
        <f aca="true" t="shared" si="0" ref="D19:L19">SUM(D6:D18)</f>
        <v>759462</v>
      </c>
      <c r="E19" s="41">
        <f t="shared" si="0"/>
        <v>4641</v>
      </c>
      <c r="F19" s="41">
        <f t="shared" si="0"/>
        <v>2280</v>
      </c>
      <c r="G19" s="41">
        <f t="shared" si="0"/>
        <v>688037</v>
      </c>
      <c r="H19" s="41">
        <f t="shared" si="0"/>
        <v>46740</v>
      </c>
      <c r="I19" s="41">
        <f t="shared" si="0"/>
        <v>18469</v>
      </c>
      <c r="J19" s="41">
        <f t="shared" si="0"/>
        <v>592860</v>
      </c>
      <c r="K19" s="84" t="s">
        <v>2</v>
      </c>
      <c r="L19" s="41">
        <f t="shared" si="0"/>
        <v>295</v>
      </c>
      <c r="M19" s="41">
        <f aca="true" t="shared" si="1" ref="M19:U19">SUM(M6:M18)</f>
        <v>108</v>
      </c>
      <c r="N19" s="41">
        <f t="shared" si="1"/>
        <v>2337</v>
      </c>
      <c r="O19" s="41">
        <f t="shared" si="1"/>
        <v>286</v>
      </c>
      <c r="P19" s="41">
        <f t="shared" si="1"/>
        <v>1880</v>
      </c>
      <c r="Q19" s="41">
        <f t="shared" si="1"/>
        <v>717</v>
      </c>
      <c r="R19" s="41">
        <f t="shared" si="1"/>
        <v>6816</v>
      </c>
      <c r="S19" s="41">
        <f t="shared" si="1"/>
        <v>357</v>
      </c>
      <c r="T19" s="41">
        <f t="shared" si="1"/>
        <v>35273</v>
      </c>
      <c r="U19" s="41">
        <f t="shared" si="1"/>
        <v>48069</v>
      </c>
    </row>
    <row r="20" spans="1:21" s="80" customFormat="1" ht="17.25" customHeight="1" thickTop="1">
      <c r="A20" s="85" t="s">
        <v>37</v>
      </c>
      <c r="B20" s="91">
        <v>5919</v>
      </c>
      <c r="C20" s="91">
        <v>8</v>
      </c>
      <c r="D20" s="91">
        <v>5927</v>
      </c>
      <c r="E20" s="91">
        <v>0</v>
      </c>
      <c r="F20" s="91">
        <v>0</v>
      </c>
      <c r="G20" s="91">
        <v>5113</v>
      </c>
      <c r="H20" s="91">
        <v>242</v>
      </c>
      <c r="I20" s="91">
        <v>108</v>
      </c>
      <c r="J20" s="91">
        <v>5288</v>
      </c>
      <c r="K20" s="44" t="s">
        <v>37</v>
      </c>
      <c r="L20" s="91">
        <v>1</v>
      </c>
      <c r="M20" s="91">
        <v>0</v>
      </c>
      <c r="N20" s="91">
        <v>17</v>
      </c>
      <c r="O20" s="91">
        <v>3</v>
      </c>
      <c r="P20" s="91">
        <v>5</v>
      </c>
      <c r="Q20" s="91">
        <v>5</v>
      </c>
      <c r="R20" s="91">
        <v>41</v>
      </c>
      <c r="S20" s="91">
        <v>0</v>
      </c>
      <c r="T20" s="91">
        <v>170</v>
      </c>
      <c r="U20" s="91">
        <v>242</v>
      </c>
    </row>
    <row r="21" spans="1:21" s="80" customFormat="1" ht="17.25" customHeight="1">
      <c r="A21" s="83" t="s">
        <v>38</v>
      </c>
      <c r="B21" s="57">
        <v>4491</v>
      </c>
      <c r="C21" s="57">
        <v>35</v>
      </c>
      <c r="D21" s="57">
        <v>4526</v>
      </c>
      <c r="E21" s="57">
        <v>0</v>
      </c>
      <c r="F21" s="57">
        <v>0</v>
      </c>
      <c r="G21" s="57">
        <v>3920</v>
      </c>
      <c r="H21" s="57">
        <v>221</v>
      </c>
      <c r="I21" s="57">
        <v>80</v>
      </c>
      <c r="J21" s="57">
        <v>4382</v>
      </c>
      <c r="K21" s="45" t="s">
        <v>38</v>
      </c>
      <c r="L21" s="57">
        <v>0</v>
      </c>
      <c r="M21" s="57">
        <v>0</v>
      </c>
      <c r="N21" s="57">
        <v>9</v>
      </c>
      <c r="O21" s="57">
        <v>2</v>
      </c>
      <c r="P21" s="57">
        <v>5</v>
      </c>
      <c r="Q21" s="57">
        <v>4</v>
      </c>
      <c r="R21" s="57">
        <v>36</v>
      </c>
      <c r="S21" s="57">
        <v>0</v>
      </c>
      <c r="T21" s="57">
        <v>167</v>
      </c>
      <c r="U21" s="57">
        <v>223</v>
      </c>
    </row>
    <row r="22" spans="1:21" s="80" customFormat="1" ht="17.25" customHeight="1">
      <c r="A22" s="79" t="s">
        <v>39</v>
      </c>
      <c r="B22" s="57">
        <v>6547</v>
      </c>
      <c r="C22" s="57">
        <v>10</v>
      </c>
      <c r="D22" s="57">
        <v>6557</v>
      </c>
      <c r="E22" s="57">
        <v>0</v>
      </c>
      <c r="F22" s="57">
        <v>0</v>
      </c>
      <c r="G22" s="57">
        <v>5650</v>
      </c>
      <c r="H22" s="57">
        <v>374</v>
      </c>
      <c r="I22" s="57">
        <v>135</v>
      </c>
      <c r="J22" s="57">
        <v>6077</v>
      </c>
      <c r="K22" s="46" t="s">
        <v>39</v>
      </c>
      <c r="L22" s="57">
        <v>0</v>
      </c>
      <c r="M22" s="57">
        <v>1</v>
      </c>
      <c r="N22" s="57">
        <v>28</v>
      </c>
      <c r="O22" s="57">
        <v>3</v>
      </c>
      <c r="P22" s="57">
        <v>14</v>
      </c>
      <c r="Q22" s="57">
        <v>10</v>
      </c>
      <c r="R22" s="57">
        <v>59</v>
      </c>
      <c r="S22" s="57">
        <v>2</v>
      </c>
      <c r="T22" s="57">
        <v>262</v>
      </c>
      <c r="U22" s="57">
        <v>379</v>
      </c>
    </row>
    <row r="23" spans="1:21" s="80" customFormat="1" ht="17.25" customHeight="1">
      <c r="A23" s="79" t="s">
        <v>40</v>
      </c>
      <c r="B23" s="57">
        <v>4354</v>
      </c>
      <c r="C23" s="57">
        <v>207</v>
      </c>
      <c r="D23" s="57">
        <v>4561</v>
      </c>
      <c r="E23" s="57">
        <v>0</v>
      </c>
      <c r="F23" s="57">
        <v>0</v>
      </c>
      <c r="G23" s="57">
        <v>3878</v>
      </c>
      <c r="H23" s="57">
        <v>183</v>
      </c>
      <c r="I23" s="57">
        <v>75</v>
      </c>
      <c r="J23" s="57">
        <v>4046</v>
      </c>
      <c r="K23" s="46" t="s">
        <v>40</v>
      </c>
      <c r="L23" s="57">
        <v>1</v>
      </c>
      <c r="M23" s="57">
        <v>1</v>
      </c>
      <c r="N23" s="57">
        <v>8</v>
      </c>
      <c r="O23" s="57">
        <v>0</v>
      </c>
      <c r="P23" s="57">
        <v>5</v>
      </c>
      <c r="Q23" s="57">
        <v>4</v>
      </c>
      <c r="R23" s="57">
        <v>37</v>
      </c>
      <c r="S23" s="57">
        <v>0</v>
      </c>
      <c r="T23" s="57">
        <v>133</v>
      </c>
      <c r="U23" s="57">
        <v>189</v>
      </c>
    </row>
    <row r="24" spans="1:22" s="80" customFormat="1" ht="17.25" customHeight="1">
      <c r="A24" s="81" t="s">
        <v>41</v>
      </c>
      <c r="B24" s="67">
        <v>6240</v>
      </c>
      <c r="C24" s="67">
        <v>0</v>
      </c>
      <c r="D24" s="67">
        <v>6240</v>
      </c>
      <c r="E24" s="67">
        <v>0</v>
      </c>
      <c r="F24" s="67">
        <v>0</v>
      </c>
      <c r="G24" s="67">
        <v>5562</v>
      </c>
      <c r="H24" s="67">
        <v>366</v>
      </c>
      <c r="I24" s="67">
        <v>143</v>
      </c>
      <c r="J24" s="67">
        <v>5640</v>
      </c>
      <c r="K24" s="47" t="s">
        <v>41</v>
      </c>
      <c r="L24" s="67">
        <v>2</v>
      </c>
      <c r="M24" s="67">
        <v>1</v>
      </c>
      <c r="N24" s="67">
        <v>15</v>
      </c>
      <c r="O24" s="67">
        <v>0</v>
      </c>
      <c r="P24" s="67">
        <v>13</v>
      </c>
      <c r="Q24" s="67">
        <v>9</v>
      </c>
      <c r="R24" s="67">
        <v>56</v>
      </c>
      <c r="S24" s="67">
        <v>2</v>
      </c>
      <c r="T24" s="67">
        <v>269</v>
      </c>
      <c r="U24" s="67">
        <v>367</v>
      </c>
      <c r="V24" s="86"/>
    </row>
    <row r="25" spans="1:22" s="80" customFormat="1" ht="17.25" customHeight="1">
      <c r="A25" s="82" t="s">
        <v>42</v>
      </c>
      <c r="B25" s="61">
        <v>2792</v>
      </c>
      <c r="C25" s="61">
        <v>635</v>
      </c>
      <c r="D25" s="61">
        <v>3427</v>
      </c>
      <c r="E25" s="61">
        <v>0</v>
      </c>
      <c r="F25" s="61">
        <v>0</v>
      </c>
      <c r="G25" s="61">
        <v>2413</v>
      </c>
      <c r="H25" s="61">
        <v>184</v>
      </c>
      <c r="I25" s="61">
        <v>49</v>
      </c>
      <c r="J25" s="61">
        <v>5397</v>
      </c>
      <c r="K25" s="87" t="s">
        <v>42</v>
      </c>
      <c r="L25" s="61">
        <v>0</v>
      </c>
      <c r="M25" s="61">
        <v>0</v>
      </c>
      <c r="N25" s="61">
        <v>14</v>
      </c>
      <c r="O25" s="61">
        <v>0</v>
      </c>
      <c r="P25" s="61">
        <v>5</v>
      </c>
      <c r="Q25" s="61">
        <v>4</v>
      </c>
      <c r="R25" s="61">
        <v>43</v>
      </c>
      <c r="S25" s="61">
        <v>1</v>
      </c>
      <c r="T25" s="61">
        <v>117</v>
      </c>
      <c r="U25" s="61">
        <v>184</v>
      </c>
      <c r="V25" s="86"/>
    </row>
    <row r="26" spans="1:22" s="80" customFormat="1" ht="17.25" customHeight="1">
      <c r="A26" s="79" t="s">
        <v>43</v>
      </c>
      <c r="B26" s="57">
        <v>2528</v>
      </c>
      <c r="C26" s="57">
        <v>0</v>
      </c>
      <c r="D26" s="57">
        <v>2528</v>
      </c>
      <c r="E26" s="57">
        <v>0</v>
      </c>
      <c r="F26" s="57">
        <v>0</v>
      </c>
      <c r="G26" s="57">
        <v>2136</v>
      </c>
      <c r="H26" s="57">
        <v>181</v>
      </c>
      <c r="I26" s="57">
        <v>68</v>
      </c>
      <c r="J26" s="57">
        <v>2963</v>
      </c>
      <c r="K26" s="46" t="s">
        <v>43</v>
      </c>
      <c r="L26" s="57">
        <v>0</v>
      </c>
      <c r="M26" s="57">
        <v>0</v>
      </c>
      <c r="N26" s="57">
        <v>12</v>
      </c>
      <c r="O26" s="57">
        <v>2</v>
      </c>
      <c r="P26" s="57">
        <v>1</v>
      </c>
      <c r="Q26" s="57">
        <v>1</v>
      </c>
      <c r="R26" s="57">
        <v>22</v>
      </c>
      <c r="S26" s="57">
        <v>0</v>
      </c>
      <c r="T26" s="57">
        <v>144</v>
      </c>
      <c r="U26" s="57">
        <v>182</v>
      </c>
      <c r="V26" s="86"/>
    </row>
    <row r="27" spans="1:22" s="80" customFormat="1" ht="17.25" customHeight="1">
      <c r="A27" s="79" t="s">
        <v>44</v>
      </c>
      <c r="B27" s="57">
        <v>257</v>
      </c>
      <c r="C27" s="57">
        <v>0</v>
      </c>
      <c r="D27" s="57">
        <v>257</v>
      </c>
      <c r="E27" s="57">
        <v>0</v>
      </c>
      <c r="F27" s="57">
        <v>0</v>
      </c>
      <c r="G27" s="57">
        <v>224</v>
      </c>
      <c r="H27" s="57">
        <v>24</v>
      </c>
      <c r="I27" s="57">
        <v>9</v>
      </c>
      <c r="J27" s="57">
        <v>217</v>
      </c>
      <c r="K27" s="46" t="s">
        <v>44</v>
      </c>
      <c r="L27" s="57">
        <v>0</v>
      </c>
      <c r="M27" s="57">
        <v>0</v>
      </c>
      <c r="N27" s="57">
        <v>2</v>
      </c>
      <c r="O27" s="57">
        <v>0</v>
      </c>
      <c r="P27" s="57">
        <v>2</v>
      </c>
      <c r="Q27" s="57">
        <v>0</v>
      </c>
      <c r="R27" s="57">
        <v>2</v>
      </c>
      <c r="S27" s="57">
        <v>0</v>
      </c>
      <c r="T27" s="57">
        <v>19</v>
      </c>
      <c r="U27" s="57">
        <v>25</v>
      </c>
      <c r="V27" s="86"/>
    </row>
    <row r="28" spans="1:22" s="80" customFormat="1" ht="17.25" customHeight="1">
      <c r="A28" s="79" t="s">
        <v>45</v>
      </c>
      <c r="B28" s="57">
        <v>1897</v>
      </c>
      <c r="C28" s="57">
        <v>1</v>
      </c>
      <c r="D28" s="57">
        <v>1898</v>
      </c>
      <c r="E28" s="57">
        <v>0</v>
      </c>
      <c r="F28" s="57">
        <v>0</v>
      </c>
      <c r="G28" s="57">
        <v>1606</v>
      </c>
      <c r="H28" s="57">
        <v>127</v>
      </c>
      <c r="I28" s="57">
        <v>52</v>
      </c>
      <c r="J28" s="57">
        <v>2327</v>
      </c>
      <c r="K28" s="46" t="s">
        <v>45</v>
      </c>
      <c r="L28" s="57">
        <v>0</v>
      </c>
      <c r="M28" s="57">
        <v>0</v>
      </c>
      <c r="N28" s="57">
        <v>7</v>
      </c>
      <c r="O28" s="57">
        <v>1</v>
      </c>
      <c r="P28" s="57">
        <v>1</v>
      </c>
      <c r="Q28" s="57">
        <v>2</v>
      </c>
      <c r="R28" s="57">
        <v>20</v>
      </c>
      <c r="S28" s="57">
        <v>0</v>
      </c>
      <c r="T28" s="57">
        <v>96</v>
      </c>
      <c r="U28" s="57">
        <v>127</v>
      </c>
      <c r="V28" s="86"/>
    </row>
    <row r="29" spans="1:21" s="80" customFormat="1" ht="17.25" customHeight="1">
      <c r="A29" s="81" t="s">
        <v>46</v>
      </c>
      <c r="B29" s="67">
        <v>7291</v>
      </c>
      <c r="C29" s="67">
        <v>65</v>
      </c>
      <c r="D29" s="67">
        <v>7356</v>
      </c>
      <c r="E29" s="67">
        <v>0</v>
      </c>
      <c r="F29" s="67">
        <v>0</v>
      </c>
      <c r="G29" s="67">
        <v>6263</v>
      </c>
      <c r="H29" s="67">
        <v>406</v>
      </c>
      <c r="I29" s="67">
        <v>159</v>
      </c>
      <c r="J29" s="67">
        <v>9362</v>
      </c>
      <c r="K29" s="47" t="s">
        <v>46</v>
      </c>
      <c r="L29" s="67">
        <v>3</v>
      </c>
      <c r="M29" s="67">
        <v>0</v>
      </c>
      <c r="N29" s="67">
        <v>20</v>
      </c>
      <c r="O29" s="67">
        <v>0</v>
      </c>
      <c r="P29" s="67">
        <v>17</v>
      </c>
      <c r="Q29" s="67">
        <v>6</v>
      </c>
      <c r="R29" s="67">
        <v>73</v>
      </c>
      <c r="S29" s="67">
        <v>0</v>
      </c>
      <c r="T29" s="67">
        <v>288</v>
      </c>
      <c r="U29" s="67">
        <v>407</v>
      </c>
    </row>
    <row r="30" spans="1:21" s="80" customFormat="1" ht="17.25" customHeight="1">
      <c r="A30" s="82" t="s">
        <v>47</v>
      </c>
      <c r="B30" s="61">
        <v>1299</v>
      </c>
      <c r="C30" s="61">
        <v>202</v>
      </c>
      <c r="D30" s="61">
        <v>1501</v>
      </c>
      <c r="E30" s="61">
        <v>0</v>
      </c>
      <c r="F30" s="61">
        <v>0</v>
      </c>
      <c r="G30" s="61">
        <v>1126</v>
      </c>
      <c r="H30" s="61">
        <v>126</v>
      </c>
      <c r="I30" s="61">
        <v>36</v>
      </c>
      <c r="J30" s="61">
        <v>1947</v>
      </c>
      <c r="K30" s="87" t="s">
        <v>47</v>
      </c>
      <c r="L30" s="61">
        <v>1</v>
      </c>
      <c r="M30" s="61">
        <v>0</v>
      </c>
      <c r="N30" s="61">
        <v>2</v>
      </c>
      <c r="O30" s="61">
        <v>1</v>
      </c>
      <c r="P30" s="61">
        <v>6</v>
      </c>
      <c r="Q30" s="61">
        <v>0</v>
      </c>
      <c r="R30" s="61">
        <v>26</v>
      </c>
      <c r="S30" s="61">
        <v>1</v>
      </c>
      <c r="T30" s="61">
        <v>98</v>
      </c>
      <c r="U30" s="61">
        <v>135</v>
      </c>
    </row>
    <row r="31" spans="1:21" s="80" customFormat="1" ht="17.25" customHeight="1">
      <c r="A31" s="79" t="s">
        <v>48</v>
      </c>
      <c r="B31" s="57">
        <v>2725</v>
      </c>
      <c r="C31" s="57">
        <v>193</v>
      </c>
      <c r="D31" s="57">
        <v>2918</v>
      </c>
      <c r="E31" s="57">
        <v>0</v>
      </c>
      <c r="F31" s="57">
        <v>0</v>
      </c>
      <c r="G31" s="57">
        <v>2308</v>
      </c>
      <c r="H31" s="57">
        <v>143</v>
      </c>
      <c r="I31" s="57">
        <v>63</v>
      </c>
      <c r="J31" s="57">
        <v>3859</v>
      </c>
      <c r="K31" s="46" t="s">
        <v>48</v>
      </c>
      <c r="L31" s="57">
        <v>0</v>
      </c>
      <c r="M31" s="57">
        <v>0</v>
      </c>
      <c r="N31" s="57">
        <v>12</v>
      </c>
      <c r="O31" s="57">
        <v>0</v>
      </c>
      <c r="P31" s="57">
        <v>5</v>
      </c>
      <c r="Q31" s="57">
        <v>4</v>
      </c>
      <c r="R31" s="57">
        <v>21</v>
      </c>
      <c r="S31" s="57">
        <v>0</v>
      </c>
      <c r="T31" s="57">
        <v>101</v>
      </c>
      <c r="U31" s="57">
        <v>143</v>
      </c>
    </row>
    <row r="32" spans="1:21" s="80" customFormat="1" ht="17.25" customHeight="1">
      <c r="A32" s="79" t="s">
        <v>49</v>
      </c>
      <c r="B32" s="57">
        <v>1684</v>
      </c>
      <c r="C32" s="57">
        <v>65</v>
      </c>
      <c r="D32" s="57">
        <v>1749</v>
      </c>
      <c r="E32" s="57">
        <v>0</v>
      </c>
      <c r="F32" s="57">
        <v>0</v>
      </c>
      <c r="G32" s="57">
        <v>1424</v>
      </c>
      <c r="H32" s="57">
        <v>86</v>
      </c>
      <c r="I32" s="57">
        <v>38</v>
      </c>
      <c r="J32" s="57">
        <v>1933</v>
      </c>
      <c r="K32" s="46" t="s">
        <v>49</v>
      </c>
      <c r="L32" s="57">
        <v>0</v>
      </c>
      <c r="M32" s="57">
        <v>1</v>
      </c>
      <c r="N32" s="57">
        <v>4</v>
      </c>
      <c r="O32" s="57">
        <v>2</v>
      </c>
      <c r="P32" s="57">
        <v>2</v>
      </c>
      <c r="Q32" s="57">
        <v>0</v>
      </c>
      <c r="R32" s="57">
        <v>19</v>
      </c>
      <c r="S32" s="57">
        <v>1</v>
      </c>
      <c r="T32" s="57">
        <v>60</v>
      </c>
      <c r="U32" s="57">
        <v>89</v>
      </c>
    </row>
    <row r="33" spans="1:21" s="80" customFormat="1" ht="17.25" customHeight="1">
      <c r="A33" s="79" t="s">
        <v>50</v>
      </c>
      <c r="B33" s="57">
        <v>6888</v>
      </c>
      <c r="C33" s="57">
        <v>756</v>
      </c>
      <c r="D33" s="57">
        <v>7644</v>
      </c>
      <c r="E33" s="57">
        <v>0</v>
      </c>
      <c r="F33" s="57">
        <v>0</v>
      </c>
      <c r="G33" s="57">
        <v>6001</v>
      </c>
      <c r="H33" s="57">
        <v>418</v>
      </c>
      <c r="I33" s="57">
        <v>149</v>
      </c>
      <c r="J33" s="57">
        <v>9005</v>
      </c>
      <c r="K33" s="46" t="s">
        <v>50</v>
      </c>
      <c r="L33" s="57">
        <v>3</v>
      </c>
      <c r="M33" s="57">
        <v>0</v>
      </c>
      <c r="N33" s="57">
        <v>30</v>
      </c>
      <c r="O33" s="57">
        <v>1</v>
      </c>
      <c r="P33" s="57">
        <v>33</v>
      </c>
      <c r="Q33" s="57">
        <v>5</v>
      </c>
      <c r="R33" s="57">
        <v>113</v>
      </c>
      <c r="S33" s="57">
        <v>1</v>
      </c>
      <c r="T33" s="57">
        <v>347</v>
      </c>
      <c r="U33" s="57">
        <v>533</v>
      </c>
    </row>
    <row r="34" spans="1:22" s="80" customFormat="1" ht="17.25" customHeight="1">
      <c r="A34" s="81" t="s">
        <v>51</v>
      </c>
      <c r="B34" s="67">
        <v>7800</v>
      </c>
      <c r="C34" s="67">
        <v>40</v>
      </c>
      <c r="D34" s="67">
        <v>7840</v>
      </c>
      <c r="E34" s="67">
        <v>0</v>
      </c>
      <c r="F34" s="67">
        <v>0</v>
      </c>
      <c r="G34" s="67">
        <v>6780</v>
      </c>
      <c r="H34" s="67">
        <v>412</v>
      </c>
      <c r="I34" s="67">
        <v>184</v>
      </c>
      <c r="J34" s="67">
        <v>7006</v>
      </c>
      <c r="K34" s="47" t="s">
        <v>51</v>
      </c>
      <c r="L34" s="67">
        <v>1</v>
      </c>
      <c r="M34" s="67">
        <v>0</v>
      </c>
      <c r="N34" s="67">
        <v>26</v>
      </c>
      <c r="O34" s="67">
        <v>1</v>
      </c>
      <c r="P34" s="67">
        <v>11</v>
      </c>
      <c r="Q34" s="67">
        <v>5</v>
      </c>
      <c r="R34" s="67">
        <v>71</v>
      </c>
      <c r="S34" s="67">
        <v>2</v>
      </c>
      <c r="T34" s="67">
        <v>299</v>
      </c>
      <c r="U34" s="67">
        <v>416</v>
      </c>
      <c r="V34" s="86"/>
    </row>
    <row r="35" spans="1:22" s="80" customFormat="1" ht="17.25" customHeight="1">
      <c r="A35" s="82" t="s">
        <v>52</v>
      </c>
      <c r="B35" s="61">
        <v>1564</v>
      </c>
      <c r="C35" s="61">
        <v>0</v>
      </c>
      <c r="D35" s="61">
        <v>1564</v>
      </c>
      <c r="E35" s="61">
        <v>0</v>
      </c>
      <c r="F35" s="61">
        <v>0</v>
      </c>
      <c r="G35" s="61">
        <v>1377</v>
      </c>
      <c r="H35" s="61">
        <v>56</v>
      </c>
      <c r="I35" s="61">
        <v>27</v>
      </c>
      <c r="J35" s="61">
        <v>1440</v>
      </c>
      <c r="K35" s="87" t="s">
        <v>52</v>
      </c>
      <c r="L35" s="61">
        <v>0</v>
      </c>
      <c r="M35" s="61">
        <v>0</v>
      </c>
      <c r="N35" s="61">
        <v>3</v>
      </c>
      <c r="O35" s="61">
        <v>0</v>
      </c>
      <c r="P35" s="61">
        <v>4</v>
      </c>
      <c r="Q35" s="61">
        <v>2</v>
      </c>
      <c r="R35" s="61">
        <v>10</v>
      </c>
      <c r="S35" s="61">
        <v>1</v>
      </c>
      <c r="T35" s="61">
        <v>36</v>
      </c>
      <c r="U35" s="61">
        <v>56</v>
      </c>
      <c r="V35" s="86"/>
    </row>
    <row r="36" spans="1:22" s="80" customFormat="1" ht="17.25" customHeight="1">
      <c r="A36" s="79" t="s">
        <v>53</v>
      </c>
      <c r="B36" s="57">
        <v>1399</v>
      </c>
      <c r="C36" s="57">
        <v>0</v>
      </c>
      <c r="D36" s="57">
        <v>1399</v>
      </c>
      <c r="E36" s="57">
        <v>0</v>
      </c>
      <c r="F36" s="57">
        <v>0</v>
      </c>
      <c r="G36" s="57">
        <v>1188</v>
      </c>
      <c r="H36" s="57">
        <v>76</v>
      </c>
      <c r="I36" s="57">
        <v>38</v>
      </c>
      <c r="J36" s="57">
        <v>1805</v>
      </c>
      <c r="K36" s="46" t="s">
        <v>53</v>
      </c>
      <c r="L36" s="57">
        <v>0</v>
      </c>
      <c r="M36" s="57">
        <v>0</v>
      </c>
      <c r="N36" s="57">
        <v>4</v>
      </c>
      <c r="O36" s="57">
        <v>0</v>
      </c>
      <c r="P36" s="57">
        <v>3</v>
      </c>
      <c r="Q36" s="57">
        <v>1</v>
      </c>
      <c r="R36" s="57">
        <v>14</v>
      </c>
      <c r="S36" s="57">
        <v>1</v>
      </c>
      <c r="T36" s="57">
        <v>53</v>
      </c>
      <c r="U36" s="57">
        <v>76</v>
      </c>
      <c r="V36" s="86"/>
    </row>
    <row r="37" spans="1:22" s="80" customFormat="1" ht="17.25" customHeight="1">
      <c r="A37" s="79" t="s">
        <v>54</v>
      </c>
      <c r="B37" s="57">
        <v>705</v>
      </c>
      <c r="C37" s="57">
        <v>1</v>
      </c>
      <c r="D37" s="57">
        <v>706</v>
      </c>
      <c r="E37" s="57">
        <v>0</v>
      </c>
      <c r="F37" s="57">
        <v>0</v>
      </c>
      <c r="G37" s="57">
        <v>602</v>
      </c>
      <c r="H37" s="57">
        <v>49</v>
      </c>
      <c r="I37" s="57">
        <v>19</v>
      </c>
      <c r="J37" s="57">
        <v>959</v>
      </c>
      <c r="K37" s="46" t="s">
        <v>54</v>
      </c>
      <c r="L37" s="57">
        <v>0</v>
      </c>
      <c r="M37" s="57">
        <v>0</v>
      </c>
      <c r="N37" s="57">
        <v>5</v>
      </c>
      <c r="O37" s="57">
        <v>0</v>
      </c>
      <c r="P37" s="57">
        <v>3</v>
      </c>
      <c r="Q37" s="57">
        <v>1</v>
      </c>
      <c r="R37" s="57">
        <v>8</v>
      </c>
      <c r="S37" s="57">
        <v>0</v>
      </c>
      <c r="T37" s="57">
        <v>32</v>
      </c>
      <c r="U37" s="57">
        <v>49</v>
      </c>
      <c r="V37" s="86"/>
    </row>
    <row r="38" spans="1:22" s="80" customFormat="1" ht="17.25" customHeight="1">
      <c r="A38" s="79" t="s">
        <v>55</v>
      </c>
      <c r="B38" s="57">
        <v>838</v>
      </c>
      <c r="C38" s="57">
        <v>58</v>
      </c>
      <c r="D38" s="57">
        <v>896</v>
      </c>
      <c r="E38" s="57">
        <v>0</v>
      </c>
      <c r="F38" s="57">
        <v>0</v>
      </c>
      <c r="G38" s="57">
        <v>695</v>
      </c>
      <c r="H38" s="57">
        <v>56</v>
      </c>
      <c r="I38" s="57">
        <v>35</v>
      </c>
      <c r="J38" s="57">
        <v>1428</v>
      </c>
      <c r="K38" s="46" t="s">
        <v>55</v>
      </c>
      <c r="L38" s="57">
        <v>0</v>
      </c>
      <c r="M38" s="57">
        <v>0</v>
      </c>
      <c r="N38" s="57">
        <v>8</v>
      </c>
      <c r="O38" s="57">
        <v>0</v>
      </c>
      <c r="P38" s="57">
        <v>1</v>
      </c>
      <c r="Q38" s="57">
        <v>0</v>
      </c>
      <c r="R38" s="57">
        <v>10</v>
      </c>
      <c r="S38" s="57">
        <v>0</v>
      </c>
      <c r="T38" s="57">
        <v>37</v>
      </c>
      <c r="U38" s="57">
        <v>56</v>
      </c>
      <c r="V38" s="86"/>
    </row>
    <row r="39" spans="1:21" s="80" customFormat="1" ht="17.25" customHeight="1">
      <c r="A39" s="81" t="s">
        <v>56</v>
      </c>
      <c r="B39" s="67">
        <v>492</v>
      </c>
      <c r="C39" s="67">
        <v>0</v>
      </c>
      <c r="D39" s="67">
        <v>492</v>
      </c>
      <c r="E39" s="67">
        <v>0</v>
      </c>
      <c r="F39" s="67">
        <v>0</v>
      </c>
      <c r="G39" s="67">
        <v>398</v>
      </c>
      <c r="H39" s="67">
        <v>16</v>
      </c>
      <c r="I39" s="67">
        <v>5</v>
      </c>
      <c r="J39" s="67">
        <v>922</v>
      </c>
      <c r="K39" s="47" t="s">
        <v>56</v>
      </c>
      <c r="L39" s="67">
        <v>0</v>
      </c>
      <c r="M39" s="67">
        <v>0</v>
      </c>
      <c r="N39" s="67">
        <v>2</v>
      </c>
      <c r="O39" s="67">
        <v>0</v>
      </c>
      <c r="P39" s="67">
        <v>0</v>
      </c>
      <c r="Q39" s="67">
        <v>0</v>
      </c>
      <c r="R39" s="67">
        <v>8</v>
      </c>
      <c r="S39" s="67">
        <v>0</v>
      </c>
      <c r="T39" s="67">
        <v>6</v>
      </c>
      <c r="U39" s="67">
        <v>16</v>
      </c>
    </row>
    <row r="40" spans="1:21" s="80" customFormat="1" ht="17.25" customHeight="1">
      <c r="A40" s="82" t="s">
        <v>57</v>
      </c>
      <c r="B40" s="61">
        <v>9807</v>
      </c>
      <c r="C40" s="61">
        <v>91</v>
      </c>
      <c r="D40" s="61">
        <v>9898</v>
      </c>
      <c r="E40" s="61">
        <v>0</v>
      </c>
      <c r="F40" s="61">
        <v>0</v>
      </c>
      <c r="G40" s="61">
        <v>8389</v>
      </c>
      <c r="H40" s="61">
        <v>322</v>
      </c>
      <c r="I40" s="61">
        <v>125</v>
      </c>
      <c r="J40" s="61">
        <v>9538</v>
      </c>
      <c r="K40" s="87" t="s">
        <v>57</v>
      </c>
      <c r="L40" s="61">
        <v>2</v>
      </c>
      <c r="M40" s="61">
        <v>1</v>
      </c>
      <c r="N40" s="61">
        <v>16</v>
      </c>
      <c r="O40" s="61">
        <v>2</v>
      </c>
      <c r="P40" s="61">
        <v>5</v>
      </c>
      <c r="Q40" s="61">
        <v>7</v>
      </c>
      <c r="R40" s="61">
        <v>46</v>
      </c>
      <c r="S40" s="61">
        <v>2</v>
      </c>
      <c r="T40" s="61">
        <v>248</v>
      </c>
      <c r="U40" s="61">
        <v>329</v>
      </c>
    </row>
    <row r="41" spans="1:21" s="80" customFormat="1" ht="17.25" customHeight="1">
      <c r="A41" s="79" t="s">
        <v>58</v>
      </c>
      <c r="B41" s="57">
        <v>10214</v>
      </c>
      <c r="C41" s="57">
        <v>0</v>
      </c>
      <c r="D41" s="57">
        <v>10214</v>
      </c>
      <c r="E41" s="57">
        <v>0</v>
      </c>
      <c r="F41" s="57">
        <v>0</v>
      </c>
      <c r="G41" s="57">
        <v>9253</v>
      </c>
      <c r="H41" s="57">
        <v>581</v>
      </c>
      <c r="I41" s="57">
        <v>258</v>
      </c>
      <c r="J41" s="57">
        <v>9433</v>
      </c>
      <c r="K41" s="46" t="s">
        <v>58</v>
      </c>
      <c r="L41" s="57">
        <v>4</v>
      </c>
      <c r="M41" s="57">
        <v>4</v>
      </c>
      <c r="N41" s="57">
        <v>49</v>
      </c>
      <c r="O41" s="57">
        <v>3</v>
      </c>
      <c r="P41" s="57">
        <v>36</v>
      </c>
      <c r="Q41" s="57">
        <v>9</v>
      </c>
      <c r="R41" s="57">
        <v>116</v>
      </c>
      <c r="S41" s="57">
        <v>6</v>
      </c>
      <c r="T41" s="57">
        <v>356</v>
      </c>
      <c r="U41" s="57">
        <v>583</v>
      </c>
    </row>
    <row r="42" spans="1:21" s="80" customFormat="1" ht="17.25" customHeight="1">
      <c r="A42" s="79" t="s">
        <v>59</v>
      </c>
      <c r="B42" s="57">
        <v>3127</v>
      </c>
      <c r="C42" s="57">
        <v>29</v>
      </c>
      <c r="D42" s="57">
        <v>3156</v>
      </c>
      <c r="E42" s="57">
        <v>0</v>
      </c>
      <c r="F42" s="57">
        <v>0</v>
      </c>
      <c r="G42" s="57">
        <v>2774</v>
      </c>
      <c r="H42" s="57">
        <v>194</v>
      </c>
      <c r="I42" s="57">
        <v>96</v>
      </c>
      <c r="J42" s="57">
        <v>3251</v>
      </c>
      <c r="K42" s="46" t="s">
        <v>59</v>
      </c>
      <c r="L42" s="57">
        <v>2</v>
      </c>
      <c r="M42" s="57">
        <v>2</v>
      </c>
      <c r="N42" s="57">
        <v>16</v>
      </c>
      <c r="O42" s="57">
        <v>7</v>
      </c>
      <c r="P42" s="57">
        <v>10</v>
      </c>
      <c r="Q42" s="57">
        <v>4</v>
      </c>
      <c r="R42" s="57">
        <v>39</v>
      </c>
      <c r="S42" s="57">
        <v>0</v>
      </c>
      <c r="T42" s="57">
        <v>114</v>
      </c>
      <c r="U42" s="57">
        <v>194</v>
      </c>
    </row>
    <row r="43" spans="1:21" s="80" customFormat="1" ht="17.25" customHeight="1">
      <c r="A43" s="79" t="s">
        <v>60</v>
      </c>
      <c r="B43" s="57">
        <v>2590</v>
      </c>
      <c r="C43" s="57">
        <v>0</v>
      </c>
      <c r="D43" s="57">
        <v>2590</v>
      </c>
      <c r="E43" s="57">
        <v>0</v>
      </c>
      <c r="F43" s="57">
        <v>0</v>
      </c>
      <c r="G43" s="57">
        <v>2288</v>
      </c>
      <c r="H43" s="57">
        <v>109</v>
      </c>
      <c r="I43" s="57">
        <v>48</v>
      </c>
      <c r="J43" s="57">
        <v>2228</v>
      </c>
      <c r="K43" s="46" t="s">
        <v>60</v>
      </c>
      <c r="L43" s="57">
        <v>0</v>
      </c>
      <c r="M43" s="57">
        <v>0</v>
      </c>
      <c r="N43" s="57">
        <v>4</v>
      </c>
      <c r="O43" s="57">
        <v>1</v>
      </c>
      <c r="P43" s="57">
        <v>3</v>
      </c>
      <c r="Q43" s="57">
        <v>0</v>
      </c>
      <c r="R43" s="57">
        <v>11</v>
      </c>
      <c r="S43" s="57">
        <v>3</v>
      </c>
      <c r="T43" s="57">
        <v>87</v>
      </c>
      <c r="U43" s="57">
        <v>109</v>
      </c>
    </row>
    <row r="44" spans="1:22" s="80" customFormat="1" ht="17.25" customHeight="1">
      <c r="A44" s="81" t="s">
        <v>61</v>
      </c>
      <c r="B44" s="67">
        <v>8552</v>
      </c>
      <c r="C44" s="67">
        <v>4</v>
      </c>
      <c r="D44" s="67">
        <v>8556</v>
      </c>
      <c r="E44" s="67">
        <v>0</v>
      </c>
      <c r="F44" s="67">
        <v>0</v>
      </c>
      <c r="G44" s="67">
        <v>7634</v>
      </c>
      <c r="H44" s="67">
        <v>441</v>
      </c>
      <c r="I44" s="67">
        <v>196</v>
      </c>
      <c r="J44" s="67">
        <v>7512</v>
      </c>
      <c r="K44" s="47" t="s">
        <v>61</v>
      </c>
      <c r="L44" s="67">
        <v>3</v>
      </c>
      <c r="M44" s="67">
        <v>2</v>
      </c>
      <c r="N44" s="67">
        <v>26</v>
      </c>
      <c r="O44" s="67">
        <v>7</v>
      </c>
      <c r="P44" s="67">
        <v>17</v>
      </c>
      <c r="Q44" s="67">
        <v>9</v>
      </c>
      <c r="R44" s="67">
        <v>75</v>
      </c>
      <c r="S44" s="67">
        <v>7</v>
      </c>
      <c r="T44" s="67">
        <v>296</v>
      </c>
      <c r="U44" s="67">
        <v>442</v>
      </c>
      <c r="V44" s="86"/>
    </row>
    <row r="45" spans="1:22" s="80" customFormat="1" ht="17.25" customHeight="1">
      <c r="A45" s="82" t="s">
        <v>62</v>
      </c>
      <c r="B45" s="61">
        <v>6781</v>
      </c>
      <c r="C45" s="61">
        <v>25</v>
      </c>
      <c r="D45" s="61">
        <v>6806</v>
      </c>
      <c r="E45" s="61">
        <v>0</v>
      </c>
      <c r="F45" s="61">
        <v>0</v>
      </c>
      <c r="G45" s="61">
        <v>5971</v>
      </c>
      <c r="H45" s="61">
        <v>355</v>
      </c>
      <c r="I45" s="61">
        <v>151</v>
      </c>
      <c r="J45" s="61">
        <v>5904</v>
      </c>
      <c r="K45" s="87" t="s">
        <v>62</v>
      </c>
      <c r="L45" s="61">
        <v>3</v>
      </c>
      <c r="M45" s="61">
        <v>2</v>
      </c>
      <c r="N45" s="61">
        <v>22</v>
      </c>
      <c r="O45" s="61">
        <v>0</v>
      </c>
      <c r="P45" s="61">
        <v>15</v>
      </c>
      <c r="Q45" s="61">
        <v>6</v>
      </c>
      <c r="R45" s="61">
        <v>74</v>
      </c>
      <c r="S45" s="61">
        <v>1</v>
      </c>
      <c r="T45" s="61">
        <v>233</v>
      </c>
      <c r="U45" s="61">
        <v>356</v>
      </c>
      <c r="V45" s="86"/>
    </row>
    <row r="46" spans="1:22" s="80" customFormat="1" ht="17.25" customHeight="1">
      <c r="A46" s="79" t="s">
        <v>63</v>
      </c>
      <c r="B46" s="57">
        <v>2737</v>
      </c>
      <c r="C46" s="57">
        <v>45</v>
      </c>
      <c r="D46" s="57">
        <v>2782</v>
      </c>
      <c r="E46" s="57">
        <v>0</v>
      </c>
      <c r="F46" s="57">
        <v>0</v>
      </c>
      <c r="G46" s="57">
        <v>2383</v>
      </c>
      <c r="H46" s="57">
        <v>102</v>
      </c>
      <c r="I46" s="57">
        <v>40</v>
      </c>
      <c r="J46" s="57">
        <v>4332</v>
      </c>
      <c r="K46" s="46" t="s">
        <v>63</v>
      </c>
      <c r="L46" s="57">
        <v>1</v>
      </c>
      <c r="M46" s="57">
        <v>0</v>
      </c>
      <c r="N46" s="57">
        <v>6</v>
      </c>
      <c r="O46" s="57">
        <v>2</v>
      </c>
      <c r="P46" s="57">
        <v>4</v>
      </c>
      <c r="Q46" s="57">
        <v>0</v>
      </c>
      <c r="R46" s="57">
        <v>20</v>
      </c>
      <c r="S46" s="57">
        <v>0</v>
      </c>
      <c r="T46" s="57">
        <v>70</v>
      </c>
      <c r="U46" s="57">
        <v>103</v>
      </c>
      <c r="V46" s="86"/>
    </row>
    <row r="47" spans="1:22" s="80" customFormat="1" ht="17.25" customHeight="1">
      <c r="A47" s="79" t="s">
        <v>64</v>
      </c>
      <c r="B47" s="57">
        <v>4220</v>
      </c>
      <c r="C47" s="57">
        <v>17</v>
      </c>
      <c r="D47" s="57">
        <v>4237</v>
      </c>
      <c r="E47" s="57">
        <v>0</v>
      </c>
      <c r="F47" s="57">
        <v>0</v>
      </c>
      <c r="G47" s="57">
        <v>3684</v>
      </c>
      <c r="H47" s="57">
        <v>205</v>
      </c>
      <c r="I47" s="57">
        <v>78</v>
      </c>
      <c r="J47" s="57">
        <v>4292</v>
      </c>
      <c r="K47" s="46" t="s">
        <v>64</v>
      </c>
      <c r="L47" s="57">
        <v>0</v>
      </c>
      <c r="M47" s="57">
        <v>0</v>
      </c>
      <c r="N47" s="57">
        <v>8</v>
      </c>
      <c r="O47" s="57">
        <v>0</v>
      </c>
      <c r="P47" s="57">
        <v>3</v>
      </c>
      <c r="Q47" s="57">
        <v>5</v>
      </c>
      <c r="R47" s="57">
        <v>27</v>
      </c>
      <c r="S47" s="57">
        <v>1</v>
      </c>
      <c r="T47" s="57">
        <v>164</v>
      </c>
      <c r="U47" s="57">
        <v>208</v>
      </c>
      <c r="V47" s="86"/>
    </row>
    <row r="48" spans="1:22" s="80" customFormat="1" ht="17.25" customHeight="1">
      <c r="A48" s="79" t="s">
        <v>65</v>
      </c>
      <c r="B48" s="57">
        <v>1590</v>
      </c>
      <c r="C48" s="57">
        <v>0</v>
      </c>
      <c r="D48" s="57">
        <v>1590</v>
      </c>
      <c r="E48" s="57">
        <v>0</v>
      </c>
      <c r="F48" s="57">
        <v>0</v>
      </c>
      <c r="G48" s="57">
        <v>1308</v>
      </c>
      <c r="H48" s="57">
        <v>63</v>
      </c>
      <c r="I48" s="57">
        <v>23</v>
      </c>
      <c r="J48" s="57">
        <v>2412</v>
      </c>
      <c r="K48" s="46" t="s">
        <v>65</v>
      </c>
      <c r="L48" s="57">
        <v>0</v>
      </c>
      <c r="M48" s="57">
        <v>0</v>
      </c>
      <c r="N48" s="57">
        <v>3</v>
      </c>
      <c r="O48" s="57">
        <v>0</v>
      </c>
      <c r="P48" s="57">
        <v>2</v>
      </c>
      <c r="Q48" s="57">
        <v>1</v>
      </c>
      <c r="R48" s="57">
        <v>8</v>
      </c>
      <c r="S48" s="57">
        <v>1</v>
      </c>
      <c r="T48" s="57">
        <v>48</v>
      </c>
      <c r="U48" s="57">
        <v>63</v>
      </c>
      <c r="V48" s="86"/>
    </row>
    <row r="49" spans="1:21" s="80" customFormat="1" ht="17.25" customHeight="1">
      <c r="A49" s="81" t="s">
        <v>66</v>
      </c>
      <c r="B49" s="67">
        <v>7428</v>
      </c>
      <c r="C49" s="67">
        <v>4</v>
      </c>
      <c r="D49" s="67">
        <v>7432</v>
      </c>
      <c r="E49" s="67">
        <v>0</v>
      </c>
      <c r="F49" s="67">
        <v>0</v>
      </c>
      <c r="G49" s="67">
        <v>6469</v>
      </c>
      <c r="H49" s="67">
        <v>471</v>
      </c>
      <c r="I49" s="67">
        <v>173</v>
      </c>
      <c r="J49" s="67">
        <v>6617</v>
      </c>
      <c r="K49" s="47" t="s">
        <v>66</v>
      </c>
      <c r="L49" s="67">
        <v>3</v>
      </c>
      <c r="M49" s="67">
        <v>0</v>
      </c>
      <c r="N49" s="67">
        <v>31</v>
      </c>
      <c r="O49" s="67">
        <v>3</v>
      </c>
      <c r="P49" s="67">
        <v>12</v>
      </c>
      <c r="Q49" s="67">
        <v>6</v>
      </c>
      <c r="R49" s="67">
        <v>57</v>
      </c>
      <c r="S49" s="67">
        <v>0</v>
      </c>
      <c r="T49" s="67">
        <v>359</v>
      </c>
      <c r="U49" s="67">
        <v>471</v>
      </c>
    </row>
    <row r="50" spans="1:21" s="80" customFormat="1" ht="17.25" customHeight="1">
      <c r="A50" s="82" t="s">
        <v>67</v>
      </c>
      <c r="B50" s="61">
        <v>3301</v>
      </c>
      <c r="C50" s="61">
        <v>0</v>
      </c>
      <c r="D50" s="61">
        <v>3301</v>
      </c>
      <c r="E50" s="61">
        <v>0</v>
      </c>
      <c r="F50" s="61">
        <v>0</v>
      </c>
      <c r="G50" s="61">
        <v>2854</v>
      </c>
      <c r="H50" s="61">
        <v>147</v>
      </c>
      <c r="I50" s="61">
        <v>53</v>
      </c>
      <c r="J50" s="61">
        <v>2873</v>
      </c>
      <c r="K50" s="87" t="s">
        <v>67</v>
      </c>
      <c r="L50" s="61">
        <v>0</v>
      </c>
      <c r="M50" s="61">
        <v>2</v>
      </c>
      <c r="N50" s="61">
        <v>7</v>
      </c>
      <c r="O50" s="61">
        <v>1</v>
      </c>
      <c r="P50" s="61">
        <v>6</v>
      </c>
      <c r="Q50" s="61">
        <v>2</v>
      </c>
      <c r="R50" s="61">
        <v>26</v>
      </c>
      <c r="S50" s="61">
        <v>0</v>
      </c>
      <c r="T50" s="61">
        <v>103</v>
      </c>
      <c r="U50" s="61">
        <v>147</v>
      </c>
    </row>
    <row r="51" spans="1:21" s="80" customFormat="1" ht="17.25" customHeight="1">
      <c r="A51" s="79" t="s">
        <v>68</v>
      </c>
      <c r="B51" s="57">
        <v>2935</v>
      </c>
      <c r="C51" s="57">
        <v>23</v>
      </c>
      <c r="D51" s="57">
        <v>2958</v>
      </c>
      <c r="E51" s="57">
        <v>0</v>
      </c>
      <c r="F51" s="57">
        <v>0</v>
      </c>
      <c r="G51" s="57">
        <v>2483</v>
      </c>
      <c r="H51" s="57">
        <v>131</v>
      </c>
      <c r="I51" s="57">
        <v>62</v>
      </c>
      <c r="J51" s="57">
        <v>2809</v>
      </c>
      <c r="K51" s="46" t="s">
        <v>68</v>
      </c>
      <c r="L51" s="57">
        <v>1</v>
      </c>
      <c r="M51" s="57">
        <v>0</v>
      </c>
      <c r="N51" s="57">
        <v>3</v>
      </c>
      <c r="O51" s="57">
        <v>0</v>
      </c>
      <c r="P51" s="57">
        <v>5</v>
      </c>
      <c r="Q51" s="57">
        <v>3</v>
      </c>
      <c r="R51" s="57">
        <v>18</v>
      </c>
      <c r="S51" s="57">
        <v>1</v>
      </c>
      <c r="T51" s="57">
        <v>100</v>
      </c>
      <c r="U51" s="57">
        <v>131</v>
      </c>
    </row>
    <row r="52" spans="1:21" s="80" customFormat="1" ht="17.25" customHeight="1">
      <c r="A52" s="79" t="s">
        <v>69</v>
      </c>
      <c r="B52" s="57">
        <v>3095</v>
      </c>
      <c r="C52" s="57">
        <v>6</v>
      </c>
      <c r="D52" s="57">
        <v>3101</v>
      </c>
      <c r="E52" s="57">
        <v>0</v>
      </c>
      <c r="F52" s="57">
        <v>0</v>
      </c>
      <c r="G52" s="57">
        <v>2724</v>
      </c>
      <c r="H52" s="57">
        <v>114</v>
      </c>
      <c r="I52" s="57">
        <v>50</v>
      </c>
      <c r="J52" s="57">
        <v>2601</v>
      </c>
      <c r="K52" s="46" t="s">
        <v>69</v>
      </c>
      <c r="L52" s="57">
        <v>0</v>
      </c>
      <c r="M52" s="57">
        <v>1</v>
      </c>
      <c r="N52" s="57">
        <v>7</v>
      </c>
      <c r="O52" s="57">
        <v>0</v>
      </c>
      <c r="P52" s="57">
        <v>2</v>
      </c>
      <c r="Q52" s="57">
        <v>4</v>
      </c>
      <c r="R52" s="57">
        <v>19</v>
      </c>
      <c r="S52" s="57">
        <v>0</v>
      </c>
      <c r="T52" s="57">
        <v>84</v>
      </c>
      <c r="U52" s="57">
        <v>117</v>
      </c>
    </row>
    <row r="53" spans="1:21" s="80" customFormat="1" ht="17.25" customHeight="1">
      <c r="A53" s="79" t="s">
        <v>70</v>
      </c>
      <c r="B53" s="57">
        <v>2452</v>
      </c>
      <c r="C53" s="57">
        <v>11</v>
      </c>
      <c r="D53" s="57">
        <v>2463</v>
      </c>
      <c r="E53" s="57">
        <v>0</v>
      </c>
      <c r="F53" s="57">
        <v>0</v>
      </c>
      <c r="G53" s="57">
        <v>2092</v>
      </c>
      <c r="H53" s="57">
        <v>118</v>
      </c>
      <c r="I53" s="57">
        <v>48</v>
      </c>
      <c r="J53" s="57">
        <v>2564</v>
      </c>
      <c r="K53" s="46" t="s">
        <v>70</v>
      </c>
      <c r="L53" s="57">
        <v>0</v>
      </c>
      <c r="M53" s="57">
        <v>1</v>
      </c>
      <c r="N53" s="57">
        <v>6</v>
      </c>
      <c r="O53" s="57">
        <v>0</v>
      </c>
      <c r="P53" s="57">
        <v>1</v>
      </c>
      <c r="Q53" s="57">
        <v>0</v>
      </c>
      <c r="R53" s="57">
        <v>23</v>
      </c>
      <c r="S53" s="57">
        <v>3</v>
      </c>
      <c r="T53" s="57">
        <v>87</v>
      </c>
      <c r="U53" s="57">
        <v>121</v>
      </c>
    </row>
    <row r="54" spans="1:22" s="80" customFormat="1" ht="17.25" customHeight="1">
      <c r="A54" s="81" t="s">
        <v>71</v>
      </c>
      <c r="B54" s="67">
        <v>8568</v>
      </c>
      <c r="C54" s="67">
        <v>0</v>
      </c>
      <c r="D54" s="67">
        <v>8568</v>
      </c>
      <c r="E54" s="67">
        <v>0</v>
      </c>
      <c r="F54" s="67">
        <v>0</v>
      </c>
      <c r="G54" s="67">
        <v>7585</v>
      </c>
      <c r="H54" s="67">
        <v>402</v>
      </c>
      <c r="I54" s="67">
        <v>137</v>
      </c>
      <c r="J54" s="67">
        <v>7608</v>
      </c>
      <c r="K54" s="47" t="s">
        <v>71</v>
      </c>
      <c r="L54" s="67">
        <v>5</v>
      </c>
      <c r="M54" s="67">
        <v>3</v>
      </c>
      <c r="N54" s="67">
        <v>19</v>
      </c>
      <c r="O54" s="67">
        <v>4</v>
      </c>
      <c r="P54" s="67">
        <v>12</v>
      </c>
      <c r="Q54" s="67">
        <v>4</v>
      </c>
      <c r="R54" s="67">
        <v>57</v>
      </c>
      <c r="S54" s="67">
        <v>3</v>
      </c>
      <c r="T54" s="67">
        <v>300</v>
      </c>
      <c r="U54" s="67">
        <v>407</v>
      </c>
      <c r="V54" s="86"/>
    </row>
    <row r="55" spans="1:22" s="80" customFormat="1" ht="17.25" customHeight="1">
      <c r="A55" s="82" t="s">
        <v>72</v>
      </c>
      <c r="B55" s="61">
        <v>4953</v>
      </c>
      <c r="C55" s="61">
        <v>0</v>
      </c>
      <c r="D55" s="61">
        <v>4953</v>
      </c>
      <c r="E55" s="61">
        <v>0</v>
      </c>
      <c r="F55" s="61">
        <v>0</v>
      </c>
      <c r="G55" s="61">
        <v>4321</v>
      </c>
      <c r="H55" s="61">
        <v>281</v>
      </c>
      <c r="I55" s="61">
        <v>93</v>
      </c>
      <c r="J55" s="61">
        <v>4892</v>
      </c>
      <c r="K55" s="87" t="s">
        <v>72</v>
      </c>
      <c r="L55" s="61">
        <v>1</v>
      </c>
      <c r="M55" s="61">
        <v>0</v>
      </c>
      <c r="N55" s="61">
        <v>19</v>
      </c>
      <c r="O55" s="61">
        <v>1</v>
      </c>
      <c r="P55" s="61">
        <v>12</v>
      </c>
      <c r="Q55" s="61">
        <v>4</v>
      </c>
      <c r="R55" s="61">
        <v>47</v>
      </c>
      <c r="S55" s="61">
        <v>2</v>
      </c>
      <c r="T55" s="61">
        <v>195</v>
      </c>
      <c r="U55" s="61">
        <v>281</v>
      </c>
      <c r="V55" s="86"/>
    </row>
    <row r="56" spans="1:22" s="80" customFormat="1" ht="17.25" customHeight="1">
      <c r="A56" s="79" t="s">
        <v>73</v>
      </c>
      <c r="B56" s="57">
        <v>2526</v>
      </c>
      <c r="C56" s="57">
        <v>20</v>
      </c>
      <c r="D56" s="57">
        <v>2546</v>
      </c>
      <c r="E56" s="57">
        <v>0</v>
      </c>
      <c r="F56" s="57">
        <v>0</v>
      </c>
      <c r="G56" s="57">
        <v>2345</v>
      </c>
      <c r="H56" s="57">
        <v>250</v>
      </c>
      <c r="I56" s="57">
        <v>122</v>
      </c>
      <c r="J56" s="57">
        <v>2167</v>
      </c>
      <c r="K56" s="46" t="s">
        <v>73</v>
      </c>
      <c r="L56" s="57">
        <v>5</v>
      </c>
      <c r="M56" s="57">
        <v>1</v>
      </c>
      <c r="N56" s="57">
        <v>39</v>
      </c>
      <c r="O56" s="57">
        <v>6</v>
      </c>
      <c r="P56" s="57">
        <v>14</v>
      </c>
      <c r="Q56" s="57">
        <v>3</v>
      </c>
      <c r="R56" s="57">
        <v>40</v>
      </c>
      <c r="S56" s="57">
        <v>1</v>
      </c>
      <c r="T56" s="57">
        <v>143</v>
      </c>
      <c r="U56" s="57">
        <v>252</v>
      </c>
      <c r="V56" s="86"/>
    </row>
    <row r="57" spans="1:22" s="80" customFormat="1" ht="17.25" customHeight="1">
      <c r="A57" s="79" t="s">
        <v>74</v>
      </c>
      <c r="B57" s="57">
        <v>3061</v>
      </c>
      <c r="C57" s="57">
        <v>68</v>
      </c>
      <c r="D57" s="57">
        <v>3129</v>
      </c>
      <c r="E57" s="57">
        <v>0</v>
      </c>
      <c r="F57" s="57">
        <v>0</v>
      </c>
      <c r="G57" s="57">
        <v>2789</v>
      </c>
      <c r="H57" s="57">
        <v>281</v>
      </c>
      <c r="I57" s="57">
        <v>124</v>
      </c>
      <c r="J57" s="57">
        <v>2821</v>
      </c>
      <c r="K57" s="46" t="s">
        <v>74</v>
      </c>
      <c r="L57" s="57">
        <v>4</v>
      </c>
      <c r="M57" s="57">
        <v>0</v>
      </c>
      <c r="N57" s="57">
        <v>36</v>
      </c>
      <c r="O57" s="57">
        <v>4</v>
      </c>
      <c r="P57" s="57">
        <v>14</v>
      </c>
      <c r="Q57" s="57">
        <v>2</v>
      </c>
      <c r="R57" s="57">
        <v>64</v>
      </c>
      <c r="S57" s="57">
        <v>0</v>
      </c>
      <c r="T57" s="57">
        <v>157</v>
      </c>
      <c r="U57" s="57">
        <v>281</v>
      </c>
      <c r="V57" s="86"/>
    </row>
    <row r="58" spans="1:22" s="80" customFormat="1" ht="17.25" customHeight="1">
      <c r="A58" s="79" t="s">
        <v>75</v>
      </c>
      <c r="B58" s="57">
        <v>5262</v>
      </c>
      <c r="C58" s="57">
        <v>0</v>
      </c>
      <c r="D58" s="57">
        <v>5262</v>
      </c>
      <c r="E58" s="57">
        <v>0</v>
      </c>
      <c r="F58" s="57">
        <v>0</v>
      </c>
      <c r="G58" s="57">
        <v>4814</v>
      </c>
      <c r="H58" s="57">
        <v>461</v>
      </c>
      <c r="I58" s="57">
        <v>156</v>
      </c>
      <c r="J58" s="57">
        <v>3512</v>
      </c>
      <c r="K58" s="46" t="s">
        <v>75</v>
      </c>
      <c r="L58" s="57">
        <v>3</v>
      </c>
      <c r="M58" s="57">
        <v>0</v>
      </c>
      <c r="N58" s="57">
        <v>54</v>
      </c>
      <c r="O58" s="57">
        <v>2</v>
      </c>
      <c r="P58" s="57">
        <v>18</v>
      </c>
      <c r="Q58" s="57">
        <v>1</v>
      </c>
      <c r="R58" s="57">
        <v>89</v>
      </c>
      <c r="S58" s="57">
        <v>4</v>
      </c>
      <c r="T58" s="57">
        <v>291</v>
      </c>
      <c r="U58" s="57">
        <v>462</v>
      </c>
      <c r="V58" s="86"/>
    </row>
    <row r="59" spans="1:21" s="80" customFormat="1" ht="17.25" customHeight="1">
      <c r="A59" s="81" t="s">
        <v>76</v>
      </c>
      <c r="B59" s="67">
        <v>1175</v>
      </c>
      <c r="C59" s="67">
        <v>0</v>
      </c>
      <c r="D59" s="67">
        <v>1175</v>
      </c>
      <c r="E59" s="67">
        <v>0</v>
      </c>
      <c r="F59" s="67">
        <v>0</v>
      </c>
      <c r="G59" s="67">
        <v>1057</v>
      </c>
      <c r="H59" s="67">
        <v>33</v>
      </c>
      <c r="I59" s="67">
        <v>32</v>
      </c>
      <c r="J59" s="67">
        <v>1909</v>
      </c>
      <c r="K59" s="47" t="s">
        <v>76</v>
      </c>
      <c r="L59" s="67">
        <v>0</v>
      </c>
      <c r="M59" s="67">
        <v>0</v>
      </c>
      <c r="N59" s="67">
        <v>12</v>
      </c>
      <c r="O59" s="67">
        <v>0</v>
      </c>
      <c r="P59" s="67">
        <v>6</v>
      </c>
      <c r="Q59" s="67">
        <v>0</v>
      </c>
      <c r="R59" s="67">
        <v>16</v>
      </c>
      <c r="S59" s="67">
        <v>0</v>
      </c>
      <c r="T59" s="67">
        <v>57</v>
      </c>
      <c r="U59" s="67">
        <v>91</v>
      </c>
    </row>
    <row r="60" spans="1:21" s="80" customFormat="1" ht="17.25" customHeight="1">
      <c r="A60" s="82" t="s">
        <v>77</v>
      </c>
      <c r="B60" s="61">
        <v>3932</v>
      </c>
      <c r="C60" s="61">
        <v>0</v>
      </c>
      <c r="D60" s="61">
        <v>3932</v>
      </c>
      <c r="E60" s="61">
        <v>0</v>
      </c>
      <c r="F60" s="61">
        <v>0</v>
      </c>
      <c r="G60" s="61">
        <v>3597</v>
      </c>
      <c r="H60" s="61">
        <v>377</v>
      </c>
      <c r="I60" s="61">
        <v>129</v>
      </c>
      <c r="J60" s="61">
        <v>84</v>
      </c>
      <c r="K60" s="87" t="s">
        <v>77</v>
      </c>
      <c r="L60" s="61">
        <v>5</v>
      </c>
      <c r="M60" s="61">
        <v>0</v>
      </c>
      <c r="N60" s="61">
        <v>47</v>
      </c>
      <c r="O60" s="61">
        <v>4</v>
      </c>
      <c r="P60" s="61">
        <v>22</v>
      </c>
      <c r="Q60" s="61">
        <v>3</v>
      </c>
      <c r="R60" s="61">
        <v>69</v>
      </c>
      <c r="S60" s="61">
        <v>0</v>
      </c>
      <c r="T60" s="61">
        <v>231</v>
      </c>
      <c r="U60" s="61">
        <v>381</v>
      </c>
    </row>
    <row r="61" spans="1:21" s="80" customFormat="1" ht="17.25" customHeight="1">
      <c r="A61" s="79" t="s">
        <v>78</v>
      </c>
      <c r="B61" s="57">
        <v>2303</v>
      </c>
      <c r="C61" s="57">
        <v>3</v>
      </c>
      <c r="D61" s="57">
        <v>2306</v>
      </c>
      <c r="E61" s="57">
        <v>0</v>
      </c>
      <c r="F61" s="57">
        <v>0</v>
      </c>
      <c r="G61" s="57">
        <v>2076</v>
      </c>
      <c r="H61" s="57">
        <v>155</v>
      </c>
      <c r="I61" s="57">
        <v>35</v>
      </c>
      <c r="J61" s="57">
        <v>36</v>
      </c>
      <c r="K61" s="46" t="s">
        <v>78</v>
      </c>
      <c r="L61" s="57">
        <v>1</v>
      </c>
      <c r="M61" s="57">
        <v>0</v>
      </c>
      <c r="N61" s="57">
        <v>8</v>
      </c>
      <c r="O61" s="57">
        <v>0</v>
      </c>
      <c r="P61" s="57">
        <v>4</v>
      </c>
      <c r="Q61" s="57">
        <v>1</v>
      </c>
      <c r="R61" s="57">
        <v>32</v>
      </c>
      <c r="S61" s="57">
        <v>1</v>
      </c>
      <c r="T61" s="57">
        <v>108</v>
      </c>
      <c r="U61" s="57">
        <v>155</v>
      </c>
    </row>
    <row r="62" spans="1:21" s="80" customFormat="1" ht="17.25" customHeight="1">
      <c r="A62" s="79" t="s">
        <v>79</v>
      </c>
      <c r="B62" s="57">
        <v>6675</v>
      </c>
      <c r="C62" s="57">
        <v>0</v>
      </c>
      <c r="D62" s="57">
        <v>6675</v>
      </c>
      <c r="E62" s="57">
        <v>0</v>
      </c>
      <c r="F62" s="57">
        <v>0</v>
      </c>
      <c r="G62" s="57">
        <v>6003</v>
      </c>
      <c r="H62" s="57">
        <v>512</v>
      </c>
      <c r="I62" s="57">
        <v>156</v>
      </c>
      <c r="J62" s="57">
        <v>89</v>
      </c>
      <c r="K62" s="46" t="s">
        <v>79</v>
      </c>
      <c r="L62" s="57">
        <v>1</v>
      </c>
      <c r="M62" s="57">
        <v>0</v>
      </c>
      <c r="N62" s="57">
        <v>30</v>
      </c>
      <c r="O62" s="57">
        <v>0</v>
      </c>
      <c r="P62" s="57">
        <v>13</v>
      </c>
      <c r="Q62" s="57">
        <v>2</v>
      </c>
      <c r="R62" s="57">
        <v>60</v>
      </c>
      <c r="S62" s="57">
        <v>0</v>
      </c>
      <c r="T62" s="57">
        <v>407</v>
      </c>
      <c r="U62" s="57">
        <v>513</v>
      </c>
    </row>
    <row r="63" spans="1:22" s="80" customFormat="1" ht="17.25" customHeight="1">
      <c r="A63" s="79" t="s">
        <v>80</v>
      </c>
      <c r="B63" s="57">
        <v>638</v>
      </c>
      <c r="C63" s="57">
        <v>41</v>
      </c>
      <c r="D63" s="57">
        <v>679</v>
      </c>
      <c r="E63" s="57">
        <v>0</v>
      </c>
      <c r="F63" s="57">
        <v>0</v>
      </c>
      <c r="G63" s="57">
        <v>566</v>
      </c>
      <c r="H63" s="57">
        <v>49</v>
      </c>
      <c r="I63" s="57">
        <v>38</v>
      </c>
      <c r="J63" s="57">
        <v>41</v>
      </c>
      <c r="K63" s="46" t="s">
        <v>80</v>
      </c>
      <c r="L63" s="57">
        <v>0</v>
      </c>
      <c r="M63" s="57">
        <v>0</v>
      </c>
      <c r="N63" s="57">
        <v>5</v>
      </c>
      <c r="O63" s="57">
        <v>0</v>
      </c>
      <c r="P63" s="57">
        <v>3</v>
      </c>
      <c r="Q63" s="57">
        <v>0</v>
      </c>
      <c r="R63" s="57">
        <v>5</v>
      </c>
      <c r="S63" s="57">
        <v>0</v>
      </c>
      <c r="T63" s="57">
        <v>36</v>
      </c>
      <c r="U63" s="57">
        <v>49</v>
      </c>
      <c r="V63" s="86"/>
    </row>
    <row r="64" spans="1:21" s="80" customFormat="1" ht="17.25" customHeight="1">
      <c r="A64" s="81" t="s">
        <v>81</v>
      </c>
      <c r="B64" s="67">
        <v>3940</v>
      </c>
      <c r="C64" s="67">
        <v>0</v>
      </c>
      <c r="D64" s="67">
        <v>3940</v>
      </c>
      <c r="E64" s="67">
        <v>0</v>
      </c>
      <c r="F64" s="67">
        <v>0</v>
      </c>
      <c r="G64" s="67">
        <v>3471</v>
      </c>
      <c r="H64" s="67">
        <v>211</v>
      </c>
      <c r="I64" s="67">
        <v>101</v>
      </c>
      <c r="J64" s="67">
        <v>3458</v>
      </c>
      <c r="K64" s="47" t="s">
        <v>81</v>
      </c>
      <c r="L64" s="67">
        <v>2</v>
      </c>
      <c r="M64" s="67">
        <v>1</v>
      </c>
      <c r="N64" s="67">
        <v>27</v>
      </c>
      <c r="O64" s="67">
        <v>1</v>
      </c>
      <c r="P64" s="67">
        <v>9</v>
      </c>
      <c r="Q64" s="67">
        <v>1</v>
      </c>
      <c r="R64" s="67">
        <v>41</v>
      </c>
      <c r="S64" s="67">
        <v>3</v>
      </c>
      <c r="T64" s="67">
        <v>126</v>
      </c>
      <c r="U64" s="67">
        <v>211</v>
      </c>
    </row>
    <row r="65" spans="1:21" s="80" customFormat="1" ht="17.25" customHeight="1">
      <c r="A65" s="79" t="s">
        <v>82</v>
      </c>
      <c r="B65" s="67">
        <v>2368</v>
      </c>
      <c r="C65" s="67">
        <v>0</v>
      </c>
      <c r="D65" s="67">
        <v>2368</v>
      </c>
      <c r="E65" s="67">
        <v>0</v>
      </c>
      <c r="F65" s="67">
        <v>0</v>
      </c>
      <c r="G65" s="67">
        <v>2104</v>
      </c>
      <c r="H65" s="67">
        <v>164</v>
      </c>
      <c r="I65" s="67">
        <v>41</v>
      </c>
      <c r="J65" s="67">
        <v>3467</v>
      </c>
      <c r="K65" s="47" t="s">
        <v>82</v>
      </c>
      <c r="L65" s="67">
        <v>1</v>
      </c>
      <c r="M65" s="67">
        <v>1</v>
      </c>
      <c r="N65" s="67">
        <v>17</v>
      </c>
      <c r="O65" s="67">
        <v>0</v>
      </c>
      <c r="P65" s="67">
        <v>2</v>
      </c>
      <c r="Q65" s="67">
        <v>1</v>
      </c>
      <c r="R65" s="67">
        <v>23</v>
      </c>
      <c r="S65" s="67">
        <v>0</v>
      </c>
      <c r="T65" s="67">
        <v>119</v>
      </c>
      <c r="U65" s="67">
        <v>164</v>
      </c>
    </row>
    <row r="66" spans="1:21" s="89" customFormat="1" ht="17.25" customHeight="1" thickBot="1">
      <c r="A66" s="84" t="s">
        <v>11</v>
      </c>
      <c r="B66" s="88">
        <f aca="true" t="shared" si="2" ref="B66:J66">SUM(B20:B65)</f>
        <v>181940</v>
      </c>
      <c r="C66" s="88">
        <f t="shared" si="2"/>
        <v>2663</v>
      </c>
      <c r="D66" s="88">
        <f t="shared" si="2"/>
        <v>184603</v>
      </c>
      <c r="E66" s="88">
        <f t="shared" si="2"/>
        <v>0</v>
      </c>
      <c r="F66" s="88">
        <f t="shared" si="2"/>
        <v>0</v>
      </c>
      <c r="G66" s="88">
        <f t="shared" si="2"/>
        <v>159698</v>
      </c>
      <c r="H66" s="88">
        <f t="shared" si="2"/>
        <v>10275</v>
      </c>
      <c r="I66" s="88">
        <f t="shared" si="2"/>
        <v>4037</v>
      </c>
      <c r="J66" s="88">
        <f t="shared" si="2"/>
        <v>172453</v>
      </c>
      <c r="K66" s="84" t="s">
        <v>11</v>
      </c>
      <c r="L66" s="88">
        <f aca="true" t="shared" si="3" ref="L66:U66">SUM(L20:L65)</f>
        <v>59</v>
      </c>
      <c r="M66" s="88">
        <f t="shared" si="3"/>
        <v>25</v>
      </c>
      <c r="N66" s="88">
        <f t="shared" si="3"/>
        <v>745</v>
      </c>
      <c r="O66" s="88">
        <f t="shared" si="3"/>
        <v>64</v>
      </c>
      <c r="P66" s="88">
        <f t="shared" si="3"/>
        <v>386</v>
      </c>
      <c r="Q66" s="88">
        <f t="shared" si="3"/>
        <v>141</v>
      </c>
      <c r="R66" s="88">
        <f t="shared" si="3"/>
        <v>1791</v>
      </c>
      <c r="S66" s="88">
        <f t="shared" si="3"/>
        <v>51</v>
      </c>
      <c r="T66" s="88">
        <f t="shared" si="3"/>
        <v>7253</v>
      </c>
      <c r="U66" s="88">
        <f t="shared" si="3"/>
        <v>10515</v>
      </c>
    </row>
    <row r="67" spans="1:21" s="89" customFormat="1" ht="17.25" customHeight="1" thickTop="1">
      <c r="A67" s="90" t="s">
        <v>12</v>
      </c>
      <c r="B67" s="52">
        <f>B19+B66</f>
        <v>940613</v>
      </c>
      <c r="C67" s="52">
        <f>C19+C66</f>
        <v>3452</v>
      </c>
      <c r="D67" s="52">
        <f aca="true" t="shared" si="4" ref="D67:L67">D19+D66</f>
        <v>944065</v>
      </c>
      <c r="E67" s="52">
        <f t="shared" si="4"/>
        <v>4641</v>
      </c>
      <c r="F67" s="52">
        <f t="shared" si="4"/>
        <v>2280</v>
      </c>
      <c r="G67" s="52">
        <f t="shared" si="4"/>
        <v>847735</v>
      </c>
      <c r="H67" s="52">
        <f t="shared" si="4"/>
        <v>57015</v>
      </c>
      <c r="I67" s="52">
        <f t="shared" si="4"/>
        <v>22506</v>
      </c>
      <c r="J67" s="52">
        <f t="shared" si="4"/>
        <v>765313</v>
      </c>
      <c r="K67" s="90" t="s">
        <v>12</v>
      </c>
      <c r="L67" s="52">
        <f t="shared" si="4"/>
        <v>354</v>
      </c>
      <c r="M67" s="52">
        <f aca="true" t="shared" si="5" ref="M67:U67">M19+M66</f>
        <v>133</v>
      </c>
      <c r="N67" s="52">
        <f t="shared" si="5"/>
        <v>3082</v>
      </c>
      <c r="O67" s="52">
        <f t="shared" si="5"/>
        <v>350</v>
      </c>
      <c r="P67" s="52">
        <f t="shared" si="5"/>
        <v>2266</v>
      </c>
      <c r="Q67" s="52">
        <f t="shared" si="5"/>
        <v>858</v>
      </c>
      <c r="R67" s="52">
        <f t="shared" si="5"/>
        <v>8607</v>
      </c>
      <c r="S67" s="52">
        <f t="shared" si="5"/>
        <v>408</v>
      </c>
      <c r="T67" s="52">
        <f t="shared" si="5"/>
        <v>42526</v>
      </c>
      <c r="U67" s="52">
        <f t="shared" si="5"/>
        <v>58584</v>
      </c>
    </row>
  </sheetData>
  <sheetProtection/>
  <mergeCells count="23">
    <mergeCell ref="A2:A5"/>
    <mergeCell ref="H2:I2"/>
    <mergeCell ref="B4:B5"/>
    <mergeCell ref="C4:C5"/>
    <mergeCell ref="D4:D5"/>
    <mergeCell ref="B3:D3"/>
    <mergeCell ref="P4:P5"/>
    <mergeCell ref="Q4:Q5"/>
    <mergeCell ref="E3:F3"/>
    <mergeCell ref="K2:K5"/>
    <mergeCell ref="B2:F2"/>
    <mergeCell ref="H3:H4"/>
    <mergeCell ref="I3:I4"/>
    <mergeCell ref="R4:R5"/>
    <mergeCell ref="S4:S5"/>
    <mergeCell ref="T4:T5"/>
    <mergeCell ref="L2:U2"/>
    <mergeCell ref="L3:T3"/>
    <mergeCell ref="L4:L5"/>
    <mergeCell ref="U3:U5"/>
    <mergeCell ref="M4:M5"/>
    <mergeCell ref="N4:N5"/>
    <mergeCell ref="O4:O5"/>
  </mergeCells>
  <dataValidations count="1">
    <dataValidation allowBlank="1" showInputMessage="1" showErrorMessage="1" imeMode="on" sqref="A6:A65 K6:K65"/>
  </dataValidations>
  <printOptions/>
  <pageMargins left="0.7874015748031497" right="0" top="0.7874015748031497" bottom="0.3937007874015748" header="0.5905511811023623" footer="0.31496062992125984"/>
  <pageSetup cellComments="asDisplayed" firstPageNumber="220" useFirstPageNumber="1" fitToWidth="0" fitToHeight="1" horizontalDpi="600" verticalDpi="600" orientation="portrait" paperSize="9" scale="71" r:id="rId1"/>
  <headerFooter alignWithMargins="0">
    <oddHeader>&amp;L&amp;14第２２表の２　平成３０年度市町村税課税状況等の調べ</oddHeader>
    <oddFooter>&amp;L※　調査基準日：平成３０年７月１日&amp;C&amp;14&amp;P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中垣内 大佑</dc:creator>
  <cp:keywords/>
  <dc:description/>
  <cp:lastModifiedBy>小林　裕太</cp:lastModifiedBy>
  <cp:lastPrinted>2019-02-13T07:35:03Z</cp:lastPrinted>
  <dcterms:created xsi:type="dcterms:W3CDTF">2003-11-05T01:30:51Z</dcterms:created>
  <dcterms:modified xsi:type="dcterms:W3CDTF">2019-03-20T01:35:36Z</dcterms:modified>
  <cp:category/>
  <cp:version/>
  <cp:contentType/>
  <cp:contentStatus/>
</cp:coreProperties>
</file>