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106" sheetId="1" r:id="rId1"/>
  </sheets>
  <definedNames>
    <definedName name="_xlnm.Print_Area" localSheetId="0">'106'!$A$1:$N$91</definedName>
  </definedNames>
  <calcPr calcMode="manual" fullCalcOnLoad="1"/>
</workbook>
</file>

<file path=xl/sharedStrings.xml><?xml version="1.0" encoding="utf-8"?>
<sst xmlns="http://schemas.openxmlformats.org/spreadsheetml/2006/main" count="153" uniqueCount="50">
  <si>
    <t>台数</t>
  </si>
  <si>
    <t>⑦に係る</t>
  </si>
  <si>
    <t>調定額</t>
  </si>
  <si>
    <t>（千円）</t>
  </si>
  <si>
    <t>乗用車</t>
  </si>
  <si>
    <t>営業用</t>
  </si>
  <si>
    <t>自家用</t>
  </si>
  <si>
    <t>計</t>
  </si>
  <si>
    <t>普通車</t>
  </si>
  <si>
    <t>小型車</t>
  </si>
  <si>
    <t>計</t>
  </si>
  <si>
    <t>トラック</t>
  </si>
  <si>
    <t>けん引車</t>
  </si>
  <si>
    <t>被けん引車</t>
  </si>
  <si>
    <t>貨客兼用車</t>
  </si>
  <si>
    <t>バス</t>
  </si>
  <si>
    <t>営業用</t>
  </si>
  <si>
    <t>一般乗合用</t>
  </si>
  <si>
    <t>一般乗合用以外</t>
  </si>
  <si>
    <t>三輪の小型
自動車</t>
  </si>
  <si>
    <t>特種用途車</t>
  </si>
  <si>
    <t>（千円）</t>
  </si>
  <si>
    <t>(55)</t>
  </si>
  <si>
    <t>けん引車･被けん引車･貨客兼用車を除いたもの</t>
  </si>
  <si>
    <t>軽減額</t>
  </si>
  <si>
    <t>控除額</t>
  </si>
  <si>
    <t>(33)</t>
  </si>
  <si>
    <t>A　S　V　特　例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</si>
  <si>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</si>
  <si>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</si>
  <si>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</si>
  <si>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</si>
  <si>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</si>
  <si>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</si>
  <si>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</si>
  <si>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</si>
  <si>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</si>
  <si>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</si>
  <si>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(56)</t>
  </si>
  <si>
    <t>車線逸脱警報装置搭載ﾊﾞｽ等5ｔ以下(R1.10.31迄）</t>
  </si>
  <si>
    <t>車線逸脱警報装置搭載ﾊﾞｽ等5ｔ超12t以下(R1.10.31迄）</t>
  </si>
  <si>
    <t>車線逸脱警報装置搭載ﾊﾞｽ等12t超(R1.10.31迄）</t>
  </si>
  <si>
    <t>車線逸脱警報装置搭載ﾄﾗｯｸ3.5ｔ超8t以下(R1.10.31迄）</t>
  </si>
  <si>
    <t>車線逸脱警報装置搭載ﾄﾗｯｸ20ｔ超22t以下(R1.10.31迄）</t>
  </si>
  <si>
    <t>附則第12条の2の13第6項</t>
  </si>
  <si>
    <t>附則第12条の2の13第7項</t>
  </si>
  <si>
    <t>附則第12条の2の13第7項</t>
  </si>
  <si>
    <t>自動車</t>
  </si>
  <si>
    <t>区　　　　　　　　　　分</t>
  </si>
  <si>
    <t>衝突被害軽減ﾌﾞﾚｰｷ搭載ﾄﾗｯｸ3.5t超8ｔ以下(R1.10.31迄）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</si>
</sst>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  <numFmt numFmtId="179" formatCode="0.0000"/>
    <numFmt numFmtId="180" formatCode="0.000"/>
    <numFmt numFmtId="181" formatCode="0.00000"/>
    <numFmt numFmtId="182" formatCode="0.000000"/>
    <numFmt numFmtId="183" formatCode="0.00_);[Red]\(0.00\)"/>
    <numFmt numFmtId="184" formatCode="#,##0.0;[Red]\-#,##0.0"/>
    <numFmt numFmtId="185" formatCode="#,##0.000;[Red]\-#,##0.000"/>
    <numFmt numFmtId="186" formatCode="#,##0.00_ ;[Red]\-#,##0.00\ "/>
    <numFmt numFmtId="187" formatCode="#,##0.0_ ;[Red]\-#,##0.0\ "/>
    <numFmt numFmtId="188" formatCode="#,##0_ ;[Red]\-#,##0\ "/>
    <numFmt numFmtId="189" formatCode="#,##0.000_ ;[Red]\-#,##0.000\ "/>
    <numFmt numFmtId="190" formatCode="0_);[Red]\(0\)"/>
    <numFmt numFmtId="191" formatCode="[&lt;=999]000;[&lt;=99999]000\-00;000\-0000"/>
    <numFmt numFmtId="192" formatCode="#,##0;&quot;△ &quot;#,##0"/>
    <numFmt numFmtId="193" formatCode="#"/>
    <numFmt numFmtId="194" formatCode="#,###"/>
    <numFmt numFmtId="195" formatCode="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4" fillId="0" borderId="0" xfId="0" applyFont="1" applyAlignment="1">
      <alignment horizontal="left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0" xfId="0" applyFill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6" fillId="0" borderId="14" xfId="0" applyFont="1" applyBorder="1" applyAlignment="1">
      <alignment vertical="center"/>
    </xf>
    <xf numFmtId="3" fontId="0" fillId="0" borderId="15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right" vertical="center" shrinkToFit="1"/>
    </xf>
    <xf numFmtId="177" fontId="0" fillId="24" borderId="16" xfId="49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177" fontId="0" fillId="24" borderId="0" xfId="49" applyNumberFormat="1" applyFont="1" applyFill="1" applyBorder="1" applyAlignment="1">
      <alignment vertical="center" shrinkToFit="1"/>
    </xf>
    <xf numFmtId="49" fontId="0" fillId="0" borderId="15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right" vertical="center" shrinkToFit="1"/>
    </xf>
    <xf numFmtId="177" fontId="0" fillId="24" borderId="16" xfId="49" applyNumberFormat="1" applyFont="1" applyFill="1" applyBorder="1" applyAlignment="1">
      <alignment horizontal="right" vertical="center" shrinkToFit="1"/>
    </xf>
    <xf numFmtId="177" fontId="0" fillId="25" borderId="12" xfId="49" applyNumberFormat="1" applyFont="1" applyFill="1" applyBorder="1" applyAlignment="1">
      <alignment vertical="center" shrinkToFit="1"/>
    </xf>
    <xf numFmtId="177" fontId="0" fillId="24" borderId="12" xfId="49" applyNumberFormat="1" applyFont="1" applyFill="1" applyBorder="1" applyAlignment="1">
      <alignment vertical="center" shrinkToFit="1"/>
    </xf>
    <xf numFmtId="194" fontId="0" fillId="25" borderId="16" xfId="49" applyNumberFormat="1" applyFont="1" applyFill="1" applyBorder="1" applyAlignment="1">
      <alignment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193" fontId="0" fillId="24" borderId="0" xfId="49" applyNumberFormat="1" applyFont="1" applyFill="1" applyBorder="1" applyAlignment="1">
      <alignment vertical="center" shrinkToFit="1"/>
    </xf>
    <xf numFmtId="194" fontId="0" fillId="24" borderId="0" xfId="49" applyNumberFormat="1" applyFont="1" applyFill="1" applyBorder="1" applyAlignment="1">
      <alignment vertical="center" shrinkToFit="1"/>
    </xf>
    <xf numFmtId="177" fontId="0" fillId="24" borderId="0" xfId="0" applyNumberFormat="1" applyFill="1" applyBorder="1" applyAlignment="1">
      <alignment vertical="center" shrinkToFit="1"/>
    </xf>
    <xf numFmtId="0" fontId="0" fillId="0" borderId="17" xfId="0" applyFill="1" applyBorder="1" applyAlignment="1">
      <alignment horizontal="distributed" vertical="center" shrinkToFit="1"/>
    </xf>
    <xf numFmtId="0" fontId="0" fillId="0" borderId="14" xfId="0" applyFill="1" applyBorder="1" applyAlignment="1">
      <alignment vertical="center" shrinkToFit="1"/>
    </xf>
    <xf numFmtId="49" fontId="0" fillId="0" borderId="14" xfId="0" applyNumberFormat="1" applyFill="1" applyBorder="1" applyAlignment="1">
      <alignment horizontal="right" vertical="center" shrinkToFit="1"/>
    </xf>
    <xf numFmtId="177" fontId="0" fillId="24" borderId="13" xfId="49" applyNumberFormat="1" applyFont="1" applyFill="1" applyBorder="1" applyAlignment="1">
      <alignment vertical="center" shrinkToFit="1"/>
    </xf>
    <xf numFmtId="177" fontId="0" fillId="25" borderId="13" xfId="49" applyNumberFormat="1" applyFont="1" applyFill="1" applyBorder="1" applyAlignment="1">
      <alignment vertical="center" shrinkToFit="1"/>
    </xf>
    <xf numFmtId="177" fontId="0" fillId="24" borderId="18" xfId="49" applyNumberFormat="1" applyFont="1" applyFill="1" applyBorder="1" applyAlignment="1">
      <alignment vertical="center" shrinkToFit="1"/>
    </xf>
    <xf numFmtId="177" fontId="0" fillId="25" borderId="18" xfId="49" applyNumberFormat="1" applyFont="1" applyFill="1" applyBorder="1" applyAlignment="1">
      <alignment vertical="center" shrinkToFit="1"/>
    </xf>
    <xf numFmtId="177" fontId="0" fillId="24" borderId="19" xfId="0" applyNumberFormat="1" applyFill="1" applyBorder="1" applyAlignment="1">
      <alignment vertical="center" shrinkToFit="1"/>
    </xf>
    <xf numFmtId="188" fontId="0" fillId="25" borderId="12" xfId="49" applyNumberFormat="1" applyFont="1" applyFill="1" applyBorder="1" applyAlignment="1">
      <alignment vertical="center" shrinkToFit="1"/>
    </xf>
    <xf numFmtId="0" fontId="0" fillId="25" borderId="12" xfId="49" applyNumberFormat="1" applyFont="1" applyFill="1" applyBorder="1" applyAlignment="1">
      <alignment vertical="center" shrinkToFit="1"/>
    </xf>
    <xf numFmtId="195" fontId="0" fillId="25" borderId="12" xfId="49" applyNumberFormat="1" applyFont="1" applyFill="1" applyBorder="1" applyAlignment="1">
      <alignment vertical="center" shrinkToFit="1"/>
    </xf>
    <xf numFmtId="190" fontId="0" fillId="25" borderId="12" xfId="49" applyNumberFormat="1" applyFont="1" applyFill="1" applyBorder="1" applyAlignment="1">
      <alignment vertical="center" shrinkToFit="1"/>
    </xf>
    <xf numFmtId="3" fontId="0" fillId="0" borderId="12" xfId="0" applyNumberFormat="1" applyBorder="1" applyAlignment="1">
      <alignment horizontal="center" vertical="center" shrinkToFit="1"/>
    </xf>
    <xf numFmtId="176" fontId="0" fillId="25" borderId="12" xfId="49" applyNumberFormat="1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26" fillId="0" borderId="22" xfId="0" applyFont="1" applyFill="1" applyBorder="1" applyAlignment="1">
      <alignment horizontal="center" vertical="center" wrapText="1" shrinkToFit="1"/>
    </xf>
    <xf numFmtId="0" fontId="26" fillId="0" borderId="24" xfId="0" applyFont="1" applyFill="1" applyBorder="1" applyAlignment="1">
      <alignment horizontal="center" vertical="center" wrapText="1" shrinkToFit="1"/>
    </xf>
    <xf numFmtId="0" fontId="26" fillId="0" borderId="25" xfId="0" applyFont="1" applyFill="1" applyBorder="1" applyAlignment="1">
      <alignment horizontal="center" vertical="center" wrapText="1" shrinkToFit="1"/>
    </xf>
    <xf numFmtId="0" fontId="26" fillId="0" borderId="26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F91"/>
  <sheetViews>
    <sheetView tabSelected="1" view="pageBreakPreview" zoomScaleSheetLayoutView="100" zoomScalePageLayoutView="0" workbookViewId="0" topLeftCell="A1">
      <selection activeCell="A3" sqref="A3:D9"/>
    </sheetView>
  </sheetViews>
  <sheetFormatPr defaultColWidth="9.00390625" defaultRowHeight="13.5"/>
  <cols>
    <col min="1" max="1" width="3.25390625" style="2" customWidth="1"/>
    <col min="2" max="2" width="4.125" style="2" customWidth="1"/>
    <col min="3" max="3" width="10.125" style="2" customWidth="1"/>
    <col min="4" max="4" width="7.50390625" style="2" customWidth="1"/>
    <col min="5" max="5" width="9.75390625" style="2" customWidth="1"/>
    <col min="6" max="6" width="12.75390625" style="2" customWidth="1"/>
    <col min="7" max="7" width="9.75390625" style="2" customWidth="1"/>
    <col min="8" max="8" width="12.75390625" style="2" customWidth="1"/>
    <col min="9" max="9" width="9.75390625" style="2" customWidth="1"/>
    <col min="10" max="10" width="12.75390625" style="2" customWidth="1"/>
    <col min="11" max="11" width="9.75390625" style="2" customWidth="1"/>
    <col min="12" max="12" width="12.75390625" style="2" customWidth="1"/>
    <col min="13" max="13" width="9.75390625" style="2" customWidth="1"/>
    <col min="14" max="14" width="12.75390625" style="2" customWidth="1"/>
    <col min="15" max="15" width="0" style="2" hidden="1" customWidth="1"/>
    <col min="16" max="16" width="9.75390625" style="2" customWidth="1"/>
    <col min="17" max="17" width="12.75390625" style="2" customWidth="1"/>
    <col min="18" max="18" width="9.75390625" style="2" customWidth="1"/>
    <col min="19" max="19" width="12.75390625" style="2" customWidth="1"/>
    <col min="20" max="20" width="9.75390625" style="2" customWidth="1"/>
    <col min="21" max="21" width="12.75390625" style="2" customWidth="1"/>
    <col min="22" max="22" width="9.75390625" style="2" customWidth="1"/>
    <col min="23" max="23" width="12.75390625" style="2" customWidth="1"/>
    <col min="24" max="24" width="9.75390625" style="2" customWidth="1"/>
    <col min="25" max="25" width="12.75390625" style="2" customWidth="1"/>
    <col min="26" max="26" width="9.75390625" style="2" customWidth="1"/>
    <col min="27" max="27" width="12.75390625" style="2" customWidth="1"/>
    <col min="28" max="28" width="10.625" style="2" bestFit="1" customWidth="1"/>
    <col min="29" max="16384" width="9.00390625" style="2" customWidth="1"/>
  </cols>
  <sheetData>
    <row r="1" spans="1:32" ht="18" customHeight="1">
      <c r="A1" s="19"/>
      <c r="B1" s="19"/>
      <c r="C1" s="19"/>
      <c r="D1" s="19"/>
      <c r="E1" s="1"/>
      <c r="F1" s="1"/>
      <c r="G1" s="1"/>
      <c r="H1" s="1"/>
      <c r="I1" s="1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20"/>
      <c r="AB1" s="10"/>
      <c r="AC1" s="3"/>
      <c r="AD1" s="3"/>
      <c r="AE1" s="3"/>
      <c r="AF1" s="3"/>
    </row>
    <row r="2" spans="1:32" ht="18" customHeight="1">
      <c r="A2" s="13"/>
      <c r="B2" s="13"/>
      <c r="C2" s="13"/>
      <c r="D2" s="13"/>
      <c r="E2" s="21"/>
      <c r="F2" s="21"/>
      <c r="G2" s="21"/>
      <c r="H2" s="21"/>
      <c r="I2" s="21"/>
      <c r="J2" s="22"/>
      <c r="K2" s="22"/>
      <c r="L2" s="22"/>
      <c r="M2" s="22"/>
      <c r="N2" s="9"/>
      <c r="O2" s="9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20"/>
      <c r="AB2" s="10"/>
      <c r="AC2" s="3"/>
      <c r="AD2" s="3"/>
      <c r="AE2" s="3"/>
      <c r="AF2" s="3"/>
    </row>
    <row r="3" spans="1:27" s="5" customFormat="1" ht="15.75" customHeight="1">
      <c r="A3" s="78" t="s">
        <v>48</v>
      </c>
      <c r="B3" s="79"/>
      <c r="C3" s="79"/>
      <c r="D3" s="80"/>
      <c r="E3" s="82" t="s">
        <v>27</v>
      </c>
      <c r="F3" s="83"/>
      <c r="G3" s="83"/>
      <c r="H3" s="83"/>
      <c r="I3" s="83"/>
      <c r="J3" s="83"/>
      <c r="K3" s="83"/>
      <c r="L3" s="83"/>
      <c r="M3" s="83"/>
      <c r="N3" s="73"/>
      <c r="O3" s="33"/>
      <c r="P3" s="79"/>
      <c r="Q3" s="79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s="5" customFormat="1" ht="15" customHeight="1">
      <c r="A4" s="78"/>
      <c r="B4" s="79"/>
      <c r="C4" s="79"/>
      <c r="D4" s="80"/>
      <c r="E4" s="54" t="s">
        <v>44</v>
      </c>
      <c r="F4" s="55"/>
      <c r="G4" s="54" t="s">
        <v>45</v>
      </c>
      <c r="H4" s="55"/>
      <c r="I4" s="55"/>
      <c r="J4" s="55"/>
      <c r="K4" s="55"/>
      <c r="L4" s="55"/>
      <c r="M4" s="55"/>
      <c r="N4" s="56"/>
      <c r="O4" s="23"/>
      <c r="P4" s="79"/>
      <c r="Q4" s="79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s="5" customFormat="1" ht="33.75" customHeight="1">
      <c r="A5" s="78"/>
      <c r="B5" s="79"/>
      <c r="C5" s="79"/>
      <c r="D5" s="80"/>
      <c r="E5" s="69" t="s">
        <v>49</v>
      </c>
      <c r="F5" s="76"/>
      <c r="G5" s="69" t="s">
        <v>39</v>
      </c>
      <c r="H5" s="76"/>
      <c r="I5" s="69" t="s">
        <v>40</v>
      </c>
      <c r="J5" s="76"/>
      <c r="K5" s="69" t="s">
        <v>41</v>
      </c>
      <c r="L5" s="76"/>
      <c r="M5" s="65" t="s">
        <v>42</v>
      </c>
      <c r="N5" s="67"/>
      <c r="O5" s="40" t="s">
        <v>1</v>
      </c>
      <c r="P5" s="86"/>
      <c r="Q5" s="86"/>
      <c r="R5" s="87"/>
      <c r="S5" s="87"/>
      <c r="T5" s="86"/>
      <c r="U5" s="86"/>
      <c r="V5" s="86"/>
      <c r="W5" s="86"/>
      <c r="X5" s="86"/>
      <c r="Y5" s="86"/>
      <c r="Z5" s="86"/>
      <c r="AA5" s="86"/>
    </row>
    <row r="6" spans="1:27" s="5" customFormat="1" ht="13.5" customHeight="1">
      <c r="A6" s="78"/>
      <c r="B6" s="79"/>
      <c r="C6" s="79"/>
      <c r="D6" s="80"/>
      <c r="E6" s="71"/>
      <c r="F6" s="77"/>
      <c r="G6" s="71"/>
      <c r="H6" s="77"/>
      <c r="I6" s="71"/>
      <c r="J6" s="77"/>
      <c r="K6" s="71"/>
      <c r="L6" s="77"/>
      <c r="M6" s="66"/>
      <c r="N6" s="68"/>
      <c r="O6" s="41"/>
      <c r="P6" s="86"/>
      <c r="Q6" s="86"/>
      <c r="R6" s="87"/>
      <c r="S6" s="87"/>
      <c r="T6" s="86"/>
      <c r="U6" s="86"/>
      <c r="V6" s="86"/>
      <c r="W6" s="86"/>
      <c r="X6" s="86"/>
      <c r="Y6" s="86"/>
      <c r="Z6" s="86"/>
      <c r="AA6" s="86"/>
    </row>
    <row r="7" spans="1:27" s="5" customFormat="1" ht="12.75">
      <c r="A7" s="78"/>
      <c r="B7" s="79"/>
      <c r="C7" s="79"/>
      <c r="D7" s="80"/>
      <c r="E7" s="25" t="s">
        <v>28</v>
      </c>
      <c r="F7" s="25" t="s">
        <v>29</v>
      </c>
      <c r="G7" s="25" t="s">
        <v>30</v>
      </c>
      <c r="H7" s="25" t="s">
        <v>31</v>
      </c>
      <c r="I7" s="25" t="s">
        <v>32</v>
      </c>
      <c r="J7" s="25" t="s">
        <v>33</v>
      </c>
      <c r="K7" s="25" t="s">
        <v>34</v>
      </c>
      <c r="L7" s="25" t="s">
        <v>35</v>
      </c>
      <c r="M7" s="25" t="s">
        <v>36</v>
      </c>
      <c r="N7" s="25" t="s">
        <v>37</v>
      </c>
      <c r="O7" s="42" t="s">
        <v>26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s="5" customFormat="1" ht="19.5" customHeight="1">
      <c r="A8" s="78"/>
      <c r="B8" s="79"/>
      <c r="C8" s="79"/>
      <c r="D8" s="80"/>
      <c r="E8" s="4" t="s">
        <v>0</v>
      </c>
      <c r="F8" s="4" t="s">
        <v>24</v>
      </c>
      <c r="G8" s="4" t="s">
        <v>0</v>
      </c>
      <c r="H8" s="4" t="s">
        <v>25</v>
      </c>
      <c r="I8" s="4" t="s">
        <v>0</v>
      </c>
      <c r="J8" s="4" t="s">
        <v>25</v>
      </c>
      <c r="K8" s="4" t="s">
        <v>0</v>
      </c>
      <c r="L8" s="4" t="s">
        <v>25</v>
      </c>
      <c r="M8" s="4" t="s">
        <v>0</v>
      </c>
      <c r="N8" s="4" t="s">
        <v>25</v>
      </c>
      <c r="O8" s="40" t="s">
        <v>2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s="5" customFormat="1" ht="12.75">
      <c r="A9" s="78"/>
      <c r="B9" s="79"/>
      <c r="C9" s="79"/>
      <c r="D9" s="80"/>
      <c r="E9" s="6"/>
      <c r="F9" s="17" t="s">
        <v>21</v>
      </c>
      <c r="G9" s="6"/>
      <c r="H9" s="17" t="s">
        <v>21</v>
      </c>
      <c r="I9" s="6"/>
      <c r="J9" s="17" t="s">
        <v>21</v>
      </c>
      <c r="K9" s="6"/>
      <c r="L9" s="17" t="s">
        <v>21</v>
      </c>
      <c r="M9" s="6"/>
      <c r="N9" s="17" t="s">
        <v>21</v>
      </c>
      <c r="O9" s="28" t="s">
        <v>3</v>
      </c>
      <c r="P9" s="26"/>
      <c r="Q9" s="36"/>
      <c r="R9" s="26"/>
      <c r="S9" s="36"/>
      <c r="T9" s="26"/>
      <c r="U9" s="36"/>
      <c r="V9" s="26"/>
      <c r="W9" s="36"/>
      <c r="X9" s="26"/>
      <c r="Y9" s="36"/>
      <c r="Z9" s="26"/>
      <c r="AA9" s="36"/>
    </row>
    <row r="10" spans="1:27" ht="17.25" customHeight="1">
      <c r="A10" s="63" t="s">
        <v>47</v>
      </c>
      <c r="B10" s="59" t="s">
        <v>4</v>
      </c>
      <c r="C10" s="58" t="s">
        <v>8</v>
      </c>
      <c r="D10" s="52" t="s">
        <v>5</v>
      </c>
      <c r="E10" s="18"/>
      <c r="F10" s="18"/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18"/>
      <c r="N10" s="18"/>
      <c r="O10" s="4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7.25" customHeight="1">
      <c r="A11" s="64"/>
      <c r="B11" s="60"/>
      <c r="C11" s="58"/>
      <c r="D11" s="15" t="s">
        <v>6</v>
      </c>
      <c r="E11" s="18"/>
      <c r="F11" s="18"/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18"/>
      <c r="N11" s="18"/>
      <c r="O11" s="43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7.25" customHeight="1">
      <c r="A12" s="64"/>
      <c r="B12" s="60"/>
      <c r="C12" s="58"/>
      <c r="D12" s="15" t="s">
        <v>7</v>
      </c>
      <c r="E12" s="32">
        <v>0</v>
      </c>
      <c r="F12" s="32">
        <v>0</v>
      </c>
      <c r="G12" s="30">
        <v>0</v>
      </c>
      <c r="H12" s="30">
        <v>0</v>
      </c>
      <c r="I12" s="50">
        <v>0</v>
      </c>
      <c r="J12" s="50">
        <v>0</v>
      </c>
      <c r="K12" s="50">
        <v>0</v>
      </c>
      <c r="L12" s="50">
        <v>0</v>
      </c>
      <c r="M12" s="32">
        <v>0</v>
      </c>
      <c r="N12" s="32">
        <v>0</v>
      </c>
      <c r="O12" s="44">
        <f>SUM(O10:O11)</f>
        <v>0</v>
      </c>
      <c r="P12" s="24"/>
      <c r="Q12" s="24"/>
      <c r="R12" s="37"/>
      <c r="S12" s="37"/>
      <c r="T12" s="37"/>
      <c r="U12" s="37"/>
      <c r="V12" s="37"/>
      <c r="W12" s="37"/>
      <c r="X12" s="37"/>
      <c r="Y12" s="37"/>
      <c r="Z12" s="24"/>
      <c r="AA12" s="24"/>
    </row>
    <row r="13" spans="1:27" ht="17.25" customHeight="1">
      <c r="A13" s="64"/>
      <c r="B13" s="60"/>
      <c r="C13" s="58" t="s">
        <v>9</v>
      </c>
      <c r="D13" s="14" t="s">
        <v>5</v>
      </c>
      <c r="E13" s="18"/>
      <c r="F13" s="18"/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18"/>
      <c r="N13" s="18"/>
      <c r="O13" s="4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7.25" customHeight="1">
      <c r="A14" s="64"/>
      <c r="B14" s="60"/>
      <c r="C14" s="58"/>
      <c r="D14" s="15" t="s">
        <v>6</v>
      </c>
      <c r="E14" s="18"/>
      <c r="F14" s="18"/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18"/>
      <c r="N14" s="18"/>
      <c r="O14" s="43"/>
      <c r="P14" s="24"/>
      <c r="Q14" s="39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17.25" customHeight="1">
      <c r="A15" s="64"/>
      <c r="B15" s="60"/>
      <c r="C15" s="58"/>
      <c r="D15" s="15" t="s">
        <v>7</v>
      </c>
      <c r="E15" s="32">
        <v>0</v>
      </c>
      <c r="F15" s="32">
        <v>0</v>
      </c>
      <c r="G15" s="30">
        <v>0</v>
      </c>
      <c r="H15" s="30">
        <v>0</v>
      </c>
      <c r="I15" s="50">
        <v>0</v>
      </c>
      <c r="J15" s="50">
        <v>0</v>
      </c>
      <c r="K15" s="50">
        <v>0</v>
      </c>
      <c r="L15" s="50">
        <v>0</v>
      </c>
      <c r="M15" s="32">
        <v>0</v>
      </c>
      <c r="N15" s="32">
        <v>0</v>
      </c>
      <c r="O15" s="44">
        <f>SUM(O13:O14)</f>
        <v>0</v>
      </c>
      <c r="P15" s="24"/>
      <c r="Q15" s="24"/>
      <c r="R15" s="38"/>
      <c r="S15" s="38"/>
      <c r="T15" s="38"/>
      <c r="U15" s="38"/>
      <c r="V15" s="38"/>
      <c r="W15" s="38"/>
      <c r="X15" s="38"/>
      <c r="Y15" s="38"/>
      <c r="Z15" s="24"/>
      <c r="AA15" s="24"/>
    </row>
    <row r="16" spans="1:27" ht="17.25" customHeight="1">
      <c r="A16" s="64"/>
      <c r="B16" s="60"/>
      <c r="C16" s="62" t="s">
        <v>10</v>
      </c>
      <c r="D16" s="14" t="s">
        <v>5</v>
      </c>
      <c r="E16" s="32">
        <v>0</v>
      </c>
      <c r="F16" s="32">
        <v>0</v>
      </c>
      <c r="G16" s="30">
        <v>0</v>
      </c>
      <c r="H16" s="30">
        <v>0</v>
      </c>
      <c r="I16" s="50">
        <v>0</v>
      </c>
      <c r="J16" s="50">
        <v>0</v>
      </c>
      <c r="K16" s="50">
        <v>0</v>
      </c>
      <c r="L16" s="50">
        <v>0</v>
      </c>
      <c r="M16" s="32">
        <v>0</v>
      </c>
      <c r="N16" s="32">
        <v>0</v>
      </c>
      <c r="O16" s="44">
        <f>O10+O13</f>
        <v>0</v>
      </c>
      <c r="P16" s="24"/>
      <c r="Q16" s="24"/>
      <c r="R16" s="38"/>
      <c r="S16" s="38"/>
      <c r="T16" s="38"/>
      <c r="U16" s="38"/>
      <c r="V16" s="38"/>
      <c r="W16" s="38"/>
      <c r="X16" s="38"/>
      <c r="Y16" s="38"/>
      <c r="Z16" s="24"/>
      <c r="AA16" s="24"/>
    </row>
    <row r="17" spans="1:27" ht="17.25" customHeight="1">
      <c r="A17" s="64"/>
      <c r="B17" s="60"/>
      <c r="C17" s="62"/>
      <c r="D17" s="15" t="s">
        <v>6</v>
      </c>
      <c r="E17" s="32">
        <v>0</v>
      </c>
      <c r="F17" s="32">
        <v>0</v>
      </c>
      <c r="G17" s="30">
        <v>0</v>
      </c>
      <c r="H17" s="30">
        <v>0</v>
      </c>
      <c r="I17" s="50">
        <v>0</v>
      </c>
      <c r="J17" s="50">
        <v>0</v>
      </c>
      <c r="K17" s="50">
        <v>0</v>
      </c>
      <c r="L17" s="50">
        <v>0</v>
      </c>
      <c r="M17" s="32">
        <v>0</v>
      </c>
      <c r="N17" s="32">
        <v>0</v>
      </c>
      <c r="O17" s="44">
        <f>O11+O14</f>
        <v>0</v>
      </c>
      <c r="P17" s="24"/>
      <c r="Q17" s="24"/>
      <c r="R17" s="38"/>
      <c r="S17" s="38"/>
      <c r="T17" s="38"/>
      <c r="U17" s="38"/>
      <c r="V17" s="38"/>
      <c r="W17" s="38"/>
      <c r="X17" s="38"/>
      <c r="Y17" s="38"/>
      <c r="Z17" s="24"/>
      <c r="AA17" s="24"/>
    </row>
    <row r="18" spans="1:27" ht="17.25" customHeight="1">
      <c r="A18" s="64"/>
      <c r="B18" s="61"/>
      <c r="C18" s="62"/>
      <c r="D18" s="15" t="s">
        <v>7</v>
      </c>
      <c r="E18" s="32">
        <v>0</v>
      </c>
      <c r="F18" s="32">
        <v>0</v>
      </c>
      <c r="G18" s="30">
        <v>0</v>
      </c>
      <c r="H18" s="30">
        <v>0</v>
      </c>
      <c r="I18" s="50">
        <v>0</v>
      </c>
      <c r="J18" s="50">
        <v>0</v>
      </c>
      <c r="K18" s="50">
        <v>0</v>
      </c>
      <c r="L18" s="50">
        <v>0</v>
      </c>
      <c r="M18" s="32">
        <v>0</v>
      </c>
      <c r="N18" s="32">
        <v>0</v>
      </c>
      <c r="O18" s="44">
        <f>O12+O15</f>
        <v>0</v>
      </c>
      <c r="P18" s="24"/>
      <c r="Q18" s="24"/>
      <c r="R18" s="38"/>
      <c r="S18" s="38"/>
      <c r="T18" s="38"/>
      <c r="U18" s="38"/>
      <c r="V18" s="38"/>
      <c r="W18" s="38"/>
      <c r="X18" s="38"/>
      <c r="Y18" s="38"/>
      <c r="Z18" s="24"/>
      <c r="AA18" s="24"/>
    </row>
    <row r="19" spans="1:27" ht="17.25" customHeight="1">
      <c r="A19" s="64"/>
      <c r="B19" s="59" t="s">
        <v>11</v>
      </c>
      <c r="C19" s="81" t="s">
        <v>23</v>
      </c>
      <c r="D19" s="14" t="s">
        <v>5</v>
      </c>
      <c r="E19" s="31">
        <v>0</v>
      </c>
      <c r="F19" s="31">
        <v>0</v>
      </c>
      <c r="G19" s="18"/>
      <c r="H19" s="18"/>
      <c r="I19" s="18"/>
      <c r="J19" s="18"/>
      <c r="K19" s="18"/>
      <c r="L19" s="18"/>
      <c r="M19" s="31">
        <v>0</v>
      </c>
      <c r="N19" s="31">
        <v>0</v>
      </c>
      <c r="O19" s="4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17.25" customHeight="1">
      <c r="A20" s="64"/>
      <c r="B20" s="60"/>
      <c r="C20" s="81"/>
      <c r="D20" s="15" t="s">
        <v>6</v>
      </c>
      <c r="E20" s="31">
        <v>0</v>
      </c>
      <c r="F20" s="31">
        <v>0</v>
      </c>
      <c r="G20" s="18"/>
      <c r="H20" s="18"/>
      <c r="I20" s="18"/>
      <c r="J20" s="18"/>
      <c r="K20" s="18"/>
      <c r="L20" s="18"/>
      <c r="M20" s="31">
        <v>0</v>
      </c>
      <c r="N20" s="31">
        <v>0</v>
      </c>
      <c r="O20" s="43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17.25" customHeight="1">
      <c r="A21" s="64"/>
      <c r="B21" s="60"/>
      <c r="C21" s="81"/>
      <c r="D21" s="15" t="s">
        <v>7</v>
      </c>
      <c r="E21" s="30">
        <v>0</v>
      </c>
      <c r="F21" s="30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0">
        <v>0</v>
      </c>
      <c r="N21" s="30">
        <v>0</v>
      </c>
      <c r="O21" s="44">
        <f>SUM(O19:O20)</f>
        <v>0</v>
      </c>
      <c r="P21" s="38"/>
      <c r="Q21" s="38"/>
      <c r="R21" s="24"/>
      <c r="S21" s="24"/>
      <c r="T21" s="24"/>
      <c r="U21" s="24"/>
      <c r="V21" s="24"/>
      <c r="W21" s="24"/>
      <c r="X21" s="24"/>
      <c r="Y21" s="24"/>
      <c r="Z21" s="38"/>
      <c r="AA21" s="38"/>
    </row>
    <row r="22" spans="1:27" ht="17.25" customHeight="1">
      <c r="A22" s="64"/>
      <c r="B22" s="60"/>
      <c r="C22" s="58" t="s">
        <v>12</v>
      </c>
      <c r="D22" s="14" t="s">
        <v>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43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17.25" customHeight="1">
      <c r="A23" s="64"/>
      <c r="B23" s="60"/>
      <c r="C23" s="58"/>
      <c r="D23" s="15" t="s">
        <v>6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43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17.25" customHeight="1">
      <c r="A24" s="64"/>
      <c r="B24" s="60"/>
      <c r="C24" s="58"/>
      <c r="D24" s="15" t="s">
        <v>7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44">
        <f>SUM(O22:O23)</f>
        <v>0</v>
      </c>
      <c r="P24" s="38"/>
      <c r="Q24" s="38"/>
      <c r="R24" s="24"/>
      <c r="S24" s="24"/>
      <c r="T24" s="24"/>
      <c r="U24" s="24"/>
      <c r="V24" s="24"/>
      <c r="W24" s="24"/>
      <c r="X24" s="24"/>
      <c r="Y24" s="24"/>
      <c r="Z24" s="38"/>
      <c r="AA24" s="38"/>
    </row>
    <row r="25" spans="1:27" ht="17.25" customHeight="1">
      <c r="A25" s="64"/>
      <c r="B25" s="60"/>
      <c r="C25" s="58" t="s">
        <v>13</v>
      </c>
      <c r="D25" s="14" t="s">
        <v>5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45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17.25" customHeight="1">
      <c r="A26" s="64"/>
      <c r="B26" s="60"/>
      <c r="C26" s="58"/>
      <c r="D26" s="15" t="s">
        <v>6</v>
      </c>
      <c r="E26" s="18"/>
      <c r="F26" s="18"/>
      <c r="G26" s="18"/>
      <c r="H26" s="18"/>
      <c r="I26" s="18"/>
      <c r="J26" s="18"/>
      <c r="K26" s="18"/>
      <c r="L26" s="29"/>
      <c r="M26" s="18"/>
      <c r="N26" s="18"/>
      <c r="O26" s="45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17.25" customHeight="1">
      <c r="A27" s="64"/>
      <c r="B27" s="60"/>
      <c r="C27" s="58"/>
      <c r="D27" s="15" t="s">
        <v>7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46">
        <f>SUM(O25:O26)</f>
        <v>0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17.25" customHeight="1">
      <c r="A28" s="64"/>
      <c r="B28" s="60"/>
      <c r="C28" s="58" t="s">
        <v>14</v>
      </c>
      <c r="D28" s="14" t="s">
        <v>5</v>
      </c>
      <c r="E28" s="31">
        <v>0</v>
      </c>
      <c r="F28" s="31">
        <v>0</v>
      </c>
      <c r="G28" s="18"/>
      <c r="H28" s="18"/>
      <c r="I28" s="18"/>
      <c r="J28" s="18"/>
      <c r="K28" s="18"/>
      <c r="L28" s="18"/>
      <c r="M28" s="31">
        <v>0</v>
      </c>
      <c r="N28" s="31">
        <v>0</v>
      </c>
      <c r="O28" s="43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7.25" customHeight="1">
      <c r="A29" s="64"/>
      <c r="B29" s="60"/>
      <c r="C29" s="58"/>
      <c r="D29" s="15" t="s">
        <v>6</v>
      </c>
      <c r="E29" s="31">
        <v>0</v>
      </c>
      <c r="F29" s="31">
        <v>0</v>
      </c>
      <c r="G29" s="18"/>
      <c r="H29" s="18"/>
      <c r="I29" s="18"/>
      <c r="J29" s="18"/>
      <c r="K29" s="18"/>
      <c r="L29" s="18"/>
      <c r="M29" s="31">
        <v>0</v>
      </c>
      <c r="N29" s="31">
        <v>0</v>
      </c>
      <c r="O29" s="43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17.25" customHeight="1">
      <c r="A30" s="64"/>
      <c r="B30" s="60"/>
      <c r="C30" s="58"/>
      <c r="D30" s="15" t="s">
        <v>7</v>
      </c>
      <c r="E30" s="30">
        <v>0</v>
      </c>
      <c r="F30" s="30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0">
        <v>0</v>
      </c>
      <c r="N30" s="30">
        <v>0</v>
      </c>
      <c r="O30" s="44">
        <f>SUM(O28:O29)</f>
        <v>0</v>
      </c>
      <c r="P30" s="38"/>
      <c r="Q30" s="38"/>
      <c r="R30" s="24"/>
      <c r="S30" s="24"/>
      <c r="T30" s="24"/>
      <c r="U30" s="24"/>
      <c r="V30" s="24"/>
      <c r="W30" s="24"/>
      <c r="X30" s="24"/>
      <c r="Y30" s="24"/>
      <c r="Z30" s="38"/>
      <c r="AA30" s="38"/>
    </row>
    <row r="31" spans="1:27" ht="17.25" customHeight="1">
      <c r="A31" s="64"/>
      <c r="B31" s="60"/>
      <c r="C31" s="58" t="s">
        <v>10</v>
      </c>
      <c r="D31" s="14" t="s">
        <v>5</v>
      </c>
      <c r="E31" s="30">
        <v>0</v>
      </c>
      <c r="F31" s="30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0">
        <v>0</v>
      </c>
      <c r="N31" s="30">
        <v>0</v>
      </c>
      <c r="O31" s="44">
        <f>O19+O22+O25+O28</f>
        <v>0</v>
      </c>
      <c r="P31" s="38"/>
      <c r="Q31" s="38"/>
      <c r="R31" s="24"/>
      <c r="S31" s="24"/>
      <c r="T31" s="24"/>
      <c r="U31" s="24"/>
      <c r="V31" s="24"/>
      <c r="W31" s="24"/>
      <c r="X31" s="24"/>
      <c r="Y31" s="24"/>
      <c r="Z31" s="38"/>
      <c r="AA31" s="38"/>
    </row>
    <row r="32" spans="1:27" ht="17.25" customHeight="1">
      <c r="A32" s="64"/>
      <c r="B32" s="60"/>
      <c r="C32" s="58"/>
      <c r="D32" s="15" t="s">
        <v>6</v>
      </c>
      <c r="E32" s="30">
        <v>0</v>
      </c>
      <c r="F32" s="30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0">
        <v>0</v>
      </c>
      <c r="N32" s="30">
        <v>0</v>
      </c>
      <c r="O32" s="44">
        <f>O20+O23+O26+O29</f>
        <v>0</v>
      </c>
      <c r="P32" s="38"/>
      <c r="Q32" s="38"/>
      <c r="R32" s="24"/>
      <c r="S32" s="24"/>
      <c r="T32" s="24"/>
      <c r="U32" s="24"/>
      <c r="V32" s="24"/>
      <c r="W32" s="24"/>
      <c r="X32" s="24"/>
      <c r="Y32" s="24"/>
      <c r="Z32" s="38"/>
      <c r="AA32" s="38"/>
    </row>
    <row r="33" spans="1:27" ht="17.25" customHeight="1">
      <c r="A33" s="64"/>
      <c r="B33" s="61"/>
      <c r="C33" s="58"/>
      <c r="D33" s="15" t="s">
        <v>7</v>
      </c>
      <c r="E33" s="30">
        <v>0</v>
      </c>
      <c r="F33" s="30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0">
        <v>0</v>
      </c>
      <c r="N33" s="30">
        <v>0</v>
      </c>
      <c r="O33" s="44">
        <f>SUM(O31:O32)</f>
        <v>0</v>
      </c>
      <c r="P33" s="38"/>
      <c r="Q33" s="38"/>
      <c r="R33" s="24"/>
      <c r="S33" s="24"/>
      <c r="T33" s="24"/>
      <c r="U33" s="24"/>
      <c r="V33" s="24"/>
      <c r="W33" s="24"/>
      <c r="X33" s="24"/>
      <c r="Y33" s="24"/>
      <c r="Z33" s="38"/>
      <c r="AA33" s="38"/>
    </row>
    <row r="34" spans="1:27" ht="17.25" customHeight="1">
      <c r="A34" s="64"/>
      <c r="B34" s="62" t="s">
        <v>15</v>
      </c>
      <c r="C34" s="58" t="s">
        <v>16</v>
      </c>
      <c r="D34" s="7" t="s">
        <v>17</v>
      </c>
      <c r="E34" s="18"/>
      <c r="F34" s="18"/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18"/>
      <c r="N34" s="18"/>
      <c r="O34" s="45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8.75" customHeight="1">
      <c r="A35" s="64"/>
      <c r="B35" s="62"/>
      <c r="C35" s="58"/>
      <c r="D35" s="16" t="s">
        <v>18</v>
      </c>
      <c r="E35" s="18"/>
      <c r="F35" s="18"/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18"/>
      <c r="N35" s="18"/>
      <c r="O35" s="45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17.25" customHeight="1">
      <c r="A36" s="64"/>
      <c r="B36" s="62"/>
      <c r="C36" s="58" t="s">
        <v>6</v>
      </c>
      <c r="D36" s="58"/>
      <c r="E36" s="18"/>
      <c r="F36" s="18"/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18"/>
      <c r="N36" s="18"/>
      <c r="O36" s="45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7.25" customHeight="1">
      <c r="A37" s="64"/>
      <c r="B37" s="62"/>
      <c r="C37" s="58" t="s">
        <v>7</v>
      </c>
      <c r="D37" s="58"/>
      <c r="E37" s="32">
        <v>0</v>
      </c>
      <c r="F37" s="32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32">
        <v>0</v>
      </c>
      <c r="N37" s="32">
        <v>0</v>
      </c>
      <c r="O37" s="44">
        <f>SUM(O34:O36)</f>
        <v>0</v>
      </c>
      <c r="P37" s="38"/>
      <c r="Q37" s="38"/>
      <c r="R37" s="24"/>
      <c r="S37" s="24"/>
      <c r="T37" s="24"/>
      <c r="U37" s="24"/>
      <c r="V37" s="24"/>
      <c r="W37" s="24"/>
      <c r="X37" s="24"/>
      <c r="Y37" s="24"/>
      <c r="Z37" s="38"/>
      <c r="AA37" s="38"/>
    </row>
    <row r="38" spans="1:27" ht="17.25" customHeight="1">
      <c r="A38" s="64"/>
      <c r="B38" s="57" t="s">
        <v>19</v>
      </c>
      <c r="C38" s="58"/>
      <c r="D38" s="14" t="s">
        <v>5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45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17.25" customHeight="1">
      <c r="A39" s="64"/>
      <c r="B39" s="58"/>
      <c r="C39" s="58"/>
      <c r="D39" s="15" t="s">
        <v>6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45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17.25" customHeight="1">
      <c r="A40" s="64"/>
      <c r="B40" s="58"/>
      <c r="C40" s="58"/>
      <c r="D40" s="15" t="s">
        <v>7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44">
        <f>SUM(O38:O39)</f>
        <v>0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17.25" customHeight="1">
      <c r="A41" s="64"/>
      <c r="B41" s="58" t="s">
        <v>20</v>
      </c>
      <c r="C41" s="58"/>
      <c r="D41" s="14" t="s">
        <v>5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5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17.25" customHeight="1">
      <c r="A42" s="64"/>
      <c r="B42" s="58"/>
      <c r="C42" s="58"/>
      <c r="D42" s="15" t="s">
        <v>6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5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17.25" customHeight="1">
      <c r="A43" s="64"/>
      <c r="B43" s="58"/>
      <c r="C43" s="58"/>
      <c r="D43" s="15" t="s">
        <v>7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44">
        <f>SUM(O41:O42)</f>
        <v>0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17.25" customHeight="1">
      <c r="A44" s="64"/>
      <c r="B44" s="58" t="s">
        <v>10</v>
      </c>
      <c r="C44" s="58"/>
      <c r="D44" s="14" t="s">
        <v>5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44">
        <f>O16+O31+O34+O35+O38+O41</f>
        <v>0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17.25" customHeight="1">
      <c r="A45" s="64"/>
      <c r="B45" s="58"/>
      <c r="C45" s="58"/>
      <c r="D45" s="15" t="s">
        <v>6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44">
        <f>O17+O32+O35+O36+O39+O42</f>
        <v>0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17.25" customHeight="1">
      <c r="A46" s="64"/>
      <c r="B46" s="58"/>
      <c r="C46" s="58"/>
      <c r="D46" s="15" t="s">
        <v>7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44">
        <f>SUM(O44:O45)</f>
        <v>0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9" customHeight="1">
      <c r="A47" s="8"/>
      <c r="B47" s="8"/>
      <c r="C47" s="8"/>
      <c r="D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s="5" customFormat="1" ht="15.75" customHeight="1">
      <c r="A48" s="78" t="s">
        <v>48</v>
      </c>
      <c r="B48" s="79"/>
      <c r="C48" s="79"/>
      <c r="D48" s="80"/>
      <c r="E48" s="54" t="s">
        <v>27</v>
      </c>
      <c r="F48" s="56"/>
      <c r="G48" s="79"/>
      <c r="H48" s="79"/>
      <c r="I48" s="79"/>
      <c r="J48" s="79"/>
      <c r="K48" s="79"/>
      <c r="L48" s="79"/>
      <c r="M48" s="79"/>
      <c r="N48" s="79"/>
      <c r="O48" s="34"/>
      <c r="P48" s="79"/>
      <c r="Q48" s="79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s="5" customFormat="1" ht="15" customHeight="1">
      <c r="A49" s="78"/>
      <c r="B49" s="79"/>
      <c r="C49" s="79"/>
      <c r="D49" s="80"/>
      <c r="E49" s="54" t="s">
        <v>46</v>
      </c>
      <c r="F49" s="56"/>
      <c r="G49" s="79"/>
      <c r="H49" s="79"/>
      <c r="I49" s="79"/>
      <c r="J49" s="79"/>
      <c r="K49" s="79"/>
      <c r="L49" s="79"/>
      <c r="M49" s="79"/>
      <c r="N49" s="79"/>
      <c r="O49" s="26"/>
      <c r="P49" s="79"/>
      <c r="Q49" s="79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s="5" customFormat="1" ht="33.75" customHeight="1">
      <c r="A50" s="78"/>
      <c r="B50" s="79"/>
      <c r="C50" s="79"/>
      <c r="D50" s="80"/>
      <c r="E50" s="69" t="s">
        <v>43</v>
      </c>
      <c r="F50" s="70"/>
      <c r="G50" s="86"/>
      <c r="H50" s="86"/>
      <c r="I50" s="86"/>
      <c r="J50" s="86"/>
      <c r="K50" s="86"/>
      <c r="L50" s="86"/>
      <c r="M50" s="86"/>
      <c r="N50" s="86"/>
      <c r="O50" s="27"/>
      <c r="P50" s="86"/>
      <c r="Q50" s="86"/>
      <c r="R50" s="87"/>
      <c r="S50" s="87"/>
      <c r="T50" s="86"/>
      <c r="U50" s="86"/>
      <c r="V50" s="86"/>
      <c r="W50" s="86"/>
      <c r="X50" s="86"/>
      <c r="Y50" s="86"/>
      <c r="Z50" s="86"/>
      <c r="AA50" s="86"/>
    </row>
    <row r="51" spans="1:27" s="5" customFormat="1" ht="13.5" customHeight="1">
      <c r="A51" s="78"/>
      <c r="B51" s="79"/>
      <c r="C51" s="79"/>
      <c r="D51" s="80"/>
      <c r="E51" s="71"/>
      <c r="F51" s="72"/>
      <c r="G51" s="86"/>
      <c r="H51" s="86"/>
      <c r="I51" s="86"/>
      <c r="J51" s="86"/>
      <c r="K51" s="86"/>
      <c r="L51" s="86"/>
      <c r="M51" s="86"/>
      <c r="N51" s="86"/>
      <c r="O51" s="26"/>
      <c r="P51" s="86"/>
      <c r="Q51" s="86"/>
      <c r="R51" s="87"/>
      <c r="S51" s="87"/>
      <c r="T51" s="86"/>
      <c r="U51" s="86"/>
      <c r="V51" s="86"/>
      <c r="W51" s="86"/>
      <c r="X51" s="86"/>
      <c r="Y51" s="86"/>
      <c r="Z51" s="86"/>
      <c r="AA51" s="86"/>
    </row>
    <row r="52" spans="1:27" s="5" customFormat="1" ht="12.75">
      <c r="A52" s="78"/>
      <c r="B52" s="79"/>
      <c r="C52" s="79"/>
      <c r="D52" s="80"/>
      <c r="E52" s="25" t="s">
        <v>22</v>
      </c>
      <c r="F52" s="25" t="s">
        <v>38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1:27" s="5" customFormat="1" ht="19.5" customHeight="1">
      <c r="A53" s="78"/>
      <c r="B53" s="79"/>
      <c r="C53" s="79"/>
      <c r="D53" s="80"/>
      <c r="E53" s="4" t="s">
        <v>0</v>
      </c>
      <c r="F53" s="4" t="s">
        <v>25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s="5" customFormat="1" ht="12.75">
      <c r="A54" s="74"/>
      <c r="B54" s="85"/>
      <c r="C54" s="85"/>
      <c r="D54" s="75"/>
      <c r="E54" s="6"/>
      <c r="F54" s="17" t="s">
        <v>21</v>
      </c>
      <c r="G54" s="26"/>
      <c r="H54" s="36"/>
      <c r="I54" s="26"/>
      <c r="J54" s="36"/>
      <c r="K54" s="26"/>
      <c r="L54" s="36"/>
      <c r="M54" s="26"/>
      <c r="N54" s="36"/>
      <c r="O54" s="28"/>
      <c r="P54" s="26"/>
      <c r="Q54" s="36"/>
      <c r="R54" s="26"/>
      <c r="S54" s="36"/>
      <c r="T54" s="26"/>
      <c r="U54" s="36"/>
      <c r="V54" s="26"/>
      <c r="W54" s="36"/>
      <c r="X54" s="26"/>
      <c r="Y54" s="36"/>
      <c r="Z54" s="26"/>
      <c r="AA54" s="36"/>
    </row>
    <row r="55" spans="1:27" ht="17.25" customHeight="1">
      <c r="A55" s="59" t="s">
        <v>47</v>
      </c>
      <c r="B55" s="60" t="s">
        <v>4</v>
      </c>
      <c r="C55" s="84" t="s">
        <v>8</v>
      </c>
      <c r="D55" s="14" t="s">
        <v>5</v>
      </c>
      <c r="E55" s="18"/>
      <c r="F55" s="18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17.25" customHeight="1">
      <c r="A56" s="60"/>
      <c r="B56" s="60"/>
      <c r="C56" s="58"/>
      <c r="D56" s="15" t="s">
        <v>6</v>
      </c>
      <c r="E56" s="18"/>
      <c r="F56" s="18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17.25" customHeight="1">
      <c r="A57" s="60"/>
      <c r="B57" s="60"/>
      <c r="C57" s="58"/>
      <c r="D57" s="15" t="s">
        <v>7</v>
      </c>
      <c r="E57" s="32">
        <v>0</v>
      </c>
      <c r="F57" s="32">
        <v>0</v>
      </c>
      <c r="G57" s="24"/>
      <c r="H57" s="24"/>
      <c r="I57" s="24"/>
      <c r="J57" s="24"/>
      <c r="K57" s="24"/>
      <c r="L57" s="24"/>
      <c r="M57" s="24"/>
      <c r="N57" s="24"/>
      <c r="O57" s="38"/>
      <c r="P57" s="38"/>
      <c r="Q57" s="38"/>
      <c r="R57" s="38"/>
      <c r="S57" s="38"/>
      <c r="T57" s="38"/>
      <c r="U57" s="38"/>
      <c r="V57" s="24"/>
      <c r="W57" s="24"/>
      <c r="X57" s="24"/>
      <c r="Y57" s="24"/>
      <c r="Z57" s="24"/>
      <c r="AA57" s="24"/>
    </row>
    <row r="58" spans="1:27" ht="17.25" customHeight="1">
      <c r="A58" s="60"/>
      <c r="B58" s="60"/>
      <c r="C58" s="58" t="s">
        <v>9</v>
      </c>
      <c r="D58" s="14" t="s">
        <v>5</v>
      </c>
      <c r="E58" s="18"/>
      <c r="F58" s="18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17.25" customHeight="1">
      <c r="A59" s="60"/>
      <c r="B59" s="60"/>
      <c r="C59" s="58"/>
      <c r="D59" s="15" t="s">
        <v>6</v>
      </c>
      <c r="E59" s="18"/>
      <c r="F59" s="47"/>
      <c r="G59" s="24"/>
      <c r="H59" s="39"/>
      <c r="I59" s="24"/>
      <c r="J59" s="39"/>
      <c r="K59" s="24"/>
      <c r="L59" s="39"/>
      <c r="M59" s="24"/>
      <c r="N59" s="39"/>
      <c r="O59" s="24"/>
      <c r="P59" s="24"/>
      <c r="Q59" s="39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17.25" customHeight="1">
      <c r="A60" s="60"/>
      <c r="B60" s="60"/>
      <c r="C60" s="58"/>
      <c r="D60" s="15" t="s">
        <v>7</v>
      </c>
      <c r="E60" s="32">
        <v>0</v>
      </c>
      <c r="F60" s="32">
        <v>0</v>
      </c>
      <c r="G60" s="24"/>
      <c r="H60" s="24"/>
      <c r="I60" s="24"/>
      <c r="J60" s="24"/>
      <c r="K60" s="24"/>
      <c r="L60" s="24"/>
      <c r="M60" s="24"/>
      <c r="N60" s="24"/>
      <c r="O60" s="38"/>
      <c r="P60" s="38"/>
      <c r="Q60" s="38"/>
      <c r="R60" s="38"/>
      <c r="S60" s="38"/>
      <c r="T60" s="38"/>
      <c r="U60" s="38"/>
      <c r="V60" s="24"/>
      <c r="W60" s="24"/>
      <c r="X60" s="24"/>
      <c r="Y60" s="24"/>
      <c r="Z60" s="24"/>
      <c r="AA60" s="24"/>
    </row>
    <row r="61" spans="1:27" ht="17.25" customHeight="1">
      <c r="A61" s="60"/>
      <c r="B61" s="60"/>
      <c r="C61" s="62" t="s">
        <v>10</v>
      </c>
      <c r="D61" s="14" t="s">
        <v>5</v>
      </c>
      <c r="E61" s="32">
        <v>0</v>
      </c>
      <c r="F61" s="32">
        <v>0</v>
      </c>
      <c r="G61" s="24"/>
      <c r="H61" s="24"/>
      <c r="I61" s="24"/>
      <c r="J61" s="24"/>
      <c r="K61" s="24"/>
      <c r="L61" s="24"/>
      <c r="M61" s="24"/>
      <c r="N61" s="24"/>
      <c r="O61" s="38"/>
      <c r="P61" s="38"/>
      <c r="Q61" s="38"/>
      <c r="R61" s="38"/>
      <c r="S61" s="38"/>
      <c r="T61" s="38"/>
      <c r="U61" s="38"/>
      <c r="V61" s="24"/>
      <c r="W61" s="24"/>
      <c r="X61" s="24"/>
      <c r="Y61" s="24"/>
      <c r="Z61" s="24"/>
      <c r="AA61" s="24"/>
    </row>
    <row r="62" spans="1:27" ht="17.25" customHeight="1">
      <c r="A62" s="60"/>
      <c r="B62" s="60"/>
      <c r="C62" s="62"/>
      <c r="D62" s="15" t="s">
        <v>6</v>
      </c>
      <c r="E62" s="32">
        <v>0</v>
      </c>
      <c r="F62" s="32">
        <v>0</v>
      </c>
      <c r="G62" s="24"/>
      <c r="H62" s="24"/>
      <c r="I62" s="24"/>
      <c r="J62" s="24"/>
      <c r="K62" s="24"/>
      <c r="L62" s="24"/>
      <c r="M62" s="24"/>
      <c r="N62" s="24"/>
      <c r="O62" s="38"/>
      <c r="P62" s="38"/>
      <c r="Q62" s="38"/>
      <c r="R62" s="38"/>
      <c r="S62" s="38"/>
      <c r="T62" s="38"/>
      <c r="U62" s="38"/>
      <c r="V62" s="24"/>
      <c r="W62" s="24"/>
      <c r="X62" s="24"/>
      <c r="Y62" s="24"/>
      <c r="Z62" s="24"/>
      <c r="AA62" s="24"/>
    </row>
    <row r="63" spans="1:27" ht="17.25" customHeight="1">
      <c r="A63" s="60"/>
      <c r="B63" s="61"/>
      <c r="C63" s="62"/>
      <c r="D63" s="15" t="s">
        <v>7</v>
      </c>
      <c r="E63" s="32">
        <v>0</v>
      </c>
      <c r="F63" s="32">
        <v>0</v>
      </c>
      <c r="G63" s="24"/>
      <c r="H63" s="24"/>
      <c r="I63" s="24"/>
      <c r="J63" s="24"/>
      <c r="K63" s="24"/>
      <c r="L63" s="24"/>
      <c r="M63" s="24"/>
      <c r="N63" s="24"/>
      <c r="O63" s="38"/>
      <c r="P63" s="38"/>
      <c r="Q63" s="38"/>
      <c r="R63" s="38"/>
      <c r="S63" s="38"/>
      <c r="T63" s="38"/>
      <c r="U63" s="38"/>
      <c r="V63" s="24"/>
      <c r="W63" s="24"/>
      <c r="X63" s="24"/>
      <c r="Y63" s="24"/>
      <c r="Z63" s="24"/>
      <c r="AA63" s="24"/>
    </row>
    <row r="64" spans="1:27" ht="17.25" customHeight="1">
      <c r="A64" s="60"/>
      <c r="B64" s="59" t="s">
        <v>11</v>
      </c>
      <c r="C64" s="81" t="s">
        <v>23</v>
      </c>
      <c r="D64" s="14" t="s">
        <v>5</v>
      </c>
      <c r="E64" s="31">
        <v>12</v>
      </c>
      <c r="F64" s="31">
        <v>21000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spans="1:27" ht="17.25" customHeight="1">
      <c r="A65" s="60"/>
      <c r="B65" s="60"/>
      <c r="C65" s="81"/>
      <c r="D65" s="15" t="s">
        <v>6</v>
      </c>
      <c r="E65" s="31">
        <v>8</v>
      </c>
      <c r="F65" s="31">
        <v>14000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</row>
    <row r="66" spans="1:27" ht="17.25" customHeight="1">
      <c r="A66" s="60"/>
      <c r="B66" s="60"/>
      <c r="C66" s="81"/>
      <c r="D66" s="15" t="s">
        <v>7</v>
      </c>
      <c r="E66" s="50">
        <v>20</v>
      </c>
      <c r="F66" s="48">
        <v>35000</v>
      </c>
      <c r="G66" s="38"/>
      <c r="H66" s="38"/>
      <c r="I66" s="38"/>
      <c r="J66" s="38"/>
      <c r="K66" s="38"/>
      <c r="L66" s="38"/>
      <c r="M66" s="38"/>
      <c r="N66" s="38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</row>
    <row r="67" spans="1:27" ht="17.25" customHeight="1">
      <c r="A67" s="60"/>
      <c r="B67" s="60"/>
      <c r="C67" s="58" t="s">
        <v>12</v>
      </c>
      <c r="D67" s="14" t="s">
        <v>5</v>
      </c>
      <c r="E67" s="18"/>
      <c r="F67" s="18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</row>
    <row r="68" spans="1:27" ht="17.25" customHeight="1">
      <c r="A68" s="60"/>
      <c r="B68" s="60"/>
      <c r="C68" s="58"/>
      <c r="D68" s="15" t="s">
        <v>6</v>
      </c>
      <c r="E68" s="18"/>
      <c r="F68" s="18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</row>
    <row r="69" spans="1:27" ht="17.25" customHeight="1">
      <c r="A69" s="60"/>
      <c r="B69" s="60"/>
      <c r="C69" s="58"/>
      <c r="D69" s="15" t="s">
        <v>7</v>
      </c>
      <c r="E69" s="32">
        <v>0</v>
      </c>
      <c r="F69" s="32">
        <v>0</v>
      </c>
      <c r="G69" s="38"/>
      <c r="H69" s="38"/>
      <c r="I69" s="38"/>
      <c r="J69" s="38"/>
      <c r="K69" s="38"/>
      <c r="L69" s="38"/>
      <c r="M69" s="38"/>
      <c r="N69" s="38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</row>
    <row r="70" spans="1:27" ht="17.25" customHeight="1">
      <c r="A70" s="60"/>
      <c r="B70" s="60"/>
      <c r="C70" s="58" t="s">
        <v>13</v>
      </c>
      <c r="D70" s="14" t="s">
        <v>5</v>
      </c>
      <c r="E70" s="18"/>
      <c r="F70" s="18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</row>
    <row r="71" spans="1:27" ht="17.25" customHeight="1">
      <c r="A71" s="60"/>
      <c r="B71" s="60"/>
      <c r="C71" s="58"/>
      <c r="D71" s="15" t="s">
        <v>6</v>
      </c>
      <c r="E71" s="18"/>
      <c r="F71" s="18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</row>
    <row r="72" spans="1:27" ht="17.25" customHeight="1">
      <c r="A72" s="60"/>
      <c r="B72" s="60"/>
      <c r="C72" s="58"/>
      <c r="D72" s="15" t="s">
        <v>7</v>
      </c>
      <c r="E72" s="32">
        <v>0</v>
      </c>
      <c r="F72" s="32">
        <v>0</v>
      </c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24"/>
      <c r="W72" s="24"/>
      <c r="X72" s="24"/>
      <c r="Y72" s="24"/>
      <c r="Z72" s="24"/>
      <c r="AA72" s="24"/>
    </row>
    <row r="73" spans="1:27" ht="17.25" customHeight="1">
      <c r="A73" s="60"/>
      <c r="B73" s="60"/>
      <c r="C73" s="58" t="s">
        <v>14</v>
      </c>
      <c r="D73" s="14" t="s">
        <v>5</v>
      </c>
      <c r="E73" s="31">
        <v>0</v>
      </c>
      <c r="F73" s="31">
        <v>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</row>
    <row r="74" spans="1:27" ht="17.25" customHeight="1">
      <c r="A74" s="60"/>
      <c r="B74" s="60"/>
      <c r="C74" s="58"/>
      <c r="D74" s="15" t="s">
        <v>6</v>
      </c>
      <c r="E74" s="31">
        <v>0</v>
      </c>
      <c r="F74" s="31">
        <v>0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</row>
    <row r="75" spans="1:27" ht="17.25" customHeight="1">
      <c r="A75" s="60"/>
      <c r="B75" s="60"/>
      <c r="C75" s="58"/>
      <c r="D75" s="15" t="s">
        <v>7</v>
      </c>
      <c r="E75" s="50">
        <v>0</v>
      </c>
      <c r="F75" s="50">
        <v>0</v>
      </c>
      <c r="G75" s="38"/>
      <c r="H75" s="38"/>
      <c r="I75" s="38"/>
      <c r="J75" s="38"/>
      <c r="K75" s="38"/>
      <c r="L75" s="38"/>
      <c r="M75" s="38"/>
      <c r="N75" s="38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</row>
    <row r="76" spans="1:27" ht="17.25" customHeight="1">
      <c r="A76" s="60"/>
      <c r="B76" s="60"/>
      <c r="C76" s="58" t="s">
        <v>10</v>
      </c>
      <c r="D76" s="14" t="s">
        <v>5</v>
      </c>
      <c r="E76" s="49">
        <v>12</v>
      </c>
      <c r="F76" s="53">
        <v>21000</v>
      </c>
      <c r="G76" s="38"/>
      <c r="H76" s="38"/>
      <c r="I76" s="38"/>
      <c r="J76" s="38"/>
      <c r="K76" s="38"/>
      <c r="L76" s="38"/>
      <c r="M76" s="38"/>
      <c r="N76" s="38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</row>
    <row r="77" spans="1:27" ht="17.25" customHeight="1">
      <c r="A77" s="60"/>
      <c r="B77" s="60"/>
      <c r="C77" s="58"/>
      <c r="D77" s="15" t="s">
        <v>6</v>
      </c>
      <c r="E77" s="49">
        <v>8</v>
      </c>
      <c r="F77" s="53">
        <v>14000</v>
      </c>
      <c r="G77" s="38"/>
      <c r="H77" s="38"/>
      <c r="I77" s="38"/>
      <c r="J77" s="38"/>
      <c r="K77" s="38"/>
      <c r="L77" s="38"/>
      <c r="M77" s="38"/>
      <c r="N77" s="38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</row>
    <row r="78" spans="1:27" ht="17.25" customHeight="1">
      <c r="A78" s="60"/>
      <c r="B78" s="61"/>
      <c r="C78" s="58"/>
      <c r="D78" s="15" t="s">
        <v>7</v>
      </c>
      <c r="E78" s="49">
        <v>20</v>
      </c>
      <c r="F78" s="53">
        <v>35000</v>
      </c>
      <c r="G78" s="38"/>
      <c r="H78" s="38"/>
      <c r="I78" s="38"/>
      <c r="J78" s="38"/>
      <c r="K78" s="38"/>
      <c r="L78" s="38"/>
      <c r="M78" s="38"/>
      <c r="N78" s="38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</row>
    <row r="79" spans="1:27" ht="17.25" customHeight="1">
      <c r="A79" s="60"/>
      <c r="B79" s="62" t="s">
        <v>15</v>
      </c>
      <c r="C79" s="58" t="s">
        <v>16</v>
      </c>
      <c r="D79" s="7" t="s">
        <v>17</v>
      </c>
      <c r="E79" s="18"/>
      <c r="F79" s="18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</row>
    <row r="80" spans="1:27" ht="18.75" customHeight="1">
      <c r="A80" s="60"/>
      <c r="B80" s="62"/>
      <c r="C80" s="58"/>
      <c r="D80" s="16" t="s">
        <v>18</v>
      </c>
      <c r="E80" s="18"/>
      <c r="F80" s="18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  <row r="81" spans="1:27" ht="17.25" customHeight="1">
      <c r="A81" s="60"/>
      <c r="B81" s="62"/>
      <c r="C81" s="58" t="s">
        <v>6</v>
      </c>
      <c r="D81" s="58"/>
      <c r="E81" s="18"/>
      <c r="F81" s="18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spans="1:27" ht="17.25" customHeight="1">
      <c r="A82" s="60"/>
      <c r="B82" s="62"/>
      <c r="C82" s="58" t="s">
        <v>7</v>
      </c>
      <c r="D82" s="58"/>
      <c r="E82" s="32">
        <v>0</v>
      </c>
      <c r="F82" s="32">
        <v>0</v>
      </c>
      <c r="G82" s="38"/>
      <c r="H82" s="38"/>
      <c r="I82" s="38"/>
      <c r="J82" s="38"/>
      <c r="K82" s="38"/>
      <c r="L82" s="38"/>
      <c r="M82" s="38"/>
      <c r="N82" s="38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1:27" ht="17.25" customHeight="1">
      <c r="A83" s="60"/>
      <c r="B83" s="57" t="s">
        <v>19</v>
      </c>
      <c r="C83" s="58"/>
      <c r="D83" s="14" t="s">
        <v>5</v>
      </c>
      <c r="E83" s="31">
        <v>0</v>
      </c>
      <c r="F83" s="31">
        <v>0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1:27" ht="17.25" customHeight="1">
      <c r="A84" s="60"/>
      <c r="B84" s="58"/>
      <c r="C84" s="58"/>
      <c r="D84" s="15" t="s">
        <v>6</v>
      </c>
      <c r="E84" s="31">
        <v>0</v>
      </c>
      <c r="F84" s="31">
        <v>0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  <row r="85" spans="1:27" ht="17.25" customHeight="1">
      <c r="A85" s="60"/>
      <c r="B85" s="58"/>
      <c r="C85" s="58"/>
      <c r="D85" s="15" t="s">
        <v>7</v>
      </c>
      <c r="E85" s="30">
        <v>0</v>
      </c>
      <c r="F85" s="30">
        <v>0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</row>
    <row r="86" spans="1:27" ht="17.25" customHeight="1">
      <c r="A86" s="60"/>
      <c r="B86" s="58" t="s">
        <v>20</v>
      </c>
      <c r="C86" s="58"/>
      <c r="D86" s="14" t="s">
        <v>5</v>
      </c>
      <c r="E86" s="31">
        <v>6</v>
      </c>
      <c r="F86" s="31">
        <v>10500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</row>
    <row r="87" spans="1:27" ht="17.25" customHeight="1">
      <c r="A87" s="60"/>
      <c r="B87" s="58"/>
      <c r="C87" s="58"/>
      <c r="D87" s="15" t="s">
        <v>6</v>
      </c>
      <c r="E87" s="31">
        <v>6</v>
      </c>
      <c r="F87" s="31">
        <v>10500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</row>
    <row r="88" spans="1:27" ht="17.25" customHeight="1">
      <c r="A88" s="60"/>
      <c r="B88" s="58"/>
      <c r="C88" s="58"/>
      <c r="D88" s="15" t="s">
        <v>7</v>
      </c>
      <c r="E88" s="30">
        <v>12</v>
      </c>
      <c r="F88" s="30">
        <v>21000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</row>
    <row r="89" spans="1:27" ht="17.25" customHeight="1">
      <c r="A89" s="60"/>
      <c r="B89" s="58" t="s">
        <v>10</v>
      </c>
      <c r="C89" s="58"/>
      <c r="D89" s="14" t="s">
        <v>5</v>
      </c>
      <c r="E89" s="30">
        <v>18</v>
      </c>
      <c r="F89" s="30">
        <v>31500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</row>
    <row r="90" spans="1:27" ht="17.25" customHeight="1">
      <c r="A90" s="60"/>
      <c r="B90" s="58"/>
      <c r="C90" s="58"/>
      <c r="D90" s="15" t="s">
        <v>6</v>
      </c>
      <c r="E90" s="30">
        <v>14</v>
      </c>
      <c r="F90" s="30">
        <v>24500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1:27" ht="17.25" customHeight="1">
      <c r="A91" s="61"/>
      <c r="B91" s="58"/>
      <c r="C91" s="58"/>
      <c r="D91" s="15" t="s">
        <v>7</v>
      </c>
      <c r="E91" s="30">
        <v>32</v>
      </c>
      <c r="F91" s="30">
        <v>56000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</row>
  </sheetData>
  <sheetProtection/>
  <mergeCells count="77">
    <mergeCell ref="I48:J48"/>
    <mergeCell ref="K48:L48"/>
    <mergeCell ref="M48:N48"/>
    <mergeCell ref="G49:H49"/>
    <mergeCell ref="I49:J49"/>
    <mergeCell ref="K49:L49"/>
    <mergeCell ref="M49:N49"/>
    <mergeCell ref="P3:Q3"/>
    <mergeCell ref="G4:N4"/>
    <mergeCell ref="B86:C88"/>
    <mergeCell ref="B89:C91"/>
    <mergeCell ref="E4:F4"/>
    <mergeCell ref="C70:C72"/>
    <mergeCell ref="C76:C78"/>
    <mergeCell ref="C79:C80"/>
    <mergeCell ref="C81:D81"/>
    <mergeCell ref="P48:Q48"/>
    <mergeCell ref="B83:C85"/>
    <mergeCell ref="Z50:AA51"/>
    <mergeCell ref="M50:N51"/>
    <mergeCell ref="P50:Q51"/>
    <mergeCell ref="R50:S51"/>
    <mergeCell ref="T50:U51"/>
    <mergeCell ref="A48:D54"/>
    <mergeCell ref="A55:A91"/>
    <mergeCell ref="B55:B63"/>
    <mergeCell ref="E49:F49"/>
    <mergeCell ref="C61:C63"/>
    <mergeCell ref="B64:B78"/>
    <mergeCell ref="C64:C66"/>
    <mergeCell ref="C67:C69"/>
    <mergeCell ref="C73:C75"/>
    <mergeCell ref="C82:D82"/>
    <mergeCell ref="B79:B82"/>
    <mergeCell ref="V50:W51"/>
    <mergeCell ref="X50:Y51"/>
    <mergeCell ref="B44:C46"/>
    <mergeCell ref="E50:F51"/>
    <mergeCell ref="G50:H51"/>
    <mergeCell ref="I50:J51"/>
    <mergeCell ref="K50:L51"/>
    <mergeCell ref="P49:Q49"/>
    <mergeCell ref="E48:F48"/>
    <mergeCell ref="G48:H48"/>
    <mergeCell ref="C55:C57"/>
    <mergeCell ref="C58:C60"/>
    <mergeCell ref="B34:B37"/>
    <mergeCell ref="C34:C35"/>
    <mergeCell ref="C36:D36"/>
    <mergeCell ref="C37:D37"/>
    <mergeCell ref="B38:C40"/>
    <mergeCell ref="B41:C43"/>
    <mergeCell ref="C10:C12"/>
    <mergeCell ref="C16:C18"/>
    <mergeCell ref="C13:C15"/>
    <mergeCell ref="C19:C21"/>
    <mergeCell ref="C22:C24"/>
    <mergeCell ref="C25:C27"/>
    <mergeCell ref="B10:B18"/>
    <mergeCell ref="A3:D9"/>
    <mergeCell ref="P4:Q4"/>
    <mergeCell ref="P5:Q6"/>
    <mergeCell ref="T5:U6"/>
    <mergeCell ref="A10:A46"/>
    <mergeCell ref="B19:B33"/>
    <mergeCell ref="C28:C30"/>
    <mergeCell ref="E3:N3"/>
    <mergeCell ref="C31:C33"/>
    <mergeCell ref="V5:W6"/>
    <mergeCell ref="X5:Y6"/>
    <mergeCell ref="Z5:AA6"/>
    <mergeCell ref="E5:F6"/>
    <mergeCell ref="G5:H6"/>
    <mergeCell ref="I5:J6"/>
    <mergeCell ref="R5:S6"/>
    <mergeCell ref="K5:L6"/>
    <mergeCell ref="M5:N6"/>
  </mergeCells>
  <printOptions/>
  <pageMargins left="0.7874015748031497" right="0.7874015748031497" top="0.5511811023622047" bottom="0.4330708661417323" header="0.5118110236220472" footer="0.3937007874015748"/>
  <pageSetup blackAndWhite="1" horizontalDpi="600" verticalDpi="600" orientation="portrait" paperSize="9" scale="52" r:id="rId1"/>
  <colBreaks count="1" manualBreakCount="1">
    <brk id="14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芳賀 紀幸</dc:creator>
  <cp:keywords/>
  <dc:description/>
  <cp:lastModifiedBy>渡邉 吉孝</cp:lastModifiedBy>
  <cp:lastPrinted>2021-12-08T07:49:28Z</cp:lastPrinted>
  <dcterms:created xsi:type="dcterms:W3CDTF">2004-09-14T05:13:01Z</dcterms:created>
  <dcterms:modified xsi:type="dcterms:W3CDTF">2021-12-24T01:14:07Z</dcterms:modified>
  <cp:category/>
  <cp:version/>
  <cp:contentType/>
  <cp:contentStatus/>
</cp:coreProperties>
</file>