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758" activeTab="1"/>
  </bookViews>
  <sheets>
    <sheet name="様式1-1 調査方法" sheetId="1" r:id="rId1"/>
    <sheet name="様式1-2 被害状況" sheetId="2" r:id="rId2"/>
    <sheet name="様式1-3 対策　" sheetId="3" r:id="rId3"/>
    <sheet name="様式1-4 野鼠駆除 " sheetId="4" r:id="rId4"/>
    <sheet name="様式４" sheetId="5" state="hidden" r:id="rId5"/>
  </sheets>
  <definedNames>
    <definedName name="_xlfn.IFERROR" hidden="1">#NAME?</definedName>
    <definedName name="_xlnm.Print_Area" localSheetId="1">'様式1-2 被害状況'!$A$1:$I$58</definedName>
    <definedName name="_xlnm.Print_Area" localSheetId="2">'様式1-3 対策　'!$A$1:$H$56</definedName>
    <definedName name="_xlnm.Print_Area" localSheetId="3">'様式1-4 野鼠駆除 '!$A$1:$H$49</definedName>
    <definedName name="_xlnm.Print_Titles" localSheetId="1">'様式1-2 被害状況'!$4:$4</definedName>
  </definedNames>
  <calcPr fullCalcOnLoad="1"/>
</workbook>
</file>

<file path=xl/sharedStrings.xml><?xml version="1.0" encoding="utf-8"?>
<sst xmlns="http://schemas.openxmlformats.org/spreadsheetml/2006/main" count="303" uniqueCount="196">
  <si>
    <t>水　田</t>
  </si>
  <si>
    <t>普通畑</t>
  </si>
  <si>
    <t>果樹園</t>
  </si>
  <si>
    <t>桑　園</t>
  </si>
  <si>
    <t>草　地</t>
  </si>
  <si>
    <t>その他</t>
  </si>
  <si>
    <t>合　計</t>
  </si>
  <si>
    <t>駆除面積</t>
  </si>
  <si>
    <t>駆除時期</t>
  </si>
  <si>
    <t>使用農薬</t>
  </si>
  <si>
    <t>３　野そ駆除危被害防止対策</t>
  </si>
  <si>
    <t>　　　　②実施方法</t>
  </si>
  <si>
    <t>　　　　①実施に携わる組織名</t>
  </si>
  <si>
    <t>果樹</t>
  </si>
  <si>
    <t>野菜</t>
  </si>
  <si>
    <t>市町村名：</t>
  </si>
  <si>
    <t>鳥獣類名：</t>
  </si>
  <si>
    <t>　　被害状況と問題点（具体的に記入）</t>
  </si>
  <si>
    <t>事業名</t>
  </si>
  <si>
    <t>実施時期</t>
  </si>
  <si>
    <t>実施主体</t>
  </si>
  <si>
    <t>事業内容</t>
  </si>
  <si>
    <t>具体的作物名</t>
  </si>
  <si>
    <t>稲</t>
  </si>
  <si>
    <t>麦類</t>
  </si>
  <si>
    <t>いも類</t>
  </si>
  <si>
    <t>豆類</t>
  </si>
  <si>
    <t>雑穀</t>
  </si>
  <si>
    <t>工芸作物</t>
  </si>
  <si>
    <t>飼料作物</t>
  </si>
  <si>
    <t>（単位：ｈａ）</t>
  </si>
  <si>
    <t>注）鳥獣類が複数の場合は本様式をコピーの上、それぞれ記入してください。</t>
  </si>
  <si>
    <t>侵入防止</t>
  </si>
  <si>
    <t>□防鳥ネット</t>
  </si>
  <si>
    <t>□その他（　　　　　　　　　　　　）</t>
  </si>
  <si>
    <t>威嚇による駆逐</t>
  </si>
  <si>
    <t>□防鳥テープ</t>
  </si>
  <si>
    <t>□おどし音声器（ﾃﾞｨｽﾄﾚｽｺｰﾙ）</t>
  </si>
  <si>
    <t>一応効果があった</t>
  </si>
  <si>
    <t>あまり効果がなかった</t>
  </si>
  <si>
    <t>ほとんど効果がなかった</t>
  </si>
  <si>
    <t>□</t>
  </si>
  <si>
    <t>□銃器による捕殺</t>
  </si>
  <si>
    <t>□銃器による威嚇</t>
  </si>
  <si>
    <t>□網による捕獲</t>
  </si>
  <si>
    <t>主な被害農作物名：</t>
  </si>
  <si>
    <t>□忌避剤（　　　　　　　　　　　　）</t>
  </si>
  <si>
    <t>非常に効果
があった</t>
  </si>
  <si>
    <t>（１）　　講じている防除対策</t>
  </si>
  <si>
    <t>（３）　　有害鳥獣捕獲用罠の整備状況</t>
  </si>
  <si>
    <t>くくりわな</t>
  </si>
  <si>
    <t>とらばさみ</t>
  </si>
  <si>
    <t>対象鳥獣</t>
  </si>
  <si>
    <t>設置台数</t>
  </si>
  <si>
    <t>市町村</t>
  </si>
  <si>
    <t>共済・農協</t>
  </si>
  <si>
    <t>個人・共同</t>
  </si>
  <si>
    <t>内訳（所有者別台数）</t>
  </si>
  <si>
    <t>わなの種類</t>
  </si>
  <si>
    <t>箱わな（中型）</t>
  </si>
  <si>
    <t>箱わな（大型）</t>
  </si>
  <si>
    <t>囲いわな</t>
  </si>
  <si>
    <t>熊用ﾄﾞﾗﾑ缶わな</t>
  </si>
  <si>
    <t>合計</t>
  </si>
  <si>
    <t>※毒性は「特定毒物」「毒物」「劇物」「普通物」から選択</t>
  </si>
  <si>
    <t>(4)その他危被害防止のために行なっていること</t>
  </si>
  <si>
    <t xml:space="preserve"> (1)届け出・公示の有無及び危被害防止のための周知方法</t>
  </si>
  <si>
    <t xml:space="preserve"> (3)実施方法</t>
  </si>
  <si>
    <t>③その他（文書又は印刷物による関係者への周知等があれば具体的に記載）</t>
  </si>
  <si>
    <t>①保健所への届出の有無</t>
  </si>
  <si>
    <t>②公示の有無</t>
  </si>
  <si>
    <t>特定毒物</t>
  </si>
  <si>
    <t>毒物</t>
  </si>
  <si>
    <t>劇物</t>
  </si>
  <si>
    <t>普通物</t>
  </si>
  <si>
    <t xml:space="preserve"> (2)危被害防止対策会議の開催の有無</t>
  </si>
  <si>
    <t>有</t>
  </si>
  <si>
    <t>無</t>
  </si>
  <si>
    <t>※「有」又は「無」から選択</t>
  </si>
  <si>
    <t>市町村名  :</t>
  </si>
  <si>
    <t>担当部署名</t>
  </si>
  <si>
    <t>電話番号</t>
  </si>
  <si>
    <t>担当者名</t>
  </si>
  <si>
    <t>※被害状況等の確認のため、上記へ連絡させていただくことがあります</t>
  </si>
  <si>
    <t>１  農家からの報告</t>
  </si>
  <si>
    <t>２  集落代表者からの報告</t>
  </si>
  <si>
    <t>３  農業共済組合へ照会</t>
  </si>
  <si>
    <t>５  JAからの聞き取り</t>
  </si>
  <si>
    <t>６  猟友会からの聞き取り</t>
  </si>
  <si>
    <t>７  現地調査</t>
  </si>
  <si>
    <t>８  その他 （下の欄に記載）</t>
  </si>
  <si>
    <t>１  被害状況の把握に当たって用いた方法（該当する項目に○印をつける）</t>
  </si>
  <si>
    <t>２  被害の特徴</t>
  </si>
  <si>
    <t>山のブナなどの実が豊作だったため、○○の出没が少なかった。</t>
  </si>
  <si>
    <t>昨年に比べ○○の集落への出没が多く、被害が大幅に増加した。</t>
  </si>
  <si>
    <t>△△集落では、××事業により、広域的な防護柵を整備したため、○○の被害が減少した。</t>
  </si>
  <si>
    <t>〈記入例〉</t>
  </si>
  <si>
    <t>&lt;担当部署情報&gt;</t>
  </si>
  <si>
    <t>eMailアドレス（部・課）</t>
  </si>
  <si>
    <t>eMailアドレス（担当者）</t>
  </si>
  <si>
    <t>※担当者宛のアドレスに送付希望の場合は記載する</t>
  </si>
  <si>
    <t>鳥獣名</t>
  </si>
  <si>
    <t>農作物名</t>
  </si>
  <si>
    <t>被害面積
ａ（ｱｰﾙ）</t>
  </si>
  <si>
    <t>被害量
ｋｇ</t>
  </si>
  <si>
    <t>被害金額
千円</t>
  </si>
  <si>
    <t>その他
獣類</t>
  </si>
  <si>
    <t>備考（被害のあった時期等）
記載例：種苗被害○千円含む</t>
  </si>
  <si>
    <t>鳥類合計</t>
  </si>
  <si>
    <t>獣類合計</t>
  </si>
  <si>
    <t>防除対策・効果Ⅱ（有害鳥獣駆除隊等による防除）</t>
  </si>
  <si>
    <t>防除対策・効果Ⅰ</t>
  </si>
  <si>
    <t>※□にチェック☑又は塗りつぶし■</t>
  </si>
  <si>
    <t>事業費</t>
  </si>
  <si>
    <t>○報告困難な理由は以下の通りです</t>
  </si>
  <si>
    <t>【☑又は■により回答してください】</t>
  </si>
  <si>
    <t>※ 可能であれば、被害の状況（増減、獣種等）を記載してください</t>
  </si>
  <si>
    <t>○被害の概況等</t>
  </si>
  <si>
    <t>住民の避難対応等に職員が従事しており、被害状況の調査が困難である。</t>
  </si>
  <si>
    <t>販売・流通目的で生産されている農産物はない。</t>
  </si>
  <si>
    <t xml:space="preserve">   平成24年度野生鳥獣による農作物被害状況等については、下記により調査及び報告が困難な状況にあります。</t>
  </si>
  <si>
    <t>※小数点以下の数がある場合は、小数第2位を四捨五入する。</t>
  </si>
  <si>
    <t>種類別防除対策の実施状況調査票</t>
  </si>
  <si>
    <t>３</t>
  </si>
  <si>
    <t>被害合計金額</t>
  </si>
  <si>
    <t>前年度比（％）</t>
  </si>
  <si>
    <t>その他</t>
  </si>
  <si>
    <t>イノシシ</t>
  </si>
  <si>
    <t>４  有害捕獲申請書と確認</t>
  </si>
  <si>
    <t>○</t>
  </si>
  <si>
    <t>農林○○課　△△係</t>
  </si>
  <si>
    <t>○○○○-○○-○○○○</t>
  </si>
  <si>
    <t>△△＠××.lg.jp</t>
  </si>
  <si>
    <t>○○　○○</t>
  </si>
  <si>
    <t>水稲</t>
  </si>
  <si>
    <t>モモ</t>
  </si>
  <si>
    <t>※単価が高い特産品に被害がでたため、被害金額が高くなった。</t>
  </si>
  <si>
    <t>※データ入力後に、各データの「被害面積当たりの被害量（kg/a)」、「被害量当たりの被害金額（千円/kg）」が妥当かどうか判断してください。</t>
  </si>
  <si>
    <t>○○市</t>
  </si>
  <si>
    <t>□</t>
  </si>
  <si>
    <r>
      <rPr>
        <sz val="11"/>
        <rFont val="ＭＳ Ｐゴシック"/>
        <family val="3"/>
      </rPr>
      <t>■牧柵（網、波ﾄﾀﾝ、(　　　　　)）</t>
    </r>
  </si>
  <si>
    <t>■</t>
  </si>
  <si>
    <t>□</t>
  </si>
  <si>
    <r>
      <rPr>
        <sz val="11"/>
        <rFont val="ＭＳ Ｐゴシック"/>
        <family val="3"/>
      </rPr>
      <t>■電気牧柵</t>
    </r>
  </si>
  <si>
    <t>□その他（                     　　）</t>
  </si>
  <si>
    <t>□</t>
  </si>
  <si>
    <r>
      <rPr>
        <sz val="11"/>
        <rFont val="ＭＳ Ｐゴシック"/>
        <family val="3"/>
      </rPr>
      <t>■爆音器</t>
    </r>
  </si>
  <si>
    <r>
      <rPr>
        <sz val="11"/>
        <rFont val="ＭＳ Ｐゴシック"/>
        <family val="3"/>
      </rPr>
      <t>■その他（　発光器、LEDライト　）</t>
    </r>
  </si>
  <si>
    <t>■</t>
  </si>
  <si>
    <t>□</t>
  </si>
  <si>
    <t>□</t>
  </si>
  <si>
    <r>
      <rPr>
        <sz val="11"/>
        <rFont val="ＭＳ Ｐゴシック"/>
        <family val="3"/>
      </rPr>
      <t>■わなによる捕獲</t>
    </r>
  </si>
  <si>
    <t>■</t>
  </si>
  <si>
    <t>□</t>
  </si>
  <si>
    <t>　 水稲被害が非常に多く、圃場内でのぬたうちによる倒伏被害や食害による被害が目立つ。また、捕獲後の処分についても焼却や埋却を行っているが、処分の手間や埋却場所の確保が課題となっている。</t>
  </si>
  <si>
    <t>　農作物被害の大半はイノシシによるものであったが、被害が多かった前年度と比べると被害額は減少した。
　被害額が半減した要因については、前年度被害が多かった場所へ侵入防止柵を設置したことや緩衝帯の設置したことが考えられる。また、併せて捕獲を実施したことで捕獲効率が向上し、効果的な対策を実施することができたためと考えられる。
　</t>
  </si>
  <si>
    <t>イノシシ</t>
  </si>
  <si>
    <t>○○事業</t>
  </si>
  <si>
    <t>△△事業
（クマ、ハクビシン等他獣種も対象）</t>
  </si>
  <si>
    <t>平成○○年○月～令和○○年○月</t>
  </si>
  <si>
    <t>○○市鳥獣被害防止対策協議会</t>
  </si>
  <si>
    <t>・電気柵等の侵入防止柵の整備
・くくりわな、箱わなの設置
・わな設置講習会等の開催</t>
  </si>
  <si>
    <t xml:space="preserve">・有害鳥獣の捕獲、処分
</t>
  </si>
  <si>
    <t>△△，△△△円</t>
  </si>
  <si>
    <t>○○，○○○円</t>
  </si>
  <si>
    <t>ツキノワグマ・イノシシ</t>
  </si>
  <si>
    <t>△△</t>
  </si>
  <si>
    <t>○○</t>
  </si>
  <si>
    <t>□□</t>
  </si>
  <si>
    <t>○月～□月</t>
  </si>
  <si>
    <t>商品名</t>
  </si>
  <si>
    <t>：</t>
  </si>
  <si>
    <t>メリーネコりん化亜鉛</t>
  </si>
  <si>
    <t>ヤソジオン</t>
  </si>
  <si>
    <t>主成分名</t>
  </si>
  <si>
    <t>りん化亜鉛</t>
  </si>
  <si>
    <t>ダイファシノン</t>
  </si>
  <si>
    <t>毒性</t>
  </si>
  <si>
    <t>△</t>
  </si>
  <si>
    <t>○○○</t>
  </si>
  <si>
    <t>×××</t>
  </si>
  <si>
    <t>各農事組合、ＪＡに野鼠駆除の実施期間についての文書を送付。</t>
  </si>
  <si>
    <t>○月に危被害防止対策会議を開催</t>
  </si>
  <si>
    <t>○○市、○○農業協同組合、市内各農事組合</t>
  </si>
  <si>
    <t>市内各農事組合に対し、野鼠駆除実施期間の通知を行っている。
○○市は、ＪＡ等から殺鼠剤を注文し、集落代表者に殺鼠剤を配布した後に、集落ぐるみで実施。</t>
  </si>
  <si>
    <t>（２）　　防除対策に対する助成事業の実施状況（野そ駆除は様式1-4へ記載）</t>
  </si>
  <si>
    <t>令和４年度</t>
  </si>
  <si>
    <t>令和３年度</t>
  </si>
  <si>
    <t>令和４年度 野生鳥獣による農作物の被害状況調査票 （令和４年４月～令和５年３月）</t>
  </si>
  <si>
    <t>令和４年度野そ駆除実施状況調査票</t>
  </si>
  <si>
    <r>
      <t>１　</t>
    </r>
    <r>
      <rPr>
        <sz val="11"/>
        <rFont val="ＭＳ Ｐゴシック"/>
        <family val="3"/>
      </rPr>
      <t>野そ駆除実績（令和４年度：令和４年１１月～令和５年４月）</t>
    </r>
  </si>
  <si>
    <r>
      <t>２　</t>
    </r>
    <r>
      <rPr>
        <sz val="11"/>
        <rFont val="ＭＳ Ｐゴシック"/>
        <family val="3"/>
      </rPr>
      <t>野そ駆除計画（令和４年度：令和４年１１月～令和５年４月）</t>
    </r>
  </si>
  <si>
    <t>様式1-4</t>
  </si>
  <si>
    <t>様式1-2</t>
  </si>
  <si>
    <t>様式1-1</t>
  </si>
  <si>
    <r>
      <t>（参考データとして、毎年各自治体の農業災害担当者に配布される</t>
    </r>
    <r>
      <rPr>
        <b/>
        <sz val="12"/>
        <rFont val="ＭＳ Ｐゴシック"/>
        <family val="3"/>
      </rPr>
      <t>「農業等災害用農作物基準収量及び単価」（t/ha、千円/ｔ 表記）</t>
    </r>
    <r>
      <rPr>
        <sz val="11"/>
        <rFont val="ＭＳ Ｐゴシック"/>
        <family val="3"/>
      </rPr>
      <t>があります。単位に注意しつつ、こちらの数値とズレがないか確認をお願いします。）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</si>
</sst>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000_ "/>
    <numFmt numFmtId="179" formatCode="[&lt;=999]000;[&lt;=9999]000\-00;000\-0000"/>
    <numFmt numFmtId="180" formatCode="0.00_);[Red]\(0.00\)"/>
    <numFmt numFmtId="181" formatCode="&quot;Yes&quot;;&quot;Yes&quot;;&quot;No&quot;"/>
    <numFmt numFmtId="182" formatCode="&quot;True&quot;;&quot;True&quot;;&quot;False&quot;"/>
    <numFmt numFmtId="183" formatCode="&quot;On&quot;;&quot;On&quot;;&quot;Off&quot;"/>
    <numFmt numFmtId="184" formatCode="[$€-2]\ #,##0.00_);[Red]\([$€-2]\ #,##0.00\)"/>
    <numFmt numFmtId="185" formatCode="0.000000"/>
    <numFmt numFmtId="186" formatCode="0.00000"/>
    <numFmt numFmtId="187" formatCode="0.0000"/>
    <numFmt numFmtId="188" formatCode="0.000"/>
    <numFmt numFmtId="189" formatCode="0.0"/>
    <numFmt numFmtId="190" formatCode="#,##0.0"/>
    <numFmt numFmtId="191" formatCode="0.000_);[Red]\(0.000\)"/>
    <numFmt numFmtId="192" formatCode="0.0_);[Red]\(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0"/>
      <name val="ＭＳ Ｐゴシック"/>
      <family val="3"/>
    </font>
    <font>
      <sz val="16"/>
      <name val="ＭＳ Ｐゴシック"/>
      <family val="3"/>
    </font>
    <font>
      <b/>
      <sz val="11"/>
      <name val="ＭＳ Ｐゴシック"/>
      <family val="3"/>
    </font>
    <font>
      <b/>
      <sz val="16"/>
      <name val="ＭＳ Ｐゴシック"/>
      <family val="3"/>
    </font>
    <font>
      <b/>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2"/>
      <color indexed="8"/>
      <name val="ＭＳ Ｐゴシック"/>
      <family val="3"/>
    </font>
    <font>
      <sz val="12"/>
      <color indexed="8"/>
      <name val="Calibri"/>
      <family val="2"/>
    </font>
    <font>
      <b/>
      <u val="single"/>
      <sz val="12"/>
      <color indexed="8"/>
      <name val="Calibri"/>
      <family val="2"/>
    </font>
    <font>
      <b/>
      <sz val="12"/>
      <color indexed="8"/>
      <name val="Calibri"/>
      <family val="2"/>
    </font>
    <font>
      <sz val="11"/>
      <color indexed="8"/>
      <name val="Calibri"/>
      <family val="2"/>
    </font>
    <font>
      <sz val="10.5"/>
      <color indexed="8"/>
      <name val="ＭＳ Ｐゴシック"/>
      <family val="3"/>
    </font>
    <font>
      <b/>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27"/>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diagonalDown="1">
      <left style="thin"/>
      <right style="thin"/>
      <top style="thin"/>
      <bottom style="thin"/>
      <diagonal style="thin"/>
    </border>
    <border>
      <left style="thin"/>
      <right style="thin"/>
      <top style="dashed"/>
      <bottom style="dashed"/>
    </border>
    <border>
      <left style="thin"/>
      <right style="thin"/>
      <top style="thin"/>
      <bottom style="dashed"/>
    </border>
    <border>
      <left style="thin"/>
      <right style="thin"/>
      <top style="dashed"/>
      <bottom style="thin"/>
    </border>
    <border>
      <left style="medium"/>
      <right style="thin"/>
      <top style="thin"/>
      <bottom style="thin"/>
    </border>
    <border>
      <left style="thin"/>
      <right style="medium"/>
      <top style="thin"/>
      <bottom style="thin"/>
    </border>
    <border>
      <left>
        <color indexed="63"/>
      </left>
      <right>
        <color indexed="63"/>
      </right>
      <top>
        <color indexed="63"/>
      </top>
      <bottom style="double"/>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double"/>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ashed"/>
    </border>
    <border>
      <left>
        <color indexed="63"/>
      </left>
      <right style="thin"/>
      <top style="thin"/>
      <bottom style="dashed"/>
    </border>
    <border>
      <left>
        <color indexed="63"/>
      </left>
      <right style="thin"/>
      <top style="thin"/>
      <bottom style="thin"/>
    </border>
    <border>
      <left>
        <color indexed="63"/>
      </left>
      <right style="thin"/>
      <top>
        <color indexed="63"/>
      </top>
      <bottom>
        <color indexed="63"/>
      </bottom>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style="medium"/>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4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horizontal="left" vertical="center"/>
    </xf>
    <xf numFmtId="0" fontId="0" fillId="0" borderId="10" xfId="0" applyBorder="1" applyAlignment="1">
      <alignment/>
    </xf>
    <xf numFmtId="0" fontId="0" fillId="0" borderId="0" xfId="0" applyAlignment="1">
      <alignment/>
    </xf>
    <xf numFmtId="0" fontId="0" fillId="0" borderId="1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vertical="center" wrapText="1"/>
    </xf>
    <xf numFmtId="0" fontId="0" fillId="0" borderId="0" xfId="0" applyAlignment="1">
      <alignment horizontal="left" vertical="center" indent="1"/>
    </xf>
    <xf numFmtId="0" fontId="0" fillId="0" borderId="0" xfId="0" applyAlignment="1">
      <alignment horizontal="distributed" vertical="center" indent="5"/>
    </xf>
    <xf numFmtId="0" fontId="0" fillId="0" borderId="11" xfId="0" applyBorder="1" applyAlignment="1">
      <alignment horizontal="center" vertical="center" wrapText="1"/>
    </xf>
    <xf numFmtId="0" fontId="0" fillId="0" borderId="0" xfId="0" applyAlignment="1">
      <alignment horizontal="left" vertical="center" indent="2"/>
    </xf>
    <xf numFmtId="0" fontId="55" fillId="0" borderId="0" xfId="0" applyFont="1" applyAlignment="1">
      <alignment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indent="2"/>
    </xf>
    <xf numFmtId="0" fontId="0" fillId="0" borderId="0" xfId="0" applyAlignment="1">
      <alignment horizontal="left"/>
    </xf>
    <xf numFmtId="0" fontId="0" fillId="0" borderId="0" xfId="0" applyFill="1" applyBorder="1" applyAlignment="1">
      <alignment vertical="top"/>
    </xf>
    <xf numFmtId="0" fontId="0" fillId="0" borderId="17" xfId="0" applyFill="1" applyBorder="1" applyAlignment="1">
      <alignment horizontal="center" vertical="center"/>
    </xf>
    <xf numFmtId="0" fontId="0" fillId="0" borderId="0" xfId="0" applyFill="1" applyBorder="1" applyAlignment="1">
      <alignment horizontal="left"/>
    </xf>
    <xf numFmtId="0" fontId="0" fillId="0" borderId="18" xfId="0" applyBorder="1" applyAlignment="1">
      <alignment wrapText="1"/>
    </xf>
    <xf numFmtId="0" fontId="0" fillId="0" borderId="18" xfId="0" applyBorder="1" applyAlignment="1">
      <alignment/>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xf>
    <xf numFmtId="0" fontId="0" fillId="33" borderId="11" xfId="0" applyFill="1" applyBorder="1" applyAlignment="1">
      <alignment horizontal="center" vertical="center"/>
    </xf>
    <xf numFmtId="0" fontId="0" fillId="33" borderId="11" xfId="0" applyFill="1" applyBorder="1" applyAlignment="1">
      <alignment shrinkToFit="1"/>
    </xf>
    <xf numFmtId="0" fontId="4" fillId="0" borderId="0" xfId="0" applyFont="1" applyAlignment="1">
      <alignment/>
    </xf>
    <xf numFmtId="0" fontId="4" fillId="0" borderId="0" xfId="0" applyFont="1" applyAlignment="1">
      <alignment horizontal="left" vertical="center"/>
    </xf>
    <xf numFmtId="0" fontId="4" fillId="0" borderId="0" xfId="0" applyFont="1" applyAlignment="1">
      <alignment vertical="center"/>
    </xf>
    <xf numFmtId="0" fontId="7" fillId="33" borderId="0" xfId="0" applyFont="1" applyFill="1" applyAlignment="1">
      <alignment horizontal="center" vertical="center"/>
    </xf>
    <xf numFmtId="0" fontId="6" fillId="0" borderId="0" xfId="0" applyFont="1" applyAlignment="1">
      <alignment horizontal="right" vertical="center"/>
    </xf>
    <xf numFmtId="180" fontId="0" fillId="33" borderId="11" xfId="0" applyNumberFormat="1" applyFill="1" applyBorder="1" applyAlignment="1">
      <alignment/>
    </xf>
    <xf numFmtId="0" fontId="0" fillId="0" borderId="22" xfId="0" applyBorder="1" applyAlignment="1">
      <alignment horizontal="center" vertical="center"/>
    </xf>
    <xf numFmtId="0" fontId="0" fillId="0" borderId="23" xfId="0" applyFill="1" applyBorder="1" applyAlignment="1">
      <alignment horizontal="center" vertical="center"/>
    </xf>
    <xf numFmtId="0" fontId="0" fillId="33" borderId="11" xfId="0" applyFill="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49" fontId="0" fillId="0" borderId="0" xfId="0" applyNumberFormat="1" applyFont="1" applyAlignment="1">
      <alignment horizontal="right" vertical="top"/>
    </xf>
    <xf numFmtId="0" fontId="0" fillId="0" borderId="0" xfId="0" applyFont="1" applyAlignment="1">
      <alignment horizontal="lef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shrinkToFit="1"/>
    </xf>
    <xf numFmtId="190" fontId="0" fillId="0" borderId="0" xfId="0" applyNumberFormat="1" applyFont="1" applyFill="1" applyBorder="1" applyAlignment="1">
      <alignment/>
    </xf>
    <xf numFmtId="177"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Alignment="1">
      <alignment/>
    </xf>
    <xf numFmtId="0" fontId="0" fillId="0" borderId="0" xfId="0" applyFill="1" applyAlignment="1">
      <alignment/>
    </xf>
    <xf numFmtId="0" fontId="8" fillId="0" borderId="0" xfId="0" applyFont="1" applyAlignment="1">
      <alignment/>
    </xf>
    <xf numFmtId="0" fontId="0" fillId="33" borderId="11" xfId="0" applyFont="1" applyFill="1" applyBorder="1" applyAlignment="1">
      <alignment shrinkToFit="1"/>
    </xf>
    <xf numFmtId="190" fontId="0" fillId="33" borderId="11" xfId="0" applyNumberFormat="1" applyFont="1" applyFill="1" applyBorder="1" applyAlignment="1">
      <alignment/>
    </xf>
    <xf numFmtId="176" fontId="0" fillId="33" borderId="11" xfId="0" applyNumberFormat="1" applyFont="1" applyFill="1" applyBorder="1" applyAlignment="1">
      <alignment/>
    </xf>
    <xf numFmtId="0" fontId="0" fillId="33" borderId="11" xfId="0" applyFont="1" applyFill="1" applyBorder="1" applyAlignment="1">
      <alignment horizontal="left" vertical="center" shrinkToFit="1"/>
    </xf>
    <xf numFmtId="190" fontId="0" fillId="33" borderId="11" xfId="0" applyNumberFormat="1" applyFont="1" applyFill="1" applyBorder="1" applyAlignment="1">
      <alignment horizontal="right" vertical="center"/>
    </xf>
    <xf numFmtId="0" fontId="0" fillId="33" borderId="11" xfId="0" applyFont="1" applyFill="1" applyBorder="1" applyAlignment="1">
      <alignment wrapText="1"/>
    </xf>
    <xf numFmtId="192" fontId="0" fillId="0" borderId="11" xfId="0" applyNumberFormat="1" applyBorder="1" applyAlignment="1">
      <alignment/>
    </xf>
    <xf numFmtId="0" fontId="0" fillId="33" borderId="24" xfId="0" applyFont="1" applyFill="1" applyBorder="1" applyAlignment="1">
      <alignment horizontal="center"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33" borderId="25" xfId="0" applyFont="1" applyFill="1" applyBorder="1" applyAlignment="1">
      <alignment/>
    </xf>
    <xf numFmtId="0" fontId="0" fillId="33" borderId="26" xfId="0" applyFont="1" applyFill="1" applyBorder="1" applyAlignment="1">
      <alignment/>
    </xf>
    <xf numFmtId="0" fontId="0" fillId="33" borderId="22" xfId="0" applyFont="1" applyFill="1" applyBorder="1" applyAlignment="1">
      <alignment/>
    </xf>
    <xf numFmtId="0" fontId="0" fillId="33" borderId="11" xfId="0" applyFont="1" applyFill="1" applyBorder="1" applyAlignment="1">
      <alignment/>
    </xf>
    <xf numFmtId="0" fontId="0" fillId="33" borderId="23" xfId="0" applyFont="1" applyFill="1" applyBorder="1" applyAlignment="1">
      <alignment/>
    </xf>
    <xf numFmtId="0" fontId="0" fillId="33" borderId="25" xfId="0" applyFont="1" applyFill="1" applyBorder="1" applyAlignment="1">
      <alignment horizontal="left" vertical="center" wrapText="1"/>
    </xf>
    <xf numFmtId="0" fontId="0" fillId="33" borderId="25" xfId="0" applyFont="1" applyFill="1" applyBorder="1" applyAlignment="1">
      <alignment vertical="center" wrapText="1"/>
    </xf>
    <xf numFmtId="0" fontId="0" fillId="33" borderId="27"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0" fontId="0" fillId="33" borderId="30" xfId="0" applyFont="1" applyFill="1" applyBorder="1" applyAlignment="1">
      <alignment/>
    </xf>
    <xf numFmtId="0" fontId="8" fillId="0" borderId="0" xfId="0" applyFont="1" applyAlignment="1">
      <alignment vertical="center"/>
    </xf>
    <xf numFmtId="0" fontId="0" fillId="33" borderId="11" xfId="0" applyFont="1" applyFill="1" applyBorder="1" applyAlignment="1">
      <alignment horizontal="center" vertical="center"/>
    </xf>
    <xf numFmtId="0" fontId="11" fillId="34" borderId="31" xfId="0" applyFont="1" applyFill="1" applyBorder="1" applyAlignment="1">
      <alignment horizontal="center" vertical="center" wrapText="1"/>
    </xf>
    <xf numFmtId="0" fontId="11" fillId="34" borderId="31" xfId="0" applyFont="1" applyFill="1" applyBorder="1" applyAlignment="1">
      <alignment vertical="center" wrapText="1"/>
    </xf>
    <xf numFmtId="0" fontId="0" fillId="33" borderId="31" xfId="0" applyFont="1" applyFill="1" applyBorder="1" applyAlignment="1">
      <alignment vertical="center"/>
    </xf>
    <xf numFmtId="0" fontId="0" fillId="0" borderId="31" xfId="0" applyFont="1" applyBorder="1" applyAlignment="1">
      <alignment vertical="center"/>
    </xf>
    <xf numFmtId="0" fontId="0" fillId="0" borderId="16" xfId="0" applyFont="1" applyBorder="1" applyAlignment="1">
      <alignment horizontal="distributed" vertical="center"/>
    </xf>
    <xf numFmtId="0" fontId="0" fillId="0" borderId="0" xfId="0" applyFont="1" applyBorder="1" applyAlignment="1">
      <alignment vertical="center"/>
    </xf>
    <xf numFmtId="0" fontId="0" fillId="0" borderId="15" xfId="0" applyFont="1" applyBorder="1" applyAlignment="1">
      <alignment horizontal="distributed" vertical="center"/>
    </xf>
    <xf numFmtId="0" fontId="0" fillId="0" borderId="10" xfId="0" applyFont="1" applyBorder="1" applyAlignment="1">
      <alignment vertical="center"/>
    </xf>
    <xf numFmtId="0" fontId="0" fillId="33" borderId="11" xfId="0" applyFont="1" applyFill="1" applyBorder="1" applyAlignment="1">
      <alignment vertical="center"/>
    </xf>
    <xf numFmtId="0" fontId="0" fillId="0" borderId="0" xfId="0" applyAlignment="1">
      <alignment horizontal="left" indent="2"/>
    </xf>
    <xf numFmtId="0" fontId="0" fillId="33" borderId="11" xfId="0" applyFont="1" applyFill="1" applyBorder="1" applyAlignment="1">
      <alignment horizontal="left" vertical="top" wrapText="1"/>
    </xf>
    <xf numFmtId="0" fontId="0" fillId="0" borderId="32" xfId="0" applyBorder="1" applyAlignment="1">
      <alignment horizontal="left"/>
    </xf>
    <xf numFmtId="0" fontId="0" fillId="0" borderId="0" xfId="0" applyAlignment="1">
      <alignment horizontal="left"/>
    </xf>
    <xf numFmtId="0" fontId="0" fillId="0" borderId="10" xfId="0" applyBorder="1" applyAlignment="1">
      <alignment horizontal="center"/>
    </xf>
    <xf numFmtId="0" fontId="0" fillId="33" borderId="10" xfId="0" applyFill="1" applyBorder="1" applyAlignment="1">
      <alignment horizontal="left"/>
    </xf>
    <xf numFmtId="0" fontId="0" fillId="33" borderId="10" xfId="0" applyFont="1" applyFill="1" applyBorder="1" applyAlignment="1">
      <alignment horizontal="left"/>
    </xf>
    <xf numFmtId="0" fontId="0" fillId="0" borderId="0" xfId="0" applyAlignment="1">
      <alignment horizontal="left" vertical="center" indent="1"/>
    </xf>
    <xf numFmtId="0" fontId="0" fillId="33" borderId="11" xfId="0" applyFill="1" applyBorder="1" applyAlignment="1">
      <alignment horizontal="center" vertical="top"/>
    </xf>
    <xf numFmtId="0" fontId="0" fillId="33" borderId="10" xfId="0" applyFont="1" applyFill="1" applyBorder="1" applyAlignment="1">
      <alignment horizontal="center" vertical="center"/>
    </xf>
    <xf numFmtId="0" fontId="0" fillId="0" borderId="10" xfId="0" applyFont="1" applyBorder="1" applyAlignment="1">
      <alignment horizontal="left"/>
    </xf>
    <xf numFmtId="0" fontId="0" fillId="0" borderId="11" xfId="0" applyFont="1" applyBorder="1" applyAlignment="1">
      <alignment horizontal="center"/>
    </xf>
    <xf numFmtId="0" fontId="0" fillId="0" borderId="25"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3" fontId="0" fillId="0" borderId="11" xfId="0" applyNumberFormat="1" applyBorder="1" applyAlignment="1">
      <alignment horizontal="center" wrapText="1"/>
    </xf>
    <xf numFmtId="0" fontId="0" fillId="0" borderId="11" xfId="0" applyBorder="1" applyAlignment="1">
      <alignment horizontal="center" wrapText="1"/>
    </xf>
    <xf numFmtId="3" fontId="0" fillId="0" borderId="11" xfId="0" applyNumberFormat="1" applyBorder="1" applyAlignment="1">
      <alignment horizontal="center"/>
    </xf>
    <xf numFmtId="0" fontId="0" fillId="0" borderId="25" xfId="0" applyBorder="1" applyAlignment="1">
      <alignment horizontal="center"/>
    </xf>
    <xf numFmtId="189" fontId="0" fillId="0" borderId="28" xfId="0" applyNumberFormat="1" applyFont="1" applyBorder="1" applyAlignment="1">
      <alignment horizontal="center"/>
    </xf>
    <xf numFmtId="189" fontId="0" fillId="0" borderId="30" xfId="0" applyNumberFormat="1" applyFont="1" applyBorder="1" applyAlignment="1">
      <alignment horizontal="center"/>
    </xf>
    <xf numFmtId="0" fontId="0" fillId="0" borderId="0" xfId="0" applyFont="1" applyAlignment="1">
      <alignment/>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4" fillId="0" borderId="0" xfId="0" applyFont="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33" borderId="2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5"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top" wrapText="1"/>
    </xf>
    <xf numFmtId="0" fontId="0" fillId="33" borderId="32" xfId="0" applyFont="1" applyFill="1" applyBorder="1" applyAlignment="1">
      <alignment horizontal="left" vertical="top"/>
    </xf>
    <xf numFmtId="0" fontId="0" fillId="33" borderId="43" xfId="0" applyFont="1" applyFill="1" applyBorder="1" applyAlignment="1">
      <alignment horizontal="left" vertical="top"/>
    </xf>
    <xf numFmtId="0" fontId="0" fillId="33" borderId="16" xfId="0" applyFont="1" applyFill="1" applyBorder="1" applyAlignment="1">
      <alignment horizontal="left" vertical="top"/>
    </xf>
    <xf numFmtId="0" fontId="0" fillId="33" borderId="0" xfId="0" applyFont="1" applyFill="1" applyBorder="1" applyAlignment="1">
      <alignment horizontal="left" vertical="top"/>
    </xf>
    <xf numFmtId="0" fontId="0" fillId="33" borderId="44" xfId="0" applyFont="1" applyFill="1" applyBorder="1" applyAlignment="1">
      <alignment horizontal="left" vertical="top"/>
    </xf>
    <xf numFmtId="0" fontId="0" fillId="33" borderId="15" xfId="0" applyFont="1" applyFill="1" applyBorder="1" applyAlignment="1">
      <alignment horizontal="left" vertical="top"/>
    </xf>
    <xf numFmtId="0" fontId="0" fillId="33" borderId="10" xfId="0" applyFont="1" applyFill="1" applyBorder="1" applyAlignment="1">
      <alignment horizontal="left" vertical="top"/>
    </xf>
    <xf numFmtId="0" fontId="0" fillId="33" borderId="45" xfId="0" applyFont="1" applyFill="1" applyBorder="1" applyAlignment="1">
      <alignment horizontal="left" vertical="top"/>
    </xf>
    <xf numFmtId="0" fontId="0" fillId="33" borderId="25" xfId="0" applyFont="1" applyFill="1" applyBorder="1" applyAlignment="1">
      <alignment horizontal="center" vertical="center" wrapText="1"/>
    </xf>
    <xf numFmtId="0" fontId="0" fillId="0" borderId="0" xfId="0" applyAlignment="1">
      <alignment horizontal="left" vertical="center"/>
    </xf>
    <xf numFmtId="0" fontId="0" fillId="0" borderId="24" xfId="0" applyBorder="1" applyAlignment="1">
      <alignment horizontal="left" vertical="center"/>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2" xfId="0" applyBorder="1" applyAlignment="1">
      <alignment horizontal="left" vertical="top" indent="1"/>
    </xf>
    <xf numFmtId="0" fontId="0" fillId="0" borderId="32" xfId="0" applyBorder="1" applyAlignment="1">
      <alignment horizontal="left" vertical="top" indent="1"/>
    </xf>
    <xf numFmtId="0" fontId="0" fillId="0" borderId="49" xfId="0" applyBorder="1" applyAlignment="1">
      <alignment horizontal="left" vertical="top" indent="1"/>
    </xf>
    <xf numFmtId="0" fontId="0" fillId="0" borderId="15" xfId="0" applyBorder="1" applyAlignment="1">
      <alignment horizontal="left" vertical="top" indent="1"/>
    </xf>
    <xf numFmtId="0" fontId="0" fillId="0" borderId="10" xfId="0" applyBorder="1" applyAlignment="1">
      <alignment horizontal="left" vertical="top" indent="1"/>
    </xf>
    <xf numFmtId="0" fontId="0" fillId="0" borderId="50" xfId="0" applyBorder="1" applyAlignment="1">
      <alignment horizontal="left" vertical="top" inden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24" xfId="0" applyBorder="1" applyAlignment="1">
      <alignment horizontal="center" vertical="center"/>
    </xf>
    <xf numFmtId="0" fontId="0" fillId="33" borderId="24" xfId="0" applyFill="1" applyBorder="1" applyAlignment="1">
      <alignment horizontal="center" vertic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0" fillId="0" borderId="42" xfId="0"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horizontal="left" vertical="center"/>
    </xf>
    <xf numFmtId="0" fontId="0" fillId="0" borderId="17" xfId="0" applyBorder="1" applyAlignment="1">
      <alignment horizontal="left" vertical="center"/>
    </xf>
    <xf numFmtId="0" fontId="0" fillId="0" borderId="53" xfId="0" applyBorder="1" applyAlignment="1">
      <alignment horizontal="left" vertical="center"/>
    </xf>
    <xf numFmtId="0" fontId="0" fillId="33" borderId="42" xfId="0" applyFont="1" applyFill="1" applyBorder="1" applyAlignment="1">
      <alignment vertical="top" wrapText="1"/>
    </xf>
    <xf numFmtId="0" fontId="0" fillId="33" borderId="32" xfId="0" applyFont="1" applyFill="1" applyBorder="1" applyAlignment="1">
      <alignment vertical="top" wrapText="1"/>
    </xf>
    <xf numFmtId="0" fontId="0" fillId="33" borderId="49" xfId="0" applyFont="1" applyFill="1" applyBorder="1" applyAlignment="1">
      <alignment vertical="top" wrapText="1"/>
    </xf>
    <xf numFmtId="0" fontId="0" fillId="33" borderId="16" xfId="0" applyFont="1" applyFill="1" applyBorder="1" applyAlignment="1">
      <alignment vertical="top" wrapText="1"/>
    </xf>
    <xf numFmtId="0" fontId="0" fillId="33" borderId="0" xfId="0" applyFont="1" applyFill="1" applyBorder="1" applyAlignment="1">
      <alignment vertical="top" wrapText="1"/>
    </xf>
    <xf numFmtId="0" fontId="0" fillId="33" borderId="54" xfId="0" applyFont="1" applyFill="1" applyBorder="1" applyAlignment="1">
      <alignment vertical="top" wrapText="1"/>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50" xfId="0" applyFont="1" applyFill="1" applyBorder="1" applyAlignment="1">
      <alignment vertical="top" wrapText="1"/>
    </xf>
    <xf numFmtId="0" fontId="0" fillId="0" borderId="25" xfId="0" applyBorder="1" applyAlignment="1">
      <alignment horizontal="center" vertical="center"/>
    </xf>
    <xf numFmtId="0" fontId="0" fillId="0" borderId="53" xfId="0"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5" fillId="0" borderId="11" xfId="0" applyFont="1" applyBorder="1" applyAlignment="1">
      <alignment horizontal="center" wrapText="1"/>
    </xf>
    <xf numFmtId="0" fontId="0" fillId="0" borderId="42" xfId="0" applyBorder="1" applyAlignment="1">
      <alignment horizontal="left" vertical="center" indent="1"/>
    </xf>
    <xf numFmtId="0" fontId="0" fillId="0" borderId="32" xfId="0" applyBorder="1" applyAlignment="1">
      <alignment horizontal="left" vertical="center" indent="1"/>
    </xf>
    <xf numFmtId="0" fontId="0" fillId="0" borderId="49" xfId="0" applyBorder="1" applyAlignment="1">
      <alignment horizontal="left" vertical="center" indent="1"/>
    </xf>
    <xf numFmtId="0" fontId="0" fillId="0" borderId="42"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0" xfId="0" applyFont="1" applyBorder="1" applyAlignment="1">
      <alignment horizontal="left" vertical="center"/>
    </xf>
    <xf numFmtId="0" fontId="0" fillId="0" borderId="54"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32" xfId="0" applyFont="1" applyBorder="1" applyAlignment="1">
      <alignment horizontal="left" vertical="center"/>
    </xf>
    <xf numFmtId="0" fontId="0" fillId="0" borderId="49" xfId="0" applyFont="1" applyBorder="1" applyAlignment="1">
      <alignment horizontal="left" vertical="center"/>
    </xf>
    <xf numFmtId="0" fontId="0" fillId="0" borderId="16" xfId="0" applyBorder="1" applyAlignment="1">
      <alignment horizontal="center" vertical="center"/>
    </xf>
    <xf numFmtId="0" fontId="0" fillId="0" borderId="54" xfId="0" applyBorder="1" applyAlignment="1">
      <alignment horizontal="center" vertical="center"/>
    </xf>
    <xf numFmtId="0" fontId="0" fillId="0" borderId="10" xfId="0" applyFont="1" applyBorder="1" applyAlignment="1">
      <alignment horizontal="left"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xf>
    <xf numFmtId="0" fontId="0" fillId="0" borderId="60" xfId="0" applyBorder="1" applyAlignment="1">
      <alignment horizontal="center"/>
    </xf>
    <xf numFmtId="0" fontId="0" fillId="0" borderId="34" xfId="0" applyBorder="1" applyAlignment="1">
      <alignment horizont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wrapText="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0" fillId="0" borderId="50" xfId="0" applyBorder="1" applyAlignment="1">
      <alignment horizontal="center" vertical="center" wrapText="1"/>
    </xf>
    <xf numFmtId="3" fontId="0" fillId="33" borderId="42"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45"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5"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left" vertical="center" wrapText="1" indent="1"/>
    </xf>
    <xf numFmtId="0" fontId="56" fillId="0" borderId="0" xfId="0" applyFont="1" applyAlignment="1">
      <alignment horizontal="left" vertical="center"/>
    </xf>
    <xf numFmtId="0" fontId="0" fillId="0" borderId="10" xfId="0" applyBorder="1" applyAlignment="1">
      <alignment horizontal="center" vertical="center"/>
    </xf>
    <xf numFmtId="0" fontId="4" fillId="0" borderId="0" xfId="0" applyFont="1" applyAlignment="1">
      <alignment horizontal="distributed" indent="7"/>
    </xf>
    <xf numFmtId="0" fontId="0" fillId="0" borderId="10" xfId="0" applyBorder="1" applyAlignment="1">
      <alignment horizontal="left" vertical="center"/>
    </xf>
    <xf numFmtId="0" fontId="0" fillId="33" borderId="5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ill="1" applyBorder="1" applyAlignment="1">
      <alignment horizontal="left" vertical="top" wrapText="1"/>
    </xf>
    <xf numFmtId="0" fontId="0" fillId="33" borderId="53" xfId="0" applyFont="1" applyFill="1" applyBorder="1" applyAlignment="1">
      <alignment horizontal="center" vertical="center"/>
    </xf>
    <xf numFmtId="0" fontId="4" fillId="33" borderId="10" xfId="0" applyFont="1" applyFill="1" applyBorder="1" applyAlignment="1">
      <alignment horizontal="center"/>
    </xf>
    <xf numFmtId="0" fontId="4" fillId="33" borderId="42" xfId="0" applyFont="1" applyFill="1" applyBorder="1" applyAlignment="1">
      <alignment horizontal="left" vertical="top" wrapText="1"/>
    </xf>
    <xf numFmtId="0" fontId="4" fillId="33" borderId="32" xfId="0" applyFont="1" applyFill="1" applyBorder="1" applyAlignment="1">
      <alignment horizontal="left" vertical="top" wrapText="1"/>
    </xf>
    <xf numFmtId="0" fontId="4" fillId="33" borderId="49"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50" xfId="0" applyFont="1" applyFill="1" applyBorder="1" applyAlignment="1">
      <alignment horizontal="left" vertical="top" wrapText="1"/>
    </xf>
    <xf numFmtId="0" fontId="4" fillId="0" borderId="0" xfId="0" applyFont="1" applyAlignment="1">
      <alignment horizontal="left" vertical="center" wrapText="1"/>
    </xf>
    <xf numFmtId="0" fontId="4" fillId="0" borderId="10" xfId="0" applyFont="1" applyBorder="1" applyAlignment="1">
      <alignment horizontal="center"/>
    </xf>
    <xf numFmtId="0" fontId="4" fillId="33" borderId="42" xfId="0" applyFont="1" applyFill="1" applyBorder="1" applyAlignment="1">
      <alignment horizontal="left" vertical="top"/>
    </xf>
    <xf numFmtId="0" fontId="4" fillId="33" borderId="32" xfId="0" applyFont="1" applyFill="1" applyBorder="1" applyAlignment="1">
      <alignment horizontal="left" vertical="top"/>
    </xf>
    <xf numFmtId="0" fontId="4" fillId="33" borderId="49" xfId="0" applyFont="1" applyFill="1" applyBorder="1" applyAlignment="1">
      <alignment horizontal="left" vertical="top"/>
    </xf>
    <xf numFmtId="0" fontId="4" fillId="33" borderId="16" xfId="0" applyFont="1" applyFill="1" applyBorder="1" applyAlignment="1">
      <alignment horizontal="left" vertical="top"/>
    </xf>
    <xf numFmtId="0" fontId="4" fillId="33" borderId="0" xfId="0" applyFont="1" applyFill="1" applyBorder="1" applyAlignment="1">
      <alignment horizontal="left" vertical="top"/>
    </xf>
    <xf numFmtId="0" fontId="4" fillId="33" borderId="54" xfId="0" applyFont="1" applyFill="1" applyBorder="1" applyAlignment="1">
      <alignment horizontal="left" vertical="top"/>
    </xf>
    <xf numFmtId="0" fontId="4" fillId="33" borderId="15" xfId="0" applyFont="1" applyFill="1" applyBorder="1" applyAlignment="1">
      <alignment horizontal="left" vertical="top"/>
    </xf>
    <xf numFmtId="0" fontId="4" fillId="33" borderId="10" xfId="0" applyFont="1" applyFill="1" applyBorder="1" applyAlignment="1">
      <alignment horizontal="left" vertical="top"/>
    </xf>
    <xf numFmtId="0" fontId="4" fillId="33" borderId="50"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3</xdr:row>
      <xdr:rowOff>28575</xdr:rowOff>
    </xdr:from>
    <xdr:to>
      <xdr:col>5</xdr:col>
      <xdr:colOff>542925</xdr:colOff>
      <xdr:row>9</xdr:row>
      <xdr:rowOff>276225</xdr:rowOff>
    </xdr:to>
    <xdr:sp>
      <xdr:nvSpPr>
        <xdr:cNvPr id="1" name="右中かっこ 2"/>
        <xdr:cNvSpPr>
          <a:spLocks/>
        </xdr:cNvSpPr>
      </xdr:nvSpPr>
      <xdr:spPr>
        <a:xfrm>
          <a:off x="3800475" y="847725"/>
          <a:ext cx="400050" cy="2133600"/>
        </a:xfrm>
        <a:prstGeom prst="rightBrace">
          <a:avLst/>
        </a:prstGeom>
        <a:noFill/>
        <a:ln w="285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285750</xdr:rowOff>
    </xdr:from>
    <xdr:to>
      <xdr:col>8</xdr:col>
      <xdr:colOff>352425</xdr:colOff>
      <xdr:row>5</xdr:row>
      <xdr:rowOff>257175</xdr:rowOff>
    </xdr:to>
    <xdr:sp>
      <xdr:nvSpPr>
        <xdr:cNvPr id="2" name="四角形吹き出し 3"/>
        <xdr:cNvSpPr>
          <a:spLocks/>
        </xdr:cNvSpPr>
      </xdr:nvSpPr>
      <xdr:spPr>
        <a:xfrm>
          <a:off x="4400550" y="1104900"/>
          <a:ext cx="1819275" cy="600075"/>
        </a:xfrm>
        <a:prstGeom prst="wedgeRectCallout">
          <a:avLst>
            <a:gd name="adj1" fmla="val -92162"/>
            <a:gd name="adj2" fmla="val -695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被害を的確に把握するために、把握方法を</a:t>
          </a:r>
          <a:r>
            <a:rPr lang="en-US" cap="none" sz="1200" b="1" i="0" u="sng" baseline="0">
              <a:solidFill>
                <a:srgbClr val="000000"/>
              </a:solidFill>
              <a:latin typeface="ＭＳ Ｐゴシック"/>
              <a:ea typeface="ＭＳ Ｐゴシック"/>
              <a:cs typeface="ＭＳ Ｐゴシック"/>
            </a:rPr>
            <a:t>複数</a:t>
          </a:r>
          <a:r>
            <a:rPr lang="en-US" cap="none" sz="1200" b="0" i="0" u="none" baseline="0">
              <a:solidFill>
                <a:srgbClr val="000000"/>
              </a:solidFill>
              <a:latin typeface="ＭＳ Ｐゴシック"/>
              <a:ea typeface="ＭＳ Ｐゴシック"/>
              <a:cs typeface="ＭＳ Ｐゴシック"/>
            </a:rPr>
            <a:t>とし</a:t>
          </a:r>
          <a:r>
            <a:rPr lang="en-US" cap="none" sz="1200" b="0" i="0" u="none" baseline="0">
              <a:solidFill>
                <a:srgbClr val="000000"/>
              </a:solidFill>
              <a:latin typeface="ＭＳ Ｐゴシック"/>
              <a:ea typeface="ＭＳ Ｐゴシック"/>
              <a:cs typeface="ＭＳ Ｐゴシック"/>
            </a:rPr>
            <a:t>てください。</a:t>
          </a:r>
        </a:p>
      </xdr:txBody>
    </xdr:sp>
    <xdr:clientData/>
  </xdr:twoCellAnchor>
  <xdr:twoCellAnchor>
    <xdr:from>
      <xdr:col>4</xdr:col>
      <xdr:colOff>57150</xdr:colOff>
      <xdr:row>26</xdr:row>
      <xdr:rowOff>95250</xdr:rowOff>
    </xdr:from>
    <xdr:to>
      <xdr:col>8</xdr:col>
      <xdr:colOff>409575</xdr:colOff>
      <xdr:row>27</xdr:row>
      <xdr:rowOff>57150</xdr:rowOff>
    </xdr:to>
    <xdr:grpSp>
      <xdr:nvGrpSpPr>
        <xdr:cNvPr id="3" name="グループ化 7"/>
        <xdr:cNvGrpSpPr>
          <a:grpSpLocks/>
        </xdr:cNvGrpSpPr>
      </xdr:nvGrpSpPr>
      <xdr:grpSpPr>
        <a:xfrm>
          <a:off x="2990850" y="7334250"/>
          <a:ext cx="3286125" cy="276225"/>
          <a:chOff x="2698618" y="7557462"/>
          <a:chExt cx="2972587" cy="281153"/>
        </a:xfrm>
        <a:solidFill>
          <a:srgbClr val="FFFFFF"/>
        </a:solidFill>
      </xdr:grpSpPr>
      <xdr:sp>
        <xdr:nvSpPr>
          <xdr:cNvPr id="4" name="四角形吹き出し 8"/>
          <xdr:cNvSpPr>
            <a:spLocks/>
          </xdr:cNvSpPr>
        </xdr:nvSpPr>
        <xdr:spPr>
          <a:xfrm>
            <a:off x="2759556" y="7565264"/>
            <a:ext cx="2911649" cy="273351"/>
          </a:xfrm>
          <a:prstGeom prst="wedgeRectCallout">
            <a:avLst>
              <a:gd name="adj1" fmla="val -43953"/>
              <a:gd name="adj2" fmla="val -92615"/>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rPr>
              <a:t/>
            </a:r>
          </a:p>
        </xdr:txBody>
      </xdr:sp>
      <xdr:sp>
        <xdr:nvSpPr>
          <xdr:cNvPr id="5" name="テキスト ボックス 9"/>
          <xdr:cNvSpPr txBox="1">
            <a:spLocks noChangeArrowheads="1"/>
          </xdr:cNvSpPr>
        </xdr:nvSpPr>
        <xdr:spPr>
          <a:xfrm>
            <a:off x="2698618" y="7557462"/>
            <a:ext cx="2926512" cy="25774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前年度に確定したデータを記載してください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grpSp>
    <xdr:clientData/>
  </xdr:twoCellAnchor>
  <xdr:twoCellAnchor>
    <xdr:from>
      <xdr:col>0</xdr:col>
      <xdr:colOff>638175</xdr:colOff>
      <xdr:row>11</xdr:row>
      <xdr:rowOff>123825</xdr:rowOff>
    </xdr:from>
    <xdr:to>
      <xdr:col>9</xdr:col>
      <xdr:colOff>209550</xdr:colOff>
      <xdr:row>14</xdr:row>
      <xdr:rowOff>123825</xdr:rowOff>
    </xdr:to>
    <xdr:sp>
      <xdr:nvSpPr>
        <xdr:cNvPr id="6" name="四角形吹き出し 10"/>
        <xdr:cNvSpPr>
          <a:spLocks/>
        </xdr:cNvSpPr>
      </xdr:nvSpPr>
      <xdr:spPr>
        <a:xfrm>
          <a:off x="638175" y="3457575"/>
          <a:ext cx="6172200" cy="819150"/>
        </a:xfrm>
        <a:prstGeom prst="wedgeRectCallout">
          <a:avLst>
            <a:gd name="adj1" fmla="val 14671"/>
            <a:gd name="adj2" fmla="val 71861"/>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のデータと矛盾がないように気をつけてください。</a:t>
          </a:r>
          <a:r>
            <a:rPr lang="en-US" cap="none" sz="1200" b="0" i="0" u="none" baseline="0">
              <a:solidFill>
                <a:srgbClr val="000000"/>
              </a:solidFill>
            </a:rPr>
            <a:t>
</a:t>
          </a:r>
          <a:r>
            <a:rPr lang="en-US" cap="none" sz="1200" b="1" i="0" u="sng" baseline="0">
              <a:solidFill>
                <a:srgbClr val="000000"/>
              </a:solidFill>
              <a:latin typeface="ＭＳ Ｐゴシック"/>
              <a:ea typeface="ＭＳ Ｐゴシック"/>
              <a:cs typeface="ＭＳ Ｐゴシック"/>
            </a:rPr>
            <a:t>なお、前年度のデータと比べて</a:t>
          </a:r>
          <a:r>
            <a:rPr lang="en-US" cap="none" sz="1200" b="1" i="0" u="sng" baseline="0">
              <a:solidFill>
                <a:srgbClr val="000000"/>
              </a:solidFill>
            </a:rPr>
            <a:t>2</a:t>
          </a:r>
          <a:r>
            <a:rPr lang="en-US" cap="none" sz="1200" b="1" i="0" u="sng" baseline="0">
              <a:solidFill>
                <a:srgbClr val="000000"/>
              </a:solidFill>
              <a:latin typeface="ＭＳ Ｐゴシック"/>
              <a:ea typeface="ＭＳ Ｐゴシック"/>
              <a:cs typeface="ＭＳ Ｐゴシック"/>
            </a:rPr>
            <a:t>倍以上の増加及び半減している</a:t>
          </a:r>
          <a:r>
            <a:rPr lang="en-US" cap="none" sz="1200" b="1" i="0" u="sng" baseline="0">
              <a:solidFill>
                <a:srgbClr val="000000"/>
              </a:solidFill>
              <a:latin typeface="ＭＳ Ｐゴシック"/>
              <a:ea typeface="ＭＳ Ｐゴシック"/>
              <a:cs typeface="ＭＳ Ｐゴシック"/>
            </a:rPr>
            <a:t>場合は要因を解析してください。</a:t>
          </a:r>
          <a:r>
            <a:rPr lang="en-US" cap="none" sz="12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17</xdr:row>
      <xdr:rowOff>171450</xdr:rowOff>
    </xdr:from>
    <xdr:to>
      <xdr:col>6</xdr:col>
      <xdr:colOff>2286000</xdr:colOff>
      <xdr:row>20</xdr:row>
      <xdr:rowOff>104775</xdr:rowOff>
    </xdr:to>
    <xdr:sp>
      <xdr:nvSpPr>
        <xdr:cNvPr id="1" name="四角形吹き出し 3"/>
        <xdr:cNvSpPr>
          <a:spLocks/>
        </xdr:cNvSpPr>
      </xdr:nvSpPr>
      <xdr:spPr>
        <a:xfrm>
          <a:off x="2181225" y="3238500"/>
          <a:ext cx="4752975" cy="514350"/>
        </a:xfrm>
        <a:prstGeom prst="wedgeRectCallout">
          <a:avLst>
            <a:gd name="adj1" fmla="val -61097"/>
            <a:gd name="adj2" fmla="val -98884"/>
          </a:avLst>
        </a:prstGeom>
        <a:solidFill>
          <a:srgbClr val="FFFFFF"/>
        </a:solidFill>
        <a:ln w="381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各農作物の分類について、</a:t>
          </a:r>
          <a:r>
            <a:rPr lang="en-US" cap="none" sz="1050" b="1" i="0" u="none" baseline="0">
              <a:solidFill>
                <a:srgbClr val="000000"/>
              </a:solidFill>
              <a:latin typeface="ＭＳ Ｐゴシック"/>
              <a:ea typeface="ＭＳ Ｐゴシック"/>
              <a:cs typeface="ＭＳ Ｐゴシック"/>
            </a:rPr>
            <a:t>「野生鳥獣による被害状況調査に当たっての留意事項等」</a:t>
          </a:r>
          <a:r>
            <a:rPr lang="en-US" cap="none" sz="1050" b="0" i="0" u="none" baseline="0">
              <a:solidFill>
                <a:srgbClr val="000000"/>
              </a:solidFill>
              <a:latin typeface="ＭＳ Ｐゴシック"/>
              <a:ea typeface="ＭＳ Ｐゴシック"/>
              <a:cs typeface="ＭＳ Ｐゴシック"/>
            </a:rPr>
            <a:t>に記載されている分類内容を確認し、記入してください。</a:t>
          </a:r>
          <a:r>
            <a:rPr lang="en-US" cap="none" sz="1050" b="0" i="0" u="none" baseline="0">
              <a:solidFill>
                <a:srgbClr val="000000"/>
              </a:solidFill>
            </a:rPr>
            <a:t>
</a:t>
          </a:r>
        </a:p>
      </xdr:txBody>
    </xdr:sp>
    <xdr:clientData/>
  </xdr:twoCellAnchor>
  <xdr:twoCellAnchor>
    <xdr:from>
      <xdr:col>0</xdr:col>
      <xdr:colOff>152400</xdr:colOff>
      <xdr:row>28</xdr:row>
      <xdr:rowOff>76200</xdr:rowOff>
    </xdr:from>
    <xdr:to>
      <xdr:col>6</xdr:col>
      <xdr:colOff>190500</xdr:colOff>
      <xdr:row>30</xdr:row>
      <xdr:rowOff>28575</xdr:rowOff>
    </xdr:to>
    <xdr:sp>
      <xdr:nvSpPr>
        <xdr:cNvPr id="2" name="テキスト ボックス 4"/>
        <xdr:cNvSpPr>
          <a:spLocks/>
        </xdr:cNvSpPr>
      </xdr:nvSpPr>
      <xdr:spPr>
        <a:xfrm>
          <a:off x="152400" y="5019675"/>
          <a:ext cx="4686300" cy="276225"/>
        </a:xfrm>
        <a:prstGeom prst="wedgeRectCallout">
          <a:avLst>
            <a:gd name="adj1" fmla="val -2374"/>
            <a:gd name="adj2" fmla="val 112898"/>
          </a:avLst>
        </a:prstGeom>
        <a:solidFill>
          <a:srgbClr val="FFFFFF"/>
        </a:solidFill>
        <a:ln w="38100" cmpd="sng">
          <a:solidFill>
            <a:srgbClr val="C00000"/>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全ての項目</a:t>
          </a:r>
          <a:r>
            <a:rPr lang="en-US" cap="none" sz="1050" b="0" i="0" u="none" baseline="0">
              <a:solidFill>
                <a:srgbClr val="000000"/>
              </a:solidFill>
              <a:latin typeface="ＭＳ Ｐゴシック"/>
              <a:ea typeface="ＭＳ Ｐゴシック"/>
              <a:cs typeface="ＭＳ Ｐゴシック"/>
            </a:rPr>
            <a:t>（被害面積・被害量・被害金額）を必ず記入してください。</a:t>
          </a:r>
        </a:p>
      </xdr:txBody>
    </xdr:sp>
    <xdr:clientData/>
  </xdr:twoCellAnchor>
  <xdr:twoCellAnchor>
    <xdr:from>
      <xdr:col>0</xdr:col>
      <xdr:colOff>904875</xdr:colOff>
      <xdr:row>3</xdr:row>
      <xdr:rowOff>295275</xdr:rowOff>
    </xdr:from>
    <xdr:to>
      <xdr:col>1</xdr:col>
      <xdr:colOff>685800</xdr:colOff>
      <xdr:row>18</xdr:row>
      <xdr:rowOff>76200</xdr:rowOff>
    </xdr:to>
    <xdr:sp>
      <xdr:nvSpPr>
        <xdr:cNvPr id="3" name="角丸四角形 5"/>
        <xdr:cNvSpPr>
          <a:spLocks/>
        </xdr:cNvSpPr>
      </xdr:nvSpPr>
      <xdr:spPr>
        <a:xfrm>
          <a:off x="904875" y="885825"/>
          <a:ext cx="695325" cy="25146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66675</xdr:rowOff>
    </xdr:from>
    <xdr:to>
      <xdr:col>7</xdr:col>
      <xdr:colOff>257175</xdr:colOff>
      <xdr:row>10</xdr:row>
      <xdr:rowOff>114300</xdr:rowOff>
    </xdr:to>
    <xdr:sp>
      <xdr:nvSpPr>
        <xdr:cNvPr id="4" name="四角形吹き出し 6"/>
        <xdr:cNvSpPr>
          <a:spLocks/>
        </xdr:cNvSpPr>
      </xdr:nvSpPr>
      <xdr:spPr>
        <a:xfrm>
          <a:off x="2743200" y="1514475"/>
          <a:ext cx="4495800" cy="533400"/>
        </a:xfrm>
        <a:prstGeom prst="wedgeRectCallout">
          <a:avLst>
            <a:gd name="adj1" fmla="val -60615"/>
            <a:gd name="adj2" fmla="val -100842"/>
          </a:avLst>
        </a:prstGeom>
        <a:solidFill>
          <a:srgbClr val="FFFFFF"/>
        </a:solidFill>
        <a:ln w="381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被害状況調査の</a:t>
          </a:r>
          <a:r>
            <a:rPr lang="en-US" cap="none" sz="1050" b="1" i="0" u="none" baseline="0">
              <a:solidFill>
                <a:srgbClr val="000000"/>
              </a:solidFill>
              <a:latin typeface="ＭＳ Ｐゴシック"/>
              <a:ea typeface="ＭＳ Ｐゴシック"/>
              <a:cs typeface="ＭＳ Ｐゴシック"/>
            </a:rPr>
            <a:t>対象は、販売目的の作物</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自家用は、調査の対象外</a:t>
          </a:r>
          <a:r>
            <a:rPr lang="en-US" cap="none" sz="1050" b="0" i="0" u="none" baseline="0">
              <a:solidFill>
                <a:srgbClr val="000000"/>
              </a:solidFill>
              <a:latin typeface="ＭＳ Ｐゴシック"/>
              <a:ea typeface="ＭＳ Ｐゴシック"/>
              <a:cs typeface="ＭＳ Ｐゴシック"/>
            </a:rPr>
            <a:t>のため含まれません。（特にかき）</a:t>
          </a:r>
        </a:p>
      </xdr:txBody>
    </xdr:sp>
    <xdr:clientData/>
  </xdr:twoCellAnchor>
  <xdr:twoCellAnchor>
    <xdr:from>
      <xdr:col>6</xdr:col>
      <xdr:colOff>647700</xdr:colOff>
      <xdr:row>39</xdr:row>
      <xdr:rowOff>19050</xdr:rowOff>
    </xdr:from>
    <xdr:to>
      <xdr:col>8</xdr:col>
      <xdr:colOff>723900</xdr:colOff>
      <xdr:row>43</xdr:row>
      <xdr:rowOff>133350</xdr:rowOff>
    </xdr:to>
    <xdr:sp>
      <xdr:nvSpPr>
        <xdr:cNvPr id="5" name="テキスト ボックス 7"/>
        <xdr:cNvSpPr>
          <a:spLocks/>
        </xdr:cNvSpPr>
      </xdr:nvSpPr>
      <xdr:spPr>
        <a:xfrm>
          <a:off x="5295900" y="6915150"/>
          <a:ext cx="3048000" cy="762000"/>
        </a:xfrm>
        <a:prstGeom prst="wedgeRectCallout">
          <a:avLst>
            <a:gd name="adj1" fmla="val -23013"/>
            <a:gd name="adj2" fmla="val -80837"/>
          </a:avLst>
        </a:prstGeom>
        <a:solidFill>
          <a:srgbClr val="FFFFFF"/>
        </a:solidFill>
        <a:ln w="38100" cmpd="sng">
          <a:solidFill>
            <a:srgbClr val="C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各自治体の特産品などの場合、単価が基準単価（市場単価）よりも著しく高い場合があり、被害金額が大きくなるケースがあります。その場合は</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その旨を備考欄に記入してください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466725</xdr:colOff>
      <xdr:row>26</xdr:row>
      <xdr:rowOff>28575</xdr:rowOff>
    </xdr:from>
    <xdr:to>
      <xdr:col>8</xdr:col>
      <xdr:colOff>561975</xdr:colOff>
      <xdr:row>32</xdr:row>
      <xdr:rowOff>114300</xdr:rowOff>
    </xdr:to>
    <xdr:sp>
      <xdr:nvSpPr>
        <xdr:cNvPr id="6" name="テキスト ボックス 8"/>
        <xdr:cNvSpPr>
          <a:spLocks/>
        </xdr:cNvSpPr>
      </xdr:nvSpPr>
      <xdr:spPr>
        <a:xfrm>
          <a:off x="5114925" y="4648200"/>
          <a:ext cx="3067050" cy="1057275"/>
        </a:xfrm>
        <a:prstGeom prst="wedgeRectCallout">
          <a:avLst>
            <a:gd name="adj1" fmla="val -65379"/>
            <a:gd name="adj2" fmla="val 48782"/>
          </a:avLst>
        </a:prstGeom>
        <a:solidFill>
          <a:srgbClr val="FFFFFF"/>
        </a:solidFill>
        <a:ln w="28575" cmpd="sng">
          <a:solidFill>
            <a:srgbClr val="C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データの数値について、</a:t>
          </a:r>
          <a:r>
            <a:rPr lang="en-US" cap="none" sz="1050" b="1" i="0" u="none" baseline="0">
              <a:solidFill>
                <a:srgbClr val="000000"/>
              </a:solidFill>
              <a:latin typeface="ＭＳ Ｐゴシック"/>
              <a:ea typeface="ＭＳ Ｐゴシック"/>
              <a:cs typeface="ＭＳ Ｐゴシック"/>
            </a:rPr>
            <a:t>小数点第２位以下は四捨五入してください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四捨五入により、数値が「</a:t>
          </a:r>
          <a:r>
            <a:rPr lang="en-US" cap="none" sz="1050" b="0" i="0" u="none" baseline="0">
              <a:solidFill>
                <a:srgbClr val="000000"/>
              </a:solidFill>
            </a:rPr>
            <a:t>0.0</a:t>
          </a:r>
          <a:r>
            <a:rPr lang="en-US" cap="none" sz="1050" b="0" i="0" u="none" baseline="0">
              <a:solidFill>
                <a:srgbClr val="000000"/>
              </a:solidFill>
              <a:latin typeface="ＭＳ Ｐゴシック"/>
              <a:ea typeface="ＭＳ Ｐゴシック"/>
              <a:cs typeface="ＭＳ Ｐゴシック"/>
            </a:rPr>
            <a:t>」となってしまう場合には切り上げて「</a:t>
          </a:r>
          <a:r>
            <a:rPr lang="en-US" cap="none" sz="1050" b="0" i="0" u="none" baseline="0">
              <a:solidFill>
                <a:srgbClr val="000000"/>
              </a:solidFill>
            </a:rPr>
            <a:t>0.1</a:t>
          </a:r>
          <a:r>
            <a:rPr lang="en-US" cap="none" sz="1050" b="0" i="0" u="none" baseline="0">
              <a:solidFill>
                <a:srgbClr val="000000"/>
              </a:solidFill>
              <a:latin typeface="ＭＳ Ｐゴシック"/>
              <a:ea typeface="ＭＳ Ｐゴシック"/>
              <a:cs typeface="ＭＳ Ｐゴシック"/>
            </a:rPr>
            <a:t>」とし、</a:t>
          </a:r>
          <a:r>
            <a:rPr lang="en-US" cap="none" sz="1050" b="1" i="0" u="none" baseline="0">
              <a:solidFill>
                <a:srgbClr val="000000"/>
              </a:solidFill>
              <a:latin typeface="ＭＳ Ｐゴシック"/>
              <a:ea typeface="ＭＳ Ｐゴシック"/>
              <a:cs typeface="ＭＳ Ｐゴシック"/>
            </a:rPr>
            <a:t>備考欄にその旨を記入してください。</a:t>
          </a:r>
        </a:p>
      </xdr:txBody>
    </xdr:sp>
    <xdr:clientData/>
  </xdr:twoCellAnchor>
  <xdr:twoCellAnchor>
    <xdr:from>
      <xdr:col>1</xdr:col>
      <xdr:colOff>552450</xdr:colOff>
      <xdr:row>35</xdr:row>
      <xdr:rowOff>66675</xdr:rowOff>
    </xdr:from>
    <xdr:to>
      <xdr:col>7</xdr:col>
      <xdr:colOff>323850</xdr:colOff>
      <xdr:row>37</xdr:row>
      <xdr:rowOff>85725</xdr:rowOff>
    </xdr:to>
    <xdr:sp>
      <xdr:nvSpPr>
        <xdr:cNvPr id="7" name="楕円 9"/>
        <xdr:cNvSpPr>
          <a:spLocks/>
        </xdr:cNvSpPr>
      </xdr:nvSpPr>
      <xdr:spPr>
        <a:xfrm>
          <a:off x="1466850" y="6143625"/>
          <a:ext cx="5838825" cy="514350"/>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38</xdr:row>
      <xdr:rowOff>28575</xdr:rowOff>
    </xdr:from>
    <xdr:to>
      <xdr:col>6</xdr:col>
      <xdr:colOff>571500</xdr:colOff>
      <xdr:row>40</xdr:row>
      <xdr:rowOff>142875</xdr:rowOff>
    </xdr:to>
    <xdr:sp>
      <xdr:nvSpPr>
        <xdr:cNvPr id="8" name="テキスト ボックス 10"/>
        <xdr:cNvSpPr>
          <a:spLocks/>
        </xdr:cNvSpPr>
      </xdr:nvSpPr>
      <xdr:spPr>
        <a:xfrm>
          <a:off x="1619250" y="6762750"/>
          <a:ext cx="3600450" cy="438150"/>
        </a:xfrm>
        <a:prstGeom prst="wedgeRectCallout">
          <a:avLst>
            <a:gd name="adj1" fmla="val 23115"/>
            <a:gd name="adj2" fmla="val -45837"/>
          </a:avLst>
        </a:prstGeom>
        <a:solidFill>
          <a:srgbClr val="FFFFFF"/>
        </a:solidFill>
        <a:ln w="38100" cmpd="sng">
          <a:solidFill>
            <a:srgbClr val="C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その他鳥類及びその他獣類について、加害鳥獣種がわかる場合は、</a:t>
          </a:r>
          <a:r>
            <a:rPr lang="en-US" cap="none" sz="1050" b="1" i="0" u="none" baseline="0">
              <a:solidFill>
                <a:srgbClr val="000000"/>
              </a:solidFill>
              <a:latin typeface="ＭＳ Ｐゴシック"/>
              <a:ea typeface="ＭＳ Ｐゴシック"/>
              <a:cs typeface="ＭＳ Ｐゴシック"/>
            </a:rPr>
            <a:t>備考欄に鳥獣名</a:t>
          </a:r>
          <a:r>
            <a:rPr lang="en-US" cap="none" sz="1050" b="0" i="0" u="none" baseline="0">
              <a:solidFill>
                <a:srgbClr val="000000"/>
              </a:solidFill>
              <a:latin typeface="ＭＳ Ｐゴシック"/>
              <a:ea typeface="ＭＳ Ｐゴシック"/>
              <a:cs typeface="ＭＳ Ｐゴシック"/>
            </a:rPr>
            <a:t>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2</xdr:col>
      <xdr:colOff>228600</xdr:colOff>
      <xdr:row>2</xdr:row>
      <xdr:rowOff>19050</xdr:rowOff>
    </xdr:to>
    <xdr:sp>
      <xdr:nvSpPr>
        <xdr:cNvPr id="1" name="四角形吹き出し 1"/>
        <xdr:cNvSpPr>
          <a:spLocks/>
        </xdr:cNvSpPr>
      </xdr:nvSpPr>
      <xdr:spPr>
        <a:xfrm>
          <a:off x="114300" y="66675"/>
          <a:ext cx="2266950" cy="409575"/>
        </a:xfrm>
        <a:prstGeom prst="wedgeRectCallout">
          <a:avLst>
            <a:gd name="adj1" fmla="val 59189"/>
            <a:gd name="adj2" fmla="val 4708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鳥獣類ごとにシートを作成してください。</a:t>
          </a:r>
        </a:p>
      </xdr:txBody>
    </xdr:sp>
    <xdr:clientData/>
  </xdr:twoCellAnchor>
  <xdr:twoCellAnchor>
    <xdr:from>
      <xdr:col>4</xdr:col>
      <xdr:colOff>781050</xdr:colOff>
      <xdr:row>38</xdr:row>
      <xdr:rowOff>171450</xdr:rowOff>
    </xdr:from>
    <xdr:to>
      <xdr:col>7</xdr:col>
      <xdr:colOff>857250</xdr:colOff>
      <xdr:row>40</xdr:row>
      <xdr:rowOff>133350</xdr:rowOff>
    </xdr:to>
    <xdr:sp>
      <xdr:nvSpPr>
        <xdr:cNvPr id="2" name="四角形吹き出し 2"/>
        <xdr:cNvSpPr>
          <a:spLocks/>
        </xdr:cNvSpPr>
      </xdr:nvSpPr>
      <xdr:spPr>
        <a:xfrm>
          <a:off x="5086350" y="7372350"/>
          <a:ext cx="3305175" cy="361950"/>
        </a:xfrm>
        <a:prstGeom prst="wedgeRectCallout">
          <a:avLst>
            <a:gd name="adj1" fmla="val 9763"/>
            <a:gd name="adj2" fmla="val 85254"/>
          </a:avLst>
        </a:prstGeom>
        <a:solidFill>
          <a:srgbClr val="FFFFFF"/>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事業費（金額）</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3</xdr:col>
      <xdr:colOff>238125</xdr:colOff>
      <xdr:row>49</xdr:row>
      <xdr:rowOff>85725</xdr:rowOff>
    </xdr:from>
    <xdr:to>
      <xdr:col>7</xdr:col>
      <xdr:colOff>1038225</xdr:colOff>
      <xdr:row>51</xdr:row>
      <xdr:rowOff>28575</xdr:rowOff>
    </xdr:to>
    <xdr:sp>
      <xdr:nvSpPr>
        <xdr:cNvPr id="3" name="四角形吹き出し 3"/>
        <xdr:cNvSpPr>
          <a:spLocks/>
        </xdr:cNvSpPr>
      </xdr:nvSpPr>
      <xdr:spPr>
        <a:xfrm>
          <a:off x="3467100" y="9182100"/>
          <a:ext cx="5105400" cy="285750"/>
        </a:xfrm>
        <a:prstGeom prst="wedgeRectCallout">
          <a:avLst>
            <a:gd name="adj1" fmla="val -34814"/>
            <a:gd name="adj2" fmla="val -728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設置台数</a:t>
          </a:r>
          <a:r>
            <a:rPr lang="en-US" cap="none" sz="1100" b="0" i="0" u="none" baseline="0">
              <a:solidFill>
                <a:srgbClr val="000000"/>
              </a:solidFill>
              <a:latin typeface="ＭＳ Ｐゴシック"/>
              <a:ea typeface="ＭＳ Ｐゴシック"/>
              <a:cs typeface="ＭＳ Ｐゴシック"/>
            </a:rPr>
            <a:t>」と「</a:t>
          </a:r>
          <a:r>
            <a:rPr lang="en-US" cap="none" sz="1100" b="1" i="0" u="none" baseline="0">
              <a:solidFill>
                <a:srgbClr val="000000"/>
              </a:solidFill>
              <a:latin typeface="ＭＳ Ｐゴシック"/>
              <a:ea typeface="ＭＳ Ｐゴシック"/>
              <a:cs typeface="ＭＳ Ｐゴシック"/>
            </a:rPr>
            <a:t>内訳の合計</a:t>
          </a:r>
          <a:r>
            <a:rPr lang="en-US" cap="none" sz="1100" b="0" i="0" u="none" baseline="0">
              <a:solidFill>
                <a:srgbClr val="000000"/>
              </a:solidFill>
              <a:latin typeface="ＭＳ Ｐゴシック"/>
              <a:ea typeface="ＭＳ Ｐゴシック"/>
              <a:cs typeface="ＭＳ Ｐゴシック"/>
            </a:rPr>
            <a:t>」が同じとなるように注意してください。</a:t>
          </a:r>
        </a:p>
      </xdr:txBody>
    </xdr:sp>
    <xdr:clientData/>
  </xdr:twoCellAnchor>
  <xdr:oneCellAnchor>
    <xdr:from>
      <xdr:col>4</xdr:col>
      <xdr:colOff>381000</xdr:colOff>
      <xdr:row>52</xdr:row>
      <xdr:rowOff>133350</xdr:rowOff>
    </xdr:from>
    <xdr:ext cx="200025" cy="257175"/>
    <xdr:sp fLocksText="0">
      <xdr:nvSpPr>
        <xdr:cNvPr id="4" name="テキスト ボックス 4"/>
        <xdr:cNvSpPr txBox="1">
          <a:spLocks noChangeArrowheads="1"/>
        </xdr:cNvSpPr>
      </xdr:nvSpPr>
      <xdr:spPr>
        <a:xfrm>
          <a:off x="4686300" y="9953625"/>
          <a:ext cx="20002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571500</xdr:colOff>
      <xdr:row>53</xdr:row>
      <xdr:rowOff>114300</xdr:rowOff>
    </xdr:from>
    <xdr:to>
      <xdr:col>7</xdr:col>
      <xdr:colOff>742950</xdr:colOff>
      <xdr:row>54</xdr:row>
      <xdr:rowOff>123825</xdr:rowOff>
    </xdr:to>
    <xdr:sp>
      <xdr:nvSpPr>
        <xdr:cNvPr id="5" name="四角形吹き出し 5"/>
        <xdr:cNvSpPr>
          <a:spLocks/>
        </xdr:cNvSpPr>
      </xdr:nvSpPr>
      <xdr:spPr>
        <a:xfrm>
          <a:off x="2724150" y="10106025"/>
          <a:ext cx="5553075" cy="247650"/>
        </a:xfrm>
        <a:prstGeom prst="wedgeRectCallout">
          <a:avLst>
            <a:gd name="adj1" fmla="val -41046"/>
            <a:gd name="adj2" fmla="val -1518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対象鳥獣が複数になる場合は、その旨を記載してください。</a:t>
          </a:r>
          <a:r>
            <a:rPr lang="en-US" cap="none" sz="1100" b="0" i="0" u="none" baseline="0">
              <a:solidFill>
                <a:srgbClr val="000000"/>
              </a:solidFill>
            </a:rPr>
            <a:t>
</a:t>
          </a:r>
        </a:p>
      </xdr:txBody>
    </xdr:sp>
    <xdr:clientData/>
  </xdr:twoCellAnchor>
  <xdr:twoCellAnchor>
    <xdr:from>
      <xdr:col>3</xdr:col>
      <xdr:colOff>1019175</xdr:colOff>
      <xdr:row>28</xdr:row>
      <xdr:rowOff>47625</xdr:rowOff>
    </xdr:from>
    <xdr:to>
      <xdr:col>7</xdr:col>
      <xdr:colOff>647700</xdr:colOff>
      <xdr:row>32</xdr:row>
      <xdr:rowOff>57150</xdr:rowOff>
    </xdr:to>
    <xdr:sp>
      <xdr:nvSpPr>
        <xdr:cNvPr id="6" name="四角形吹き出し 6"/>
        <xdr:cNvSpPr>
          <a:spLocks/>
        </xdr:cNvSpPr>
      </xdr:nvSpPr>
      <xdr:spPr>
        <a:xfrm>
          <a:off x="4248150" y="5343525"/>
          <a:ext cx="3933825" cy="657225"/>
        </a:xfrm>
        <a:prstGeom prst="wedgeRectCallout">
          <a:avLst>
            <a:gd name="adj1" fmla="val 5240"/>
            <a:gd name="adj2" fmla="val 10465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該当鳥獣を対象としている事業名を記入してください。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（事業対象となる鳥獣類が複数にまたがる場合は、その旨の記入をお願いします。）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19</xdr:row>
      <xdr:rowOff>19050</xdr:rowOff>
    </xdr:from>
    <xdr:to>
      <xdr:col>7</xdr:col>
      <xdr:colOff>609600</xdr:colOff>
      <xdr:row>27</xdr:row>
      <xdr:rowOff>0</xdr:rowOff>
    </xdr:to>
    <xdr:sp>
      <xdr:nvSpPr>
        <xdr:cNvPr id="1" name="四角形吹き出し 1"/>
        <xdr:cNvSpPr>
          <a:spLocks/>
        </xdr:cNvSpPr>
      </xdr:nvSpPr>
      <xdr:spPr>
        <a:xfrm>
          <a:off x="3352800" y="3629025"/>
          <a:ext cx="2057400" cy="1590675"/>
        </a:xfrm>
        <a:prstGeom prst="wedgeRectCallout">
          <a:avLst>
            <a:gd name="adj1" fmla="val -83023"/>
            <a:gd name="adj2" fmla="val 33254"/>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劇毒物の農薬そのものを役場が取り扱う場合には、</a:t>
          </a:r>
          <a:r>
            <a:rPr lang="en-US" cap="none" sz="1100" b="1" i="0" u="none" baseline="0">
              <a:solidFill>
                <a:srgbClr val="000000"/>
              </a:solidFill>
              <a:latin typeface="ＭＳ Ｐゴシック"/>
              <a:ea typeface="ＭＳ Ｐゴシック"/>
              <a:cs typeface="ＭＳ Ｐゴシック"/>
            </a:rPr>
            <a:t>保健所</a:t>
          </a:r>
          <a:r>
            <a:rPr lang="en-US" cap="none" sz="1100" b="0" i="0" u="none" baseline="0">
              <a:solidFill>
                <a:srgbClr val="000000"/>
              </a:solidFill>
              <a:latin typeface="ＭＳ Ｐゴシック"/>
              <a:ea typeface="ＭＳ Ｐゴシック"/>
              <a:cs typeface="ＭＳ Ｐゴシック"/>
            </a:rPr>
            <a:t>への届け出が必要になります。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劇毒物の農薬そのもの</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ＪＡ等を介して住民に配布され、役場は農薬そのものを取り扱わない場合には、届け出は必要ありません。）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9"/>
  <sheetViews>
    <sheetView showZeros="0" view="pageLayout" zoomScaleSheetLayoutView="100" workbookViewId="0" topLeftCell="A13">
      <selection activeCell="B1" sqref="B1"/>
    </sheetView>
  </sheetViews>
  <sheetFormatPr defaultColWidth="9.625" defaultRowHeight="24.75" customHeight="1"/>
  <sheetData>
    <row r="1" spans="1:9" ht="24.75" customHeight="1">
      <c r="A1" t="s">
        <v>194</v>
      </c>
      <c r="F1" s="101" t="s">
        <v>15</v>
      </c>
      <c r="G1" s="101"/>
      <c r="H1" s="106" t="s">
        <v>138</v>
      </c>
      <c r="I1" s="106"/>
    </row>
    <row r="2" ht="15" customHeight="1"/>
    <row r="3" spans="1:7" ht="24.75" customHeight="1">
      <c r="A3" s="22" t="s">
        <v>91</v>
      </c>
      <c r="B3" s="22"/>
      <c r="C3" s="22"/>
      <c r="D3" s="22"/>
      <c r="E3" s="22"/>
      <c r="F3" s="22"/>
      <c r="G3" s="22"/>
    </row>
    <row r="4" spans="2:5" ht="24.75" customHeight="1">
      <c r="B4" s="104" t="s">
        <v>84</v>
      </c>
      <c r="C4" s="104"/>
      <c r="D4" s="104"/>
      <c r="E4" s="38" t="s">
        <v>129</v>
      </c>
    </row>
    <row r="5" spans="2:5" ht="24.75" customHeight="1">
      <c r="B5" s="104" t="s">
        <v>85</v>
      </c>
      <c r="C5" s="104"/>
      <c r="D5" s="104"/>
      <c r="E5" s="48" t="s">
        <v>129</v>
      </c>
    </row>
    <row r="6" spans="2:5" ht="24.75" customHeight="1">
      <c r="B6" s="104" t="s">
        <v>86</v>
      </c>
      <c r="C6" s="104"/>
      <c r="D6" s="104"/>
      <c r="E6" s="38"/>
    </row>
    <row r="7" spans="2:5" ht="24.75" customHeight="1">
      <c r="B7" s="104" t="s">
        <v>128</v>
      </c>
      <c r="C7" s="104"/>
      <c r="D7" s="104"/>
      <c r="E7" s="38"/>
    </row>
    <row r="8" spans="2:5" ht="24.75" customHeight="1">
      <c r="B8" s="104" t="s">
        <v>87</v>
      </c>
      <c r="C8" s="104"/>
      <c r="D8" s="104"/>
      <c r="E8" s="38"/>
    </row>
    <row r="9" spans="2:5" ht="24.75" customHeight="1">
      <c r="B9" s="104" t="s">
        <v>88</v>
      </c>
      <c r="C9" s="104"/>
      <c r="D9" s="104"/>
      <c r="E9" s="48" t="s">
        <v>129</v>
      </c>
    </row>
    <row r="10" spans="2:5" ht="24.75" customHeight="1">
      <c r="B10" s="104" t="s">
        <v>89</v>
      </c>
      <c r="C10" s="104"/>
      <c r="D10" s="104"/>
      <c r="E10" s="38"/>
    </row>
    <row r="11" spans="2:5" ht="24.75" customHeight="1">
      <c r="B11" s="104" t="s">
        <v>90</v>
      </c>
      <c r="C11" s="104"/>
      <c r="D11" s="104"/>
      <c r="E11" s="29"/>
    </row>
    <row r="12" spans="2:9" ht="24.75" customHeight="1">
      <c r="B12" s="28"/>
      <c r="C12" s="105"/>
      <c r="D12" s="105"/>
      <c r="E12" s="105"/>
      <c r="F12" s="105"/>
      <c r="G12" s="105"/>
      <c r="H12" s="105"/>
      <c r="I12" s="105"/>
    </row>
    <row r="13" spans="2:9" ht="24.75" customHeight="1">
      <c r="B13" s="28"/>
      <c r="C13" s="105"/>
      <c r="D13" s="105"/>
      <c r="E13" s="105"/>
      <c r="F13" s="105"/>
      <c r="G13" s="105"/>
      <c r="H13" s="105"/>
      <c r="I13" s="105"/>
    </row>
    <row r="14" ht="15" customHeight="1"/>
    <row r="15" spans="1:3" ht="24.75" customHeight="1">
      <c r="A15" s="97" t="s">
        <v>92</v>
      </c>
      <c r="B15" s="97"/>
      <c r="C15" s="97"/>
    </row>
    <row r="16" spans="2:9" ht="20.25" customHeight="1">
      <c r="B16" s="98" t="s">
        <v>155</v>
      </c>
      <c r="C16" s="98"/>
      <c r="D16" s="98"/>
      <c r="E16" s="98"/>
      <c r="F16" s="98"/>
      <c r="G16" s="98"/>
      <c r="H16" s="98"/>
      <c r="I16" s="98"/>
    </row>
    <row r="17" spans="2:9" ht="20.25" customHeight="1">
      <c r="B17" s="98"/>
      <c r="C17" s="98"/>
      <c r="D17" s="98"/>
      <c r="E17" s="98"/>
      <c r="F17" s="98"/>
      <c r="G17" s="98"/>
      <c r="H17" s="98"/>
      <c r="I17" s="98"/>
    </row>
    <row r="18" spans="2:9" ht="20.25" customHeight="1">
      <c r="B18" s="98"/>
      <c r="C18" s="98"/>
      <c r="D18" s="98"/>
      <c r="E18" s="98"/>
      <c r="F18" s="98"/>
      <c r="G18" s="98"/>
      <c r="H18" s="98"/>
      <c r="I18" s="98"/>
    </row>
    <row r="19" spans="2:9" ht="20.25" customHeight="1">
      <c r="B19" s="98"/>
      <c r="C19" s="98"/>
      <c r="D19" s="98"/>
      <c r="E19" s="98"/>
      <c r="F19" s="98"/>
      <c r="G19" s="98"/>
      <c r="H19" s="98"/>
      <c r="I19" s="98"/>
    </row>
    <row r="20" spans="1:9" ht="18.75" customHeight="1">
      <c r="A20" s="24" t="s">
        <v>96</v>
      </c>
      <c r="B20" s="99" t="s">
        <v>93</v>
      </c>
      <c r="C20" s="99"/>
      <c r="D20" s="99"/>
      <c r="E20" s="99"/>
      <c r="F20" s="99"/>
      <c r="G20" s="99"/>
      <c r="H20" s="99"/>
      <c r="I20" s="99"/>
    </row>
    <row r="21" spans="2:9" ht="18.75" customHeight="1">
      <c r="B21" s="100" t="s">
        <v>94</v>
      </c>
      <c r="C21" s="100"/>
      <c r="D21" s="100"/>
      <c r="E21" s="100"/>
      <c r="F21" s="100"/>
      <c r="G21" s="100"/>
      <c r="H21" s="100"/>
      <c r="I21" s="100"/>
    </row>
    <row r="22" spans="2:9" ht="18.75" customHeight="1">
      <c r="B22" s="100" t="s">
        <v>95</v>
      </c>
      <c r="C22" s="100"/>
      <c r="D22" s="100"/>
      <c r="E22" s="100"/>
      <c r="F22" s="100"/>
      <c r="G22" s="100"/>
      <c r="H22" s="100"/>
      <c r="I22" s="100"/>
    </row>
    <row r="23" spans="2:9" ht="18.75" customHeight="1">
      <c r="B23" s="27"/>
      <c r="C23" s="27"/>
      <c r="D23" s="27"/>
      <c r="E23" s="27"/>
      <c r="F23" s="27"/>
      <c r="G23" s="27"/>
      <c r="H23" s="27"/>
      <c r="I23" s="27"/>
    </row>
    <row r="24" spans="1:9" ht="18.75" customHeight="1" thickBot="1">
      <c r="A24" s="52" t="s">
        <v>123</v>
      </c>
      <c r="B24" s="107" t="s">
        <v>124</v>
      </c>
      <c r="C24" s="107"/>
      <c r="D24" s="53"/>
      <c r="E24" s="53"/>
      <c r="F24" s="53"/>
      <c r="G24" s="53"/>
      <c r="H24" s="27"/>
      <c r="I24" s="27"/>
    </row>
    <row r="25" spans="1:9" ht="18.75" customHeight="1">
      <c r="A25" s="54"/>
      <c r="B25" s="108" t="s">
        <v>186</v>
      </c>
      <c r="C25" s="108"/>
      <c r="D25" s="108" t="s">
        <v>187</v>
      </c>
      <c r="E25" s="109"/>
      <c r="F25" s="110" t="s">
        <v>125</v>
      </c>
      <c r="G25" s="111"/>
      <c r="H25" s="27"/>
      <c r="I25" s="27"/>
    </row>
    <row r="26" spans="1:7" ht="24.75" customHeight="1" thickBot="1">
      <c r="A26" s="54"/>
      <c r="B26" s="112">
        <v>6277</v>
      </c>
      <c r="C26" s="113"/>
      <c r="D26" s="114">
        <v>13000</v>
      </c>
      <c r="E26" s="115"/>
      <c r="F26" s="116">
        <f>_xlfn.IFERROR(B26/D26*100,"")</f>
        <v>48.284615384615385</v>
      </c>
      <c r="G26" s="117"/>
    </row>
    <row r="27" spans="1:8" ht="24.75" customHeight="1">
      <c r="A27" s="26" t="s">
        <v>97</v>
      </c>
      <c r="D27" s="27"/>
      <c r="E27" s="27"/>
      <c r="F27" s="27"/>
      <c r="G27" s="27"/>
      <c r="H27" s="27"/>
    </row>
    <row r="28" spans="2:8" ht="20.25" customHeight="1">
      <c r="B28" s="101" t="s">
        <v>80</v>
      </c>
      <c r="C28" s="101"/>
      <c r="D28" s="103" t="s">
        <v>130</v>
      </c>
      <c r="E28" s="103"/>
      <c r="F28" s="103"/>
      <c r="G28" s="103"/>
      <c r="H28" s="103"/>
    </row>
    <row r="29" spans="4:8" ht="15" customHeight="1">
      <c r="D29" s="27"/>
      <c r="E29" s="27"/>
      <c r="F29" s="27"/>
      <c r="G29" s="27"/>
      <c r="H29" s="27"/>
    </row>
    <row r="30" spans="2:8" ht="20.25" customHeight="1">
      <c r="B30" s="101" t="s">
        <v>81</v>
      </c>
      <c r="C30" s="101"/>
      <c r="D30" s="103" t="s">
        <v>131</v>
      </c>
      <c r="E30" s="103"/>
      <c r="F30" s="103"/>
      <c r="G30" s="103"/>
      <c r="H30" s="103"/>
    </row>
    <row r="31" spans="4:8" ht="15" customHeight="1">
      <c r="D31" s="27"/>
      <c r="E31" s="27"/>
      <c r="F31" s="27"/>
      <c r="G31" s="27"/>
      <c r="H31" s="27"/>
    </row>
    <row r="32" spans="2:8" ht="22.5" customHeight="1">
      <c r="B32" s="101" t="s">
        <v>98</v>
      </c>
      <c r="C32" s="101"/>
      <c r="D32" s="103" t="s">
        <v>132</v>
      </c>
      <c r="E32" s="103"/>
      <c r="F32" s="103"/>
      <c r="G32" s="103"/>
      <c r="H32" s="103"/>
    </row>
    <row r="33" spans="2:8" ht="15" customHeight="1">
      <c r="B33" s="25"/>
      <c r="C33" s="25"/>
      <c r="D33" s="30"/>
      <c r="E33" s="30"/>
      <c r="F33" s="30"/>
      <c r="G33" s="30"/>
      <c r="H33" s="30"/>
    </row>
    <row r="34" spans="2:8" ht="22.5" customHeight="1">
      <c r="B34" s="101" t="s">
        <v>99</v>
      </c>
      <c r="C34" s="101"/>
      <c r="D34" s="102"/>
      <c r="E34" s="102"/>
      <c r="F34" s="102"/>
      <c r="G34" s="102"/>
      <c r="H34" s="102"/>
    </row>
    <row r="35" spans="4:8" ht="15" customHeight="1">
      <c r="D35" s="27"/>
      <c r="E35" s="27" t="s">
        <v>100</v>
      </c>
      <c r="F35" s="27"/>
      <c r="G35" s="27"/>
      <c r="H35" s="27"/>
    </row>
    <row r="36" spans="4:8" ht="11.25" customHeight="1">
      <c r="D36" s="27"/>
      <c r="E36" s="27"/>
      <c r="F36" s="27"/>
      <c r="G36" s="27"/>
      <c r="H36" s="27"/>
    </row>
    <row r="37" spans="2:8" ht="24.75" customHeight="1">
      <c r="B37" s="101" t="s">
        <v>82</v>
      </c>
      <c r="C37" s="101"/>
      <c r="D37" s="103" t="s">
        <v>133</v>
      </c>
      <c r="E37" s="103"/>
      <c r="F37" s="103"/>
      <c r="G37" s="103"/>
      <c r="H37" s="103"/>
    </row>
    <row r="38" ht="15" customHeight="1"/>
    <row r="39" ht="12.75">
      <c r="B39" t="s">
        <v>83</v>
      </c>
    </row>
  </sheetData>
  <sheetProtection/>
  <mergeCells count="33">
    <mergeCell ref="B24:C24"/>
    <mergeCell ref="B25:C25"/>
    <mergeCell ref="D25:E25"/>
    <mergeCell ref="F25:G25"/>
    <mergeCell ref="B26:C26"/>
    <mergeCell ref="D26:E26"/>
    <mergeCell ref="F26:G26"/>
    <mergeCell ref="F1:G1"/>
    <mergeCell ref="H1:I1"/>
    <mergeCell ref="B4:D4"/>
    <mergeCell ref="B5:D5"/>
    <mergeCell ref="B6:D6"/>
    <mergeCell ref="B7:D7"/>
    <mergeCell ref="B37:C37"/>
    <mergeCell ref="D28:H28"/>
    <mergeCell ref="D30:H30"/>
    <mergeCell ref="D32:H32"/>
    <mergeCell ref="D37:H37"/>
    <mergeCell ref="B8:D8"/>
    <mergeCell ref="B9:D9"/>
    <mergeCell ref="B10:D10"/>
    <mergeCell ref="B11:D11"/>
    <mergeCell ref="C12:I13"/>
    <mergeCell ref="A15:C15"/>
    <mergeCell ref="B16:I19"/>
    <mergeCell ref="B20:I20"/>
    <mergeCell ref="B21:I21"/>
    <mergeCell ref="B22:I22"/>
    <mergeCell ref="B34:C34"/>
    <mergeCell ref="D34:H34"/>
    <mergeCell ref="B28:C28"/>
    <mergeCell ref="B30:C30"/>
    <mergeCell ref="B32:C32"/>
  </mergeCells>
  <dataValidations count="1">
    <dataValidation type="list" allowBlank="1" showInputMessage="1" showErrorMessage="1" sqref="E4:E10">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2"/>
  <headerFooter>
    <oddHeader>&amp;L
</oddHeader>
  </headerFooter>
  <drawing r:id="rId1"/>
</worksheet>
</file>

<file path=xl/worksheets/sheet2.xml><?xml version="1.0" encoding="utf-8"?>
<worksheet xmlns="http://schemas.openxmlformats.org/spreadsheetml/2006/main" xmlns:r="http://schemas.openxmlformats.org/officeDocument/2006/relationships">
  <dimension ref="A1:AG54"/>
  <sheetViews>
    <sheetView showZeros="0" tabSelected="1" view="pageBreakPreview" zoomScaleSheetLayoutView="100" workbookViewId="0" topLeftCell="A31">
      <selection activeCell="K43" sqref="K43"/>
    </sheetView>
  </sheetViews>
  <sheetFormatPr defaultColWidth="8.375" defaultRowHeight="13.5"/>
  <cols>
    <col min="1" max="1" width="12.00390625" style="51" customWidth="1"/>
    <col min="2" max="2" width="9.125" style="50" customWidth="1"/>
    <col min="3" max="3" width="12.50390625" style="0" customWidth="1"/>
    <col min="4" max="6" width="9.125" style="0" customWidth="1"/>
    <col min="7" max="7" width="30.625" style="0" customWidth="1"/>
    <col min="8" max="8" width="8.375" style="0" customWidth="1"/>
    <col min="9" max="9" width="14.875" style="0" customWidth="1"/>
  </cols>
  <sheetData>
    <row r="1" spans="1:33" ht="12.75">
      <c r="A1" s="51" t="s">
        <v>193</v>
      </c>
      <c r="C1" s="10"/>
      <c r="D1" s="10"/>
      <c r="F1" s="9" t="s">
        <v>15</v>
      </c>
      <c r="G1" s="106" t="s">
        <v>138</v>
      </c>
      <c r="H1" s="106"/>
      <c r="T1" s="17"/>
      <c r="U1" s="17"/>
      <c r="V1" s="17"/>
      <c r="W1" s="17"/>
      <c r="X1" s="17"/>
      <c r="Y1" s="17"/>
      <c r="Z1" s="17"/>
      <c r="AA1" s="17"/>
      <c r="AB1" s="17"/>
      <c r="AC1" s="17"/>
      <c r="AD1" s="17"/>
      <c r="AE1" s="17"/>
      <c r="AF1" s="17"/>
      <c r="AG1" s="17"/>
    </row>
    <row r="2" spans="1:7" ht="20.25" customHeight="1">
      <c r="A2" s="125" t="s">
        <v>188</v>
      </c>
      <c r="B2" s="125"/>
      <c r="C2" s="125"/>
      <c r="D2" s="125"/>
      <c r="E2" s="125"/>
      <c r="F2" s="125"/>
      <c r="G2" s="125"/>
    </row>
    <row r="4" spans="1:7" ht="29.25" customHeight="1">
      <c r="A4" s="49" t="s">
        <v>101</v>
      </c>
      <c r="B4" s="49" t="s">
        <v>102</v>
      </c>
      <c r="C4" s="3" t="s">
        <v>22</v>
      </c>
      <c r="D4" s="21" t="s">
        <v>103</v>
      </c>
      <c r="E4" s="21" t="s">
        <v>104</v>
      </c>
      <c r="F4" s="21" t="s">
        <v>105</v>
      </c>
      <c r="G4" s="21" t="s">
        <v>107</v>
      </c>
    </row>
    <row r="5" spans="1:7" ht="12.75">
      <c r="A5" s="127" t="s">
        <v>127</v>
      </c>
      <c r="B5" s="49" t="s">
        <v>23</v>
      </c>
      <c r="C5" s="65" t="s">
        <v>134</v>
      </c>
      <c r="D5" s="66">
        <v>6684</v>
      </c>
      <c r="E5" s="66">
        <v>156</v>
      </c>
      <c r="F5" s="66">
        <v>30</v>
      </c>
      <c r="G5" s="37"/>
    </row>
    <row r="6" spans="1:7" ht="12.75">
      <c r="A6" s="127"/>
      <c r="B6" s="49" t="s">
        <v>24</v>
      </c>
      <c r="C6" s="39"/>
      <c r="D6" s="45"/>
      <c r="E6" s="45"/>
      <c r="F6" s="45"/>
      <c r="G6" s="37"/>
    </row>
    <row r="7" spans="1:7" ht="12.75">
      <c r="A7" s="127"/>
      <c r="B7" s="49" t="s">
        <v>26</v>
      </c>
      <c r="C7" s="39"/>
      <c r="D7" s="45"/>
      <c r="E7" s="45"/>
      <c r="F7" s="45"/>
      <c r="G7" s="37"/>
    </row>
    <row r="8" spans="1:7" ht="12.75">
      <c r="A8" s="127"/>
      <c r="B8" s="49" t="s">
        <v>27</v>
      </c>
      <c r="C8" s="39"/>
      <c r="D8" s="45"/>
      <c r="E8" s="45"/>
      <c r="F8" s="45"/>
      <c r="G8" s="37"/>
    </row>
    <row r="9" spans="1:7" ht="12.75">
      <c r="A9" s="127"/>
      <c r="B9" s="127" t="s">
        <v>13</v>
      </c>
      <c r="C9" s="39"/>
      <c r="D9" s="45"/>
      <c r="E9" s="45"/>
      <c r="F9" s="45"/>
      <c r="G9" s="37"/>
    </row>
    <row r="10" spans="1:7" ht="12.75">
      <c r="A10" s="127"/>
      <c r="B10" s="127"/>
      <c r="C10" s="39"/>
      <c r="D10" s="45"/>
      <c r="E10" s="45"/>
      <c r="F10" s="45"/>
      <c r="G10" s="37"/>
    </row>
    <row r="11" spans="1:7" ht="12.75">
      <c r="A11" s="127"/>
      <c r="B11" s="127"/>
      <c r="C11" s="39"/>
      <c r="D11" s="45"/>
      <c r="E11" s="45"/>
      <c r="F11" s="45"/>
      <c r="G11" s="37"/>
    </row>
    <row r="12" spans="1:7" ht="12.75">
      <c r="A12" s="127"/>
      <c r="B12" s="49" t="s">
        <v>29</v>
      </c>
      <c r="C12" s="39"/>
      <c r="D12" s="45"/>
      <c r="E12" s="45"/>
      <c r="F12" s="45"/>
      <c r="G12" s="37"/>
    </row>
    <row r="13" spans="1:7" ht="12.75">
      <c r="A13" s="127"/>
      <c r="B13" s="127" t="s">
        <v>14</v>
      </c>
      <c r="C13" s="39"/>
      <c r="D13" s="65"/>
      <c r="E13" s="66"/>
      <c r="F13" s="67"/>
      <c r="G13" s="67"/>
    </row>
    <row r="14" spans="1:7" ht="12.75">
      <c r="A14" s="127"/>
      <c r="B14" s="127"/>
      <c r="C14" s="39"/>
      <c r="D14" s="45"/>
      <c r="E14" s="45"/>
      <c r="F14" s="45"/>
      <c r="G14" s="37"/>
    </row>
    <row r="15" spans="1:7" ht="12.75">
      <c r="A15" s="127"/>
      <c r="B15" s="127"/>
      <c r="C15" s="39"/>
      <c r="D15" s="45"/>
      <c r="E15" s="45"/>
      <c r="F15" s="45"/>
      <c r="G15" s="37"/>
    </row>
    <row r="16" spans="1:7" ht="12.75">
      <c r="A16" s="127"/>
      <c r="B16" s="49" t="s">
        <v>25</v>
      </c>
      <c r="C16" s="39"/>
      <c r="D16" s="45"/>
      <c r="E16" s="45"/>
      <c r="F16" s="45"/>
      <c r="G16" s="37"/>
    </row>
    <row r="17" spans="1:7" ht="12.75">
      <c r="A17" s="127"/>
      <c r="B17" s="49" t="s">
        <v>28</v>
      </c>
      <c r="C17" s="39"/>
      <c r="D17" s="45"/>
      <c r="E17" s="45"/>
      <c r="F17" s="45"/>
      <c r="G17" s="37"/>
    </row>
    <row r="18" spans="1:7" ht="20.25" customHeight="1">
      <c r="A18" s="127"/>
      <c r="B18" s="49" t="s">
        <v>126</v>
      </c>
      <c r="C18" s="39"/>
      <c r="D18" s="45"/>
      <c r="E18" s="45"/>
      <c r="F18" s="45"/>
      <c r="G18" s="37"/>
    </row>
    <row r="19" spans="1:10" s="63" customFormat="1" ht="12.75">
      <c r="A19" s="55"/>
      <c r="B19" s="56"/>
      <c r="C19" s="57"/>
      <c r="D19" s="58"/>
      <c r="E19" s="59"/>
      <c r="F19" s="59"/>
      <c r="G19" s="60"/>
      <c r="H19" s="61"/>
      <c r="I19" s="61"/>
      <c r="J19" s="62"/>
    </row>
    <row r="20" spans="1:10" s="63" customFormat="1" ht="12.75">
      <c r="A20" s="55"/>
      <c r="B20" s="56"/>
      <c r="C20" s="57"/>
      <c r="D20" s="58"/>
      <c r="E20" s="59"/>
      <c r="F20" s="59"/>
      <c r="G20" s="60"/>
      <c r="H20" s="61"/>
      <c r="I20" s="61"/>
      <c r="J20" s="62"/>
    </row>
    <row r="21" spans="1:10" s="63" customFormat="1" ht="12.75">
      <c r="A21" s="55"/>
      <c r="B21" s="56"/>
      <c r="C21" s="57"/>
      <c r="D21" s="58"/>
      <c r="E21" s="59"/>
      <c r="F21" s="59"/>
      <c r="G21" s="60"/>
      <c r="H21" s="61"/>
      <c r="I21" s="61"/>
      <c r="J21" s="62"/>
    </row>
    <row r="22" spans="1:10" s="63" customFormat="1" ht="12.75">
      <c r="A22" s="55"/>
      <c r="B22" s="56"/>
      <c r="C22" s="57"/>
      <c r="D22" s="58"/>
      <c r="E22" s="59"/>
      <c r="F22" s="59"/>
      <c r="G22" s="60"/>
      <c r="H22" s="61"/>
      <c r="I22" s="61"/>
      <c r="J22" s="62"/>
    </row>
    <row r="23" spans="1:10" ht="12.75">
      <c r="A23" s="118"/>
      <c r="B23" s="54"/>
      <c r="C23" s="54"/>
      <c r="D23" s="54"/>
      <c r="E23" s="54"/>
      <c r="F23" s="54"/>
      <c r="G23" s="54"/>
      <c r="H23" s="54"/>
      <c r="I23" s="64"/>
      <c r="J23" s="64"/>
    </row>
    <row r="24" spans="1:10" ht="12.75">
      <c r="A24" s="118"/>
      <c r="B24" s="54"/>
      <c r="C24" s="54"/>
      <c r="D24" s="54"/>
      <c r="E24" s="54"/>
      <c r="F24" s="54"/>
      <c r="G24" s="54"/>
      <c r="H24" s="54"/>
      <c r="I24" s="64"/>
      <c r="J24" s="64"/>
    </row>
    <row r="25" spans="1:10" ht="12.75">
      <c r="A25" s="118"/>
      <c r="B25" s="54"/>
      <c r="C25" s="54"/>
      <c r="D25" s="54"/>
      <c r="E25" s="54"/>
      <c r="F25" s="54"/>
      <c r="G25" s="54"/>
      <c r="H25" s="54"/>
      <c r="I25" s="64"/>
      <c r="J25" s="64"/>
    </row>
    <row r="26" spans="1:10" ht="12.75">
      <c r="A26" s="118"/>
      <c r="B26" s="54"/>
      <c r="C26" s="54"/>
      <c r="D26" s="54"/>
      <c r="E26" s="54"/>
      <c r="F26" s="54"/>
      <c r="G26" s="54"/>
      <c r="H26" s="54"/>
      <c r="I26" s="64"/>
      <c r="J26" s="64"/>
    </row>
    <row r="27" spans="1:10" ht="12.75">
      <c r="A27" s="118"/>
      <c r="B27" s="54"/>
      <c r="C27" s="54"/>
      <c r="D27" s="54"/>
      <c r="E27" s="54"/>
      <c r="F27" s="54"/>
      <c r="G27" s="54"/>
      <c r="H27" s="54"/>
      <c r="I27" s="64"/>
      <c r="J27" s="64"/>
    </row>
    <row r="28" spans="1:10" ht="12.75">
      <c r="A28" s="118"/>
      <c r="B28" s="54"/>
      <c r="C28" s="54"/>
      <c r="D28" s="54"/>
      <c r="E28" s="54"/>
      <c r="F28" s="54"/>
      <c r="G28" s="54"/>
      <c r="H28" s="54"/>
      <c r="I28" s="64"/>
      <c r="J28" s="64"/>
    </row>
    <row r="29" spans="1:10" ht="12.75">
      <c r="A29" s="118"/>
      <c r="B29" s="54"/>
      <c r="C29" s="54"/>
      <c r="D29" s="54"/>
      <c r="E29" s="54"/>
      <c r="F29" s="54"/>
      <c r="G29" s="54"/>
      <c r="H29" s="54"/>
      <c r="I29" s="64"/>
      <c r="J29" s="64"/>
    </row>
    <row r="30" spans="1:10" ht="12.75">
      <c r="A30" s="118"/>
      <c r="B30" s="54"/>
      <c r="C30" s="54"/>
      <c r="D30" s="54"/>
      <c r="E30" s="54"/>
      <c r="F30" s="54"/>
      <c r="G30" s="54"/>
      <c r="H30" s="54"/>
      <c r="I30" s="64"/>
      <c r="J30" s="64"/>
    </row>
    <row r="31" spans="1:10" ht="12.75">
      <c r="A31" s="118"/>
      <c r="B31" s="54"/>
      <c r="C31" s="54"/>
      <c r="D31" s="54"/>
      <c r="E31" s="54"/>
      <c r="F31" s="54"/>
      <c r="G31" s="54"/>
      <c r="H31" s="54"/>
      <c r="I31" s="54"/>
      <c r="J31" s="64"/>
    </row>
    <row r="32" spans="1:9" ht="12.75">
      <c r="A32" s="118"/>
      <c r="B32" s="54"/>
      <c r="C32" s="54"/>
      <c r="D32" s="54"/>
      <c r="E32" s="54"/>
      <c r="F32" s="54"/>
      <c r="G32" s="54"/>
      <c r="H32" s="54"/>
      <c r="I32" s="54"/>
    </row>
    <row r="33" spans="1:7" ht="12.75" customHeight="1">
      <c r="A33" s="128" t="s">
        <v>106</v>
      </c>
      <c r="B33" s="49" t="s">
        <v>23</v>
      </c>
      <c r="C33" s="65" t="s">
        <v>134</v>
      </c>
      <c r="D33" s="66">
        <v>0.5</v>
      </c>
      <c r="E33" s="67">
        <v>26</v>
      </c>
      <c r="F33" s="67">
        <v>5</v>
      </c>
      <c r="G33" s="37"/>
    </row>
    <row r="34" spans="1:7" ht="12.75">
      <c r="A34" s="129"/>
      <c r="B34" s="49" t="s">
        <v>24</v>
      </c>
      <c r="C34" s="39"/>
      <c r="D34" s="45"/>
      <c r="E34" s="45"/>
      <c r="F34" s="45"/>
      <c r="G34" s="37"/>
    </row>
    <row r="35" spans="1:7" ht="12.75">
      <c r="A35" s="129"/>
      <c r="B35" s="49" t="s">
        <v>26</v>
      </c>
      <c r="C35" s="39"/>
      <c r="D35" s="45"/>
      <c r="E35" s="45"/>
      <c r="F35" s="45"/>
      <c r="G35" s="37"/>
    </row>
    <row r="36" spans="1:7" ht="12.75">
      <c r="A36" s="129"/>
      <c r="B36" s="49" t="s">
        <v>27</v>
      </c>
      <c r="C36" s="39"/>
      <c r="D36" s="45"/>
      <c r="E36" s="45"/>
      <c r="F36" s="45"/>
      <c r="G36" s="37"/>
    </row>
    <row r="37" spans="1:7" ht="26.25">
      <c r="A37" s="129"/>
      <c r="B37" s="127" t="s">
        <v>13</v>
      </c>
      <c r="C37" s="68" t="s">
        <v>135</v>
      </c>
      <c r="D37" s="69">
        <v>400</v>
      </c>
      <c r="E37" s="69">
        <v>7400</v>
      </c>
      <c r="F37" s="69">
        <v>6241.9</v>
      </c>
      <c r="G37" s="70" t="s">
        <v>136</v>
      </c>
    </row>
    <row r="38" spans="1:7" ht="12.75">
      <c r="A38" s="129"/>
      <c r="B38" s="127"/>
      <c r="C38" s="39"/>
      <c r="D38" s="45"/>
      <c r="E38" s="45"/>
      <c r="F38" s="45"/>
      <c r="G38" s="37"/>
    </row>
    <row r="39" spans="1:7" ht="12.75">
      <c r="A39" s="129"/>
      <c r="B39" s="127"/>
      <c r="C39" s="39"/>
      <c r="D39" s="45"/>
      <c r="E39" s="45"/>
      <c r="F39" s="45"/>
      <c r="G39" s="37"/>
    </row>
    <row r="40" spans="1:7" ht="12.75">
      <c r="A40" s="129"/>
      <c r="B40" s="49" t="s">
        <v>29</v>
      </c>
      <c r="C40" s="39"/>
      <c r="D40" s="45"/>
      <c r="E40" s="45"/>
      <c r="F40" s="45"/>
      <c r="G40" s="37"/>
    </row>
    <row r="41" spans="1:7" ht="12.75">
      <c r="A41" s="129"/>
      <c r="B41" s="127" t="s">
        <v>14</v>
      </c>
      <c r="C41" s="39"/>
      <c r="D41" s="45"/>
      <c r="E41" s="45"/>
      <c r="F41" s="45"/>
      <c r="G41" s="37"/>
    </row>
    <row r="42" spans="1:7" ht="12.75">
      <c r="A42" s="129"/>
      <c r="B42" s="127"/>
      <c r="C42" s="39"/>
      <c r="D42" s="45"/>
      <c r="E42" s="45"/>
      <c r="F42" s="45"/>
      <c r="G42" s="37"/>
    </row>
    <row r="43" spans="1:7" ht="12.75">
      <c r="A43" s="129"/>
      <c r="B43" s="127"/>
      <c r="C43" s="39"/>
      <c r="D43" s="45"/>
      <c r="E43" s="45"/>
      <c r="F43" s="45"/>
      <c r="G43" s="37"/>
    </row>
    <row r="44" spans="1:7" ht="12.75">
      <c r="A44" s="129"/>
      <c r="B44" s="127" t="s">
        <v>25</v>
      </c>
      <c r="C44" s="39"/>
      <c r="D44" s="45"/>
      <c r="E44" s="45"/>
      <c r="F44" s="45"/>
      <c r="G44" s="37"/>
    </row>
    <row r="45" spans="1:7" ht="12.75">
      <c r="A45" s="129"/>
      <c r="B45" s="127"/>
      <c r="C45" s="39"/>
      <c r="D45" s="45"/>
      <c r="E45" s="45"/>
      <c r="F45" s="45"/>
      <c r="G45" s="37"/>
    </row>
    <row r="46" spans="1:7" ht="12.75">
      <c r="A46" s="129"/>
      <c r="B46" s="49" t="s">
        <v>28</v>
      </c>
      <c r="C46" s="39"/>
      <c r="D46" s="45"/>
      <c r="E46" s="45"/>
      <c r="F46" s="45"/>
      <c r="G46" s="37"/>
    </row>
    <row r="47" spans="1:7" ht="12.75">
      <c r="A47" s="130"/>
      <c r="B47" s="49" t="s">
        <v>126</v>
      </c>
      <c r="C47" s="39"/>
      <c r="D47" s="45"/>
      <c r="E47" s="45"/>
      <c r="F47" s="45"/>
      <c r="G47" s="37"/>
    </row>
    <row r="48" spans="1:7" ht="13.5" customHeight="1">
      <c r="A48" s="126" t="s">
        <v>108</v>
      </c>
      <c r="B48" s="126"/>
      <c r="C48" s="126"/>
      <c r="D48" s="71">
        <f>SUM(D5:D18)</f>
        <v>6684</v>
      </c>
      <c r="E48" s="71">
        <f>SUM(E5:E18)</f>
        <v>156</v>
      </c>
      <c r="F48" s="71">
        <f>SUM(F5:F18)</f>
        <v>30</v>
      </c>
      <c r="G48" s="31"/>
    </row>
    <row r="49" spans="1:7" ht="12.75">
      <c r="A49" s="126" t="s">
        <v>109</v>
      </c>
      <c r="B49" s="126"/>
      <c r="C49" s="126"/>
      <c r="D49" s="71">
        <f>SUM(D33:D47)</f>
        <v>400.5</v>
      </c>
      <c r="E49" s="71">
        <f>SUM(E33:E47)</f>
        <v>7426</v>
      </c>
      <c r="F49" s="71">
        <f>SUM(F33:F47)</f>
        <v>6246.9</v>
      </c>
      <c r="G49" s="32"/>
    </row>
    <row r="50" spans="1:7" ht="12.75">
      <c r="A50" s="126" t="s">
        <v>63</v>
      </c>
      <c r="B50" s="126"/>
      <c r="C50" s="126"/>
      <c r="D50" s="71">
        <f>SUM(D5:D47)</f>
        <v>7084.5</v>
      </c>
      <c r="E50" s="71">
        <f>SUM(E5:E47)</f>
        <v>7582</v>
      </c>
      <c r="F50" s="71"/>
      <c r="G50" s="32"/>
    </row>
    <row r="51" ht="12.75">
      <c r="C51" s="64" t="s">
        <v>121</v>
      </c>
    </row>
    <row r="52" ht="13.5" thickBot="1"/>
    <row r="53" spans="1:9" ht="35.25" customHeight="1">
      <c r="A53" s="119" t="s">
        <v>137</v>
      </c>
      <c r="B53" s="120"/>
      <c r="C53" s="120"/>
      <c r="D53" s="120"/>
      <c r="E53" s="120"/>
      <c r="F53" s="120"/>
      <c r="G53" s="120"/>
      <c r="H53" s="120"/>
      <c r="I53" s="121"/>
    </row>
    <row r="54" spans="1:9" ht="35.25" customHeight="1" thickBot="1">
      <c r="A54" s="122" t="s">
        <v>195</v>
      </c>
      <c r="B54" s="123"/>
      <c r="C54" s="123"/>
      <c r="D54" s="123"/>
      <c r="E54" s="123"/>
      <c r="F54" s="123"/>
      <c r="G54" s="123"/>
      <c r="H54" s="123"/>
      <c r="I54" s="124"/>
    </row>
  </sheetData>
  <sheetProtection insertRows="0" deleteRows="0"/>
  <mergeCells count="15">
    <mergeCell ref="B9:B11"/>
    <mergeCell ref="B13:B15"/>
    <mergeCell ref="B41:B43"/>
    <mergeCell ref="B44:B45"/>
    <mergeCell ref="B37:B39"/>
    <mergeCell ref="G1:H1"/>
    <mergeCell ref="A23:A32"/>
    <mergeCell ref="A53:I53"/>
    <mergeCell ref="A54:I54"/>
    <mergeCell ref="A2:G2"/>
    <mergeCell ref="A48:C48"/>
    <mergeCell ref="A49:C49"/>
    <mergeCell ref="A50:C50"/>
    <mergeCell ref="A5:A18"/>
    <mergeCell ref="A33:A47"/>
  </mergeCells>
  <dataValidations count="3">
    <dataValidation allowBlank="1" showInputMessage="1" showErrorMessage="1" imeMode="off" sqref="E13 D32:D33 D19:D29 D5 D6:F12 D14:F18 D34:F36 D38:F50 D37"/>
    <dataValidation type="whole" allowBlank="1" showInputMessage="1" showErrorMessage="1" imeMode="off" sqref="D30:D31 E19:F33 E5:F5 F13:G13 E37">
      <formula1>0</formula1>
      <formula2>1000000</formula2>
    </dataValidation>
    <dataValidation allowBlank="1" showInputMessage="1" showErrorMessage="1" imeMode="on" sqref="D13 G5:G12 C5:C47 G14:G47"/>
  </dataValidations>
  <printOptions/>
  <pageMargins left="0.7874015748031497" right="0.5905511811023623" top="0.5511811023622047" bottom="0.5511811023622047" header="0.31496062992125984" footer="0.31496062992125984"/>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H56"/>
  <sheetViews>
    <sheetView showZeros="0" view="pageBreakPreview" zoomScale="55" zoomScaleSheetLayoutView="55" workbookViewId="0" topLeftCell="A1">
      <selection activeCell="N37" sqref="N37"/>
    </sheetView>
  </sheetViews>
  <sheetFormatPr defaultColWidth="9.00390625" defaultRowHeight="13.5"/>
  <cols>
    <col min="1" max="8" width="14.125" style="1" customWidth="1"/>
    <col min="9" max="16384" width="9.00390625" style="1" customWidth="1"/>
  </cols>
  <sheetData>
    <row r="1" spans="1:8" ht="12.75">
      <c r="A1" s="147"/>
      <c r="B1" s="147"/>
      <c r="F1" s="2" t="s">
        <v>15</v>
      </c>
      <c r="G1" s="106" t="s">
        <v>138</v>
      </c>
      <c r="H1" s="106"/>
    </row>
    <row r="2" spans="1:8" ht="23.25" customHeight="1">
      <c r="A2" s="125" t="s">
        <v>122</v>
      </c>
      <c r="B2" s="125"/>
      <c r="C2" s="125"/>
      <c r="D2" s="125"/>
      <c r="E2" s="125"/>
      <c r="F2" s="125"/>
      <c r="G2" s="125"/>
      <c r="H2" s="125"/>
    </row>
    <row r="3" ht="7.5" customHeight="1"/>
    <row r="4" spans="1:8" ht="24" customHeight="1" thickBot="1">
      <c r="A4" s="148" t="s">
        <v>16</v>
      </c>
      <c r="B4" s="148"/>
      <c r="C4" s="72" t="s">
        <v>156</v>
      </c>
      <c r="E4" s="160" t="s">
        <v>45</v>
      </c>
      <c r="F4" s="160"/>
      <c r="G4" s="161" t="s">
        <v>134</v>
      </c>
      <c r="H4" s="161"/>
    </row>
    <row r="5" spans="1:8" ht="7.5" customHeight="1" thickTop="1">
      <c r="A5" s="13"/>
      <c r="B5" s="13"/>
      <c r="C5" s="7"/>
      <c r="E5" s="14"/>
      <c r="F5" s="14"/>
      <c r="G5" s="14"/>
      <c r="H5" s="14"/>
    </row>
    <row r="6" spans="1:6" ht="12.75">
      <c r="A6" s="19" t="s">
        <v>48</v>
      </c>
      <c r="F6" s="1" t="s">
        <v>112</v>
      </c>
    </row>
    <row r="7" spans="1:8" ht="12.75">
      <c r="A7" s="152" t="s">
        <v>111</v>
      </c>
      <c r="B7" s="153"/>
      <c r="C7" s="153"/>
      <c r="D7" s="154"/>
      <c r="E7" s="162" t="s">
        <v>47</v>
      </c>
      <c r="F7" s="162" t="s">
        <v>38</v>
      </c>
      <c r="G7" s="162" t="s">
        <v>39</v>
      </c>
      <c r="H7" s="162" t="s">
        <v>40</v>
      </c>
    </row>
    <row r="8" spans="1:8" ht="11.25" customHeight="1">
      <c r="A8" s="155"/>
      <c r="B8" s="156"/>
      <c r="C8" s="156"/>
      <c r="D8" s="157"/>
      <c r="E8" s="163"/>
      <c r="F8" s="163"/>
      <c r="G8" s="163"/>
      <c r="H8" s="163"/>
    </row>
    <row r="9" spans="1:8" ht="15.75" customHeight="1">
      <c r="A9" s="186" t="s">
        <v>32</v>
      </c>
      <c r="B9" s="192" t="s">
        <v>33</v>
      </c>
      <c r="C9" s="192"/>
      <c r="D9" s="193"/>
      <c r="E9" s="15" t="s">
        <v>41</v>
      </c>
      <c r="F9" s="15" t="s">
        <v>139</v>
      </c>
      <c r="G9" s="15"/>
      <c r="H9" s="15" t="s">
        <v>139</v>
      </c>
    </row>
    <row r="10" spans="1:8" ht="15.75" customHeight="1">
      <c r="A10" s="187"/>
      <c r="B10" s="180" t="s">
        <v>140</v>
      </c>
      <c r="C10" s="180"/>
      <c r="D10" s="181"/>
      <c r="E10" s="33" t="s">
        <v>139</v>
      </c>
      <c r="F10" s="33" t="s">
        <v>141</v>
      </c>
      <c r="G10" s="33" t="s">
        <v>139</v>
      </c>
      <c r="H10" s="33" t="s">
        <v>142</v>
      </c>
    </row>
    <row r="11" spans="1:8" ht="15.75" customHeight="1">
      <c r="A11" s="187"/>
      <c r="B11" s="180" t="s">
        <v>143</v>
      </c>
      <c r="C11" s="180"/>
      <c r="D11" s="181"/>
      <c r="E11" s="33" t="s">
        <v>141</v>
      </c>
      <c r="F11" s="33" t="s">
        <v>139</v>
      </c>
      <c r="G11" s="33" t="s">
        <v>142</v>
      </c>
      <c r="H11" s="33" t="s">
        <v>142</v>
      </c>
    </row>
    <row r="12" spans="1:8" ht="15.75" customHeight="1">
      <c r="A12" s="187"/>
      <c r="B12" s="180" t="s">
        <v>46</v>
      </c>
      <c r="C12" s="180"/>
      <c r="D12" s="181"/>
      <c r="E12" s="33" t="s">
        <v>142</v>
      </c>
      <c r="F12" s="33" t="s">
        <v>139</v>
      </c>
      <c r="G12" s="33" t="s">
        <v>142</v>
      </c>
      <c r="H12" s="33" t="s">
        <v>142</v>
      </c>
    </row>
    <row r="13" spans="1:8" ht="15.75" customHeight="1">
      <c r="A13" s="187"/>
      <c r="B13" s="188" t="s">
        <v>144</v>
      </c>
      <c r="C13" s="188"/>
      <c r="D13" s="189"/>
      <c r="E13" s="15" t="s">
        <v>145</v>
      </c>
      <c r="F13" s="15" t="s">
        <v>142</v>
      </c>
      <c r="G13" s="15" t="s">
        <v>142</v>
      </c>
      <c r="H13" s="15" t="s">
        <v>142</v>
      </c>
    </row>
    <row r="14" spans="1:8" ht="15.75" customHeight="1">
      <c r="A14" s="149" t="s">
        <v>35</v>
      </c>
      <c r="B14" s="158" t="s">
        <v>146</v>
      </c>
      <c r="C14" s="158"/>
      <c r="D14" s="159"/>
      <c r="E14" s="34" t="s">
        <v>142</v>
      </c>
      <c r="F14" s="34" t="s">
        <v>142</v>
      </c>
      <c r="G14" s="34" t="s">
        <v>141</v>
      </c>
      <c r="H14" s="34" t="s">
        <v>139</v>
      </c>
    </row>
    <row r="15" spans="1:8" ht="15.75" customHeight="1">
      <c r="A15" s="150"/>
      <c r="B15" s="180" t="s">
        <v>36</v>
      </c>
      <c r="C15" s="180"/>
      <c r="D15" s="181"/>
      <c r="E15" s="33" t="s">
        <v>142</v>
      </c>
      <c r="F15" s="33" t="s">
        <v>139</v>
      </c>
      <c r="G15" s="33" t="s">
        <v>142</v>
      </c>
      <c r="H15" s="33" t="s">
        <v>139</v>
      </c>
    </row>
    <row r="16" spans="1:8" ht="15.75" customHeight="1">
      <c r="A16" s="150"/>
      <c r="B16" s="180" t="s">
        <v>37</v>
      </c>
      <c r="C16" s="180"/>
      <c r="D16" s="181"/>
      <c r="E16" s="33" t="s">
        <v>142</v>
      </c>
      <c r="F16" s="33" t="s">
        <v>142</v>
      </c>
      <c r="G16" s="33" t="s">
        <v>142</v>
      </c>
      <c r="H16" s="33" t="s">
        <v>142</v>
      </c>
    </row>
    <row r="17" spans="1:8" ht="15.75" customHeight="1">
      <c r="A17" s="151"/>
      <c r="B17" s="190" t="s">
        <v>147</v>
      </c>
      <c r="C17" s="190"/>
      <c r="D17" s="191"/>
      <c r="E17" s="35" t="s">
        <v>142</v>
      </c>
      <c r="F17" s="35" t="s">
        <v>139</v>
      </c>
      <c r="G17" s="35" t="s">
        <v>148</v>
      </c>
      <c r="H17" s="35" t="s">
        <v>142</v>
      </c>
    </row>
    <row r="18" spans="1:8" ht="19.5" customHeight="1">
      <c r="A18" s="183" t="s">
        <v>110</v>
      </c>
      <c r="B18" s="184"/>
      <c r="C18" s="184"/>
      <c r="D18" s="184"/>
      <c r="E18" s="184"/>
      <c r="F18" s="184"/>
      <c r="G18" s="184"/>
      <c r="H18" s="185"/>
    </row>
    <row r="19" spans="1:8" ht="12.75">
      <c r="A19" s="12"/>
      <c r="B19" s="13"/>
      <c r="C19" s="13"/>
      <c r="D19" s="13"/>
      <c r="E19" s="182" t="s">
        <v>47</v>
      </c>
      <c r="F19" s="182" t="s">
        <v>38</v>
      </c>
      <c r="G19" s="182" t="s">
        <v>39</v>
      </c>
      <c r="H19" s="182" t="s">
        <v>40</v>
      </c>
    </row>
    <row r="20" spans="1:8" ht="11.25" customHeight="1">
      <c r="A20" s="8"/>
      <c r="B20" s="11"/>
      <c r="C20" s="11"/>
      <c r="D20" s="11"/>
      <c r="E20" s="182"/>
      <c r="F20" s="182"/>
      <c r="G20" s="182"/>
      <c r="H20" s="182"/>
    </row>
    <row r="21" spans="1:8" ht="15.75" customHeight="1">
      <c r="A21" s="73"/>
      <c r="B21" s="192" t="s">
        <v>42</v>
      </c>
      <c r="C21" s="192"/>
      <c r="D21" s="192"/>
      <c r="E21" s="16" t="s">
        <v>149</v>
      </c>
      <c r="F21" s="16" t="s">
        <v>149</v>
      </c>
      <c r="G21" s="16" t="s">
        <v>41</v>
      </c>
      <c r="H21" s="16" t="s">
        <v>142</v>
      </c>
    </row>
    <row r="22" spans="1:8" ht="15.75" customHeight="1">
      <c r="A22" s="73"/>
      <c r="B22" s="188" t="s">
        <v>43</v>
      </c>
      <c r="C22" s="188"/>
      <c r="D22" s="188"/>
      <c r="E22" s="16" t="s">
        <v>41</v>
      </c>
      <c r="F22" s="16" t="s">
        <v>41</v>
      </c>
      <c r="G22" s="16" t="s">
        <v>41</v>
      </c>
      <c r="H22" s="16" t="s">
        <v>142</v>
      </c>
    </row>
    <row r="23" spans="1:8" ht="15.75" customHeight="1">
      <c r="A23" s="73"/>
      <c r="B23" s="188" t="s">
        <v>44</v>
      </c>
      <c r="C23" s="188"/>
      <c r="D23" s="188"/>
      <c r="E23" s="16" t="s">
        <v>150</v>
      </c>
      <c r="F23" s="16" t="s">
        <v>142</v>
      </c>
      <c r="G23" s="16" t="s">
        <v>142</v>
      </c>
      <c r="H23" s="16" t="s">
        <v>41</v>
      </c>
    </row>
    <row r="24" spans="1:8" ht="15.75" customHeight="1">
      <c r="A24" s="73"/>
      <c r="B24" s="188" t="s">
        <v>151</v>
      </c>
      <c r="C24" s="188"/>
      <c r="D24" s="188"/>
      <c r="E24" s="16" t="s">
        <v>152</v>
      </c>
      <c r="F24" s="16" t="s">
        <v>41</v>
      </c>
      <c r="G24" s="16" t="s">
        <v>142</v>
      </c>
      <c r="H24" s="16" t="s">
        <v>142</v>
      </c>
    </row>
    <row r="25" spans="1:8" ht="15.75" customHeight="1">
      <c r="A25" s="74"/>
      <c r="B25" s="196" t="s">
        <v>34</v>
      </c>
      <c r="C25" s="196"/>
      <c r="D25" s="196"/>
      <c r="E25" s="16" t="s">
        <v>142</v>
      </c>
      <c r="F25" s="16" t="s">
        <v>142</v>
      </c>
      <c r="G25" s="16" t="s">
        <v>142</v>
      </c>
      <c r="H25" s="16" t="s">
        <v>153</v>
      </c>
    </row>
    <row r="26" spans="1:8" ht="15.75" customHeight="1">
      <c r="A26" s="166" t="s">
        <v>17</v>
      </c>
      <c r="B26" s="167"/>
      <c r="C26" s="167"/>
      <c r="D26" s="167"/>
      <c r="E26" s="167"/>
      <c r="F26" s="167"/>
      <c r="G26" s="167"/>
      <c r="H26" s="168"/>
    </row>
    <row r="27" spans="1:8" ht="12.75" customHeight="1">
      <c r="A27" s="169" t="s">
        <v>154</v>
      </c>
      <c r="B27" s="170"/>
      <c r="C27" s="170"/>
      <c r="D27" s="170"/>
      <c r="E27" s="170"/>
      <c r="F27" s="170"/>
      <c r="G27" s="170"/>
      <c r="H27" s="171"/>
    </row>
    <row r="28" spans="1:8" ht="12.75">
      <c r="A28" s="172"/>
      <c r="B28" s="173"/>
      <c r="C28" s="173"/>
      <c r="D28" s="173"/>
      <c r="E28" s="173"/>
      <c r="F28" s="173"/>
      <c r="G28" s="173"/>
      <c r="H28" s="174"/>
    </row>
    <row r="29" spans="1:8" ht="12.75">
      <c r="A29" s="172"/>
      <c r="B29" s="173"/>
      <c r="C29" s="173"/>
      <c r="D29" s="173"/>
      <c r="E29" s="173"/>
      <c r="F29" s="173"/>
      <c r="G29" s="173"/>
      <c r="H29" s="174"/>
    </row>
    <row r="30" spans="1:8" ht="12.75">
      <c r="A30" s="172"/>
      <c r="B30" s="173"/>
      <c r="C30" s="173"/>
      <c r="D30" s="173"/>
      <c r="E30" s="173"/>
      <c r="F30" s="173"/>
      <c r="G30" s="173"/>
      <c r="H30" s="174"/>
    </row>
    <row r="31" spans="1:8" ht="12.75">
      <c r="A31" s="172"/>
      <c r="B31" s="173"/>
      <c r="C31" s="173"/>
      <c r="D31" s="173"/>
      <c r="E31" s="173"/>
      <c r="F31" s="173"/>
      <c r="G31" s="173"/>
      <c r="H31" s="174"/>
    </row>
    <row r="32" spans="1:8" ht="12.75">
      <c r="A32" s="175"/>
      <c r="B32" s="176"/>
      <c r="C32" s="176"/>
      <c r="D32" s="176"/>
      <c r="E32" s="176"/>
      <c r="F32" s="176"/>
      <c r="G32" s="176"/>
      <c r="H32" s="177"/>
    </row>
    <row r="33" ht="7.5" customHeight="1"/>
    <row r="34" ht="15.75" customHeight="1">
      <c r="A34" s="19" t="s">
        <v>185</v>
      </c>
    </row>
    <row r="35" spans="1:8" ht="28.5" customHeight="1">
      <c r="A35" s="178" t="s">
        <v>18</v>
      </c>
      <c r="B35" s="179"/>
      <c r="C35" s="131" t="s">
        <v>157</v>
      </c>
      <c r="D35" s="132"/>
      <c r="E35" s="133"/>
      <c r="F35" s="146" t="s">
        <v>158</v>
      </c>
      <c r="G35" s="132"/>
      <c r="H35" s="133"/>
    </row>
    <row r="36" spans="1:8" ht="15.75" customHeight="1">
      <c r="A36" s="178" t="s">
        <v>19</v>
      </c>
      <c r="B36" s="179"/>
      <c r="C36" s="134" t="s">
        <v>159</v>
      </c>
      <c r="D36" s="135"/>
      <c r="E36" s="136"/>
      <c r="F36" s="131" t="s">
        <v>159</v>
      </c>
      <c r="G36" s="132"/>
      <c r="H36" s="133"/>
    </row>
    <row r="37" spans="1:8" ht="15.75" customHeight="1">
      <c r="A37" s="178" t="s">
        <v>20</v>
      </c>
      <c r="B37" s="179"/>
      <c r="C37" s="134" t="s">
        <v>160</v>
      </c>
      <c r="D37" s="135"/>
      <c r="E37" s="136"/>
      <c r="F37" s="131" t="s">
        <v>138</v>
      </c>
      <c r="G37" s="132"/>
      <c r="H37" s="133"/>
    </row>
    <row r="38" spans="1:8" ht="15.75" customHeight="1">
      <c r="A38" s="164" t="s">
        <v>21</v>
      </c>
      <c r="B38" s="165"/>
      <c r="C38" s="137" t="s">
        <v>161</v>
      </c>
      <c r="D38" s="138"/>
      <c r="E38" s="139"/>
      <c r="F38" s="137" t="s">
        <v>162</v>
      </c>
      <c r="G38" s="138"/>
      <c r="H38" s="139"/>
    </row>
    <row r="39" spans="1:8" ht="15.75" customHeight="1">
      <c r="A39" s="194"/>
      <c r="B39" s="195"/>
      <c r="C39" s="140"/>
      <c r="D39" s="141"/>
      <c r="E39" s="142"/>
      <c r="F39" s="140"/>
      <c r="G39" s="141"/>
      <c r="H39" s="142"/>
    </row>
    <row r="40" spans="1:8" ht="15.75" customHeight="1">
      <c r="A40" s="194"/>
      <c r="B40" s="195"/>
      <c r="C40" s="140"/>
      <c r="D40" s="141"/>
      <c r="E40" s="142"/>
      <c r="F40" s="140"/>
      <c r="G40" s="141"/>
      <c r="H40" s="142"/>
    </row>
    <row r="41" spans="1:8" ht="15.75" customHeight="1">
      <c r="A41" s="202"/>
      <c r="B41" s="203"/>
      <c r="C41" s="143"/>
      <c r="D41" s="144"/>
      <c r="E41" s="145"/>
      <c r="F41" s="143"/>
      <c r="G41" s="144"/>
      <c r="H41" s="145"/>
    </row>
    <row r="42" spans="1:8" ht="13.5" customHeight="1">
      <c r="A42" s="204" t="s">
        <v>113</v>
      </c>
      <c r="B42" s="205"/>
      <c r="C42" s="208" t="s">
        <v>163</v>
      </c>
      <c r="D42" s="209"/>
      <c r="E42" s="210"/>
      <c r="F42" s="208" t="s">
        <v>164</v>
      </c>
      <c r="G42" s="209"/>
      <c r="H42" s="210"/>
    </row>
    <row r="43" spans="1:8" ht="13.5" customHeight="1">
      <c r="A43" s="206"/>
      <c r="B43" s="207"/>
      <c r="C43" s="211"/>
      <c r="D43" s="106"/>
      <c r="E43" s="212"/>
      <c r="F43" s="211"/>
      <c r="G43" s="106"/>
      <c r="H43" s="212"/>
    </row>
    <row r="44" spans="1:8" ht="7.5" customHeight="1">
      <c r="A44" s="18"/>
      <c r="B44" s="18"/>
      <c r="C44" s="17"/>
      <c r="D44" s="17"/>
      <c r="E44" s="17"/>
      <c r="F44" s="17"/>
      <c r="G44" s="17"/>
      <c r="H44" s="17"/>
    </row>
    <row r="45" spans="1:8" ht="13.5" customHeight="1" thickBot="1">
      <c r="A45" s="219" t="s">
        <v>49</v>
      </c>
      <c r="B45" s="219"/>
      <c r="C45" s="219"/>
      <c r="D45" s="219"/>
      <c r="E45" s="219"/>
      <c r="F45" s="219"/>
      <c r="G45" s="219"/>
      <c r="H45" s="17"/>
    </row>
    <row r="46" spans="1:8" ht="13.5" customHeight="1">
      <c r="A46" s="218" t="s">
        <v>58</v>
      </c>
      <c r="B46" s="218"/>
      <c r="C46" s="178" t="s">
        <v>52</v>
      </c>
      <c r="D46" s="197" t="s">
        <v>53</v>
      </c>
      <c r="E46" s="199" t="s">
        <v>57</v>
      </c>
      <c r="F46" s="200"/>
      <c r="G46" s="200"/>
      <c r="H46" s="201"/>
    </row>
    <row r="47" spans="1:8" ht="13.5" customHeight="1">
      <c r="A47" s="218"/>
      <c r="B47" s="218"/>
      <c r="C47" s="178"/>
      <c r="D47" s="198"/>
      <c r="E47" s="46" t="s">
        <v>54</v>
      </c>
      <c r="F47" s="3" t="s">
        <v>55</v>
      </c>
      <c r="G47" s="3" t="s">
        <v>56</v>
      </c>
      <c r="H47" s="47" t="s">
        <v>5</v>
      </c>
    </row>
    <row r="48" spans="1:8" ht="13.5" customHeight="1">
      <c r="A48" s="213" t="s">
        <v>59</v>
      </c>
      <c r="B48" s="213"/>
      <c r="C48" s="75"/>
      <c r="D48" s="76"/>
      <c r="E48" s="77"/>
      <c r="F48" s="78"/>
      <c r="G48" s="78"/>
      <c r="H48" s="79"/>
    </row>
    <row r="49" spans="1:8" ht="13.5" customHeight="1">
      <c r="A49" s="213" t="s">
        <v>60</v>
      </c>
      <c r="B49" s="213"/>
      <c r="C49" s="75" t="s">
        <v>127</v>
      </c>
      <c r="D49" s="76">
        <v>5</v>
      </c>
      <c r="E49" s="77"/>
      <c r="F49" s="78"/>
      <c r="G49" s="78">
        <v>5</v>
      </c>
      <c r="H49" s="79"/>
    </row>
    <row r="50" spans="1:8" ht="13.5" customHeight="1">
      <c r="A50" s="213" t="s">
        <v>61</v>
      </c>
      <c r="B50" s="213"/>
      <c r="C50" s="80"/>
      <c r="D50" s="76"/>
      <c r="E50" s="77"/>
      <c r="F50" s="78"/>
      <c r="G50" s="78"/>
      <c r="H50" s="79"/>
    </row>
    <row r="51" spans="1:8" ht="13.5" customHeight="1">
      <c r="A51" s="213" t="s">
        <v>50</v>
      </c>
      <c r="B51" s="213"/>
      <c r="C51" s="75"/>
      <c r="D51" s="76"/>
      <c r="E51" s="77"/>
      <c r="F51" s="78"/>
      <c r="G51" s="78"/>
      <c r="H51" s="79"/>
    </row>
    <row r="52" spans="1:8" ht="30" customHeight="1">
      <c r="A52" s="214" t="s">
        <v>62</v>
      </c>
      <c r="B52" s="215"/>
      <c r="C52" s="81" t="s">
        <v>165</v>
      </c>
      <c r="D52" s="76">
        <v>67</v>
      </c>
      <c r="E52" s="77"/>
      <c r="F52" s="78"/>
      <c r="G52" s="78">
        <v>67</v>
      </c>
      <c r="H52" s="79"/>
    </row>
    <row r="53" spans="1:8" ht="13.5" customHeight="1">
      <c r="A53" s="213" t="s">
        <v>51</v>
      </c>
      <c r="B53" s="213"/>
      <c r="C53" s="75"/>
      <c r="D53" s="76"/>
      <c r="E53" s="77"/>
      <c r="F53" s="78"/>
      <c r="G53" s="78"/>
      <c r="H53" s="79"/>
    </row>
    <row r="54" spans="1:8" ht="18.75" customHeight="1" thickBot="1">
      <c r="A54" s="216"/>
      <c r="B54" s="216"/>
      <c r="C54" s="75"/>
      <c r="D54" s="82"/>
      <c r="E54" s="83"/>
      <c r="F54" s="84"/>
      <c r="G54" s="84"/>
      <c r="H54" s="85"/>
    </row>
    <row r="55" spans="1:8" ht="12" customHeight="1">
      <c r="A55" s="217"/>
      <c r="B55" s="217"/>
      <c r="C55" s="17"/>
      <c r="D55" s="17"/>
      <c r="E55" s="17"/>
      <c r="F55" s="17"/>
      <c r="G55" s="17"/>
      <c r="H55" s="17"/>
    </row>
    <row r="56" spans="1:2" ht="15.75" customHeight="1">
      <c r="A56" s="86" t="s">
        <v>31</v>
      </c>
      <c r="B56" s="86"/>
    </row>
  </sheetData>
  <sheetProtection/>
  <mergeCells count="65">
    <mergeCell ref="A53:B53"/>
    <mergeCell ref="A52:B52"/>
    <mergeCell ref="A54:B54"/>
    <mergeCell ref="A55:B55"/>
    <mergeCell ref="A46:B47"/>
    <mergeCell ref="A45:G45"/>
    <mergeCell ref="A48:B48"/>
    <mergeCell ref="A49:B49"/>
    <mergeCell ref="A50:B50"/>
    <mergeCell ref="A51:B51"/>
    <mergeCell ref="B25:D25"/>
    <mergeCell ref="B16:D16"/>
    <mergeCell ref="C46:C47"/>
    <mergeCell ref="D46:D47"/>
    <mergeCell ref="E46:H46"/>
    <mergeCell ref="A40:B40"/>
    <mergeCell ref="A41:B41"/>
    <mergeCell ref="A42:B43"/>
    <mergeCell ref="C42:E43"/>
    <mergeCell ref="F42:H43"/>
    <mergeCell ref="E7:E8"/>
    <mergeCell ref="B15:D15"/>
    <mergeCell ref="B9:D9"/>
    <mergeCell ref="B10:D10"/>
    <mergeCell ref="B11:D11"/>
    <mergeCell ref="A39:B39"/>
    <mergeCell ref="B21:D21"/>
    <mergeCell ref="B22:D22"/>
    <mergeCell ref="B23:D23"/>
    <mergeCell ref="B24:D24"/>
    <mergeCell ref="F19:F20"/>
    <mergeCell ref="A18:H18"/>
    <mergeCell ref="G19:G20"/>
    <mergeCell ref="H19:H20"/>
    <mergeCell ref="A9:A13"/>
    <mergeCell ref="B13:D13"/>
    <mergeCell ref="B17:D17"/>
    <mergeCell ref="G7:G8"/>
    <mergeCell ref="A38:B38"/>
    <mergeCell ref="A26:H26"/>
    <mergeCell ref="A27:H32"/>
    <mergeCell ref="A35:B35"/>
    <mergeCell ref="A36:B36"/>
    <mergeCell ref="A37:B37"/>
    <mergeCell ref="B12:D12"/>
    <mergeCell ref="H7:H8"/>
    <mergeCell ref="E19:E20"/>
    <mergeCell ref="A1:B1"/>
    <mergeCell ref="A4:B4"/>
    <mergeCell ref="A14:A17"/>
    <mergeCell ref="A7:D8"/>
    <mergeCell ref="B14:D14"/>
    <mergeCell ref="A2:H2"/>
    <mergeCell ref="G1:H1"/>
    <mergeCell ref="E4:F4"/>
    <mergeCell ref="G4:H4"/>
    <mergeCell ref="F7:F8"/>
    <mergeCell ref="C35:E35"/>
    <mergeCell ref="C36:E36"/>
    <mergeCell ref="C37:E37"/>
    <mergeCell ref="C38:E41"/>
    <mergeCell ref="F35:H35"/>
    <mergeCell ref="F36:H36"/>
    <mergeCell ref="F37:H37"/>
    <mergeCell ref="F38:H41"/>
  </mergeCells>
  <printOptions/>
  <pageMargins left="0.984251968503937" right="0.7874015748031497" top="0.7874015748031497" bottom="0.7874015748031497" header="0.5118110236220472" footer="0.5118110236220472"/>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H48"/>
  <sheetViews>
    <sheetView view="pageBreakPreview" zoomScale="60" workbookViewId="0" topLeftCell="A1">
      <selection activeCell="I23" sqref="I23"/>
    </sheetView>
  </sheetViews>
  <sheetFormatPr defaultColWidth="9.00390625" defaultRowHeight="16.5" customHeight="1"/>
  <cols>
    <col min="1" max="16384" width="9.00390625" style="1" customWidth="1"/>
  </cols>
  <sheetData>
    <row r="1" ht="13.5" customHeight="1">
      <c r="A1" s="1" t="s">
        <v>192</v>
      </c>
    </row>
    <row r="2" spans="1:8" ht="16.5" customHeight="1">
      <c r="A2" s="220"/>
      <c r="B2" s="220"/>
      <c r="E2" s="221" t="s">
        <v>79</v>
      </c>
      <c r="F2" s="221"/>
      <c r="G2" s="106" t="s">
        <v>138</v>
      </c>
      <c r="H2" s="106"/>
    </row>
    <row r="3" ht="3" customHeight="1"/>
    <row r="4" spans="1:8" s="20" customFormat="1" ht="14.25">
      <c r="A4" s="222" t="s">
        <v>189</v>
      </c>
      <c r="B4" s="222"/>
      <c r="C4" s="222"/>
      <c r="D4" s="222"/>
      <c r="E4" s="222"/>
      <c r="F4" s="222"/>
      <c r="G4" s="222"/>
      <c r="H4" s="222"/>
    </row>
    <row r="5" ht="11.25" customHeight="1"/>
    <row r="6" spans="1:8" ht="16.5" customHeight="1">
      <c r="A6" s="223" t="s">
        <v>190</v>
      </c>
      <c r="B6" s="196"/>
      <c r="C6" s="196"/>
      <c r="D6" s="196"/>
      <c r="E6" s="196"/>
      <c r="F6" s="196"/>
      <c r="G6" s="196"/>
      <c r="H6" s="44" t="s">
        <v>30</v>
      </c>
    </row>
    <row r="7" spans="1:8" ht="16.5" customHeight="1">
      <c r="A7" s="3"/>
      <c r="B7" s="3" t="s">
        <v>0</v>
      </c>
      <c r="C7" s="3" t="s">
        <v>1</v>
      </c>
      <c r="D7" s="3" t="s">
        <v>2</v>
      </c>
      <c r="E7" s="3" t="s">
        <v>3</v>
      </c>
      <c r="F7" s="3" t="s">
        <v>4</v>
      </c>
      <c r="G7" s="3" t="s">
        <v>5</v>
      </c>
      <c r="H7" s="3" t="s">
        <v>6</v>
      </c>
    </row>
    <row r="8" spans="1:8" ht="16.5" customHeight="1">
      <c r="A8" s="3" t="s">
        <v>7</v>
      </c>
      <c r="B8" s="87" t="s">
        <v>166</v>
      </c>
      <c r="C8" s="87" t="s">
        <v>167</v>
      </c>
      <c r="D8" s="87"/>
      <c r="E8" s="87"/>
      <c r="F8" s="87"/>
      <c r="G8" s="87"/>
      <c r="H8" s="49" t="s">
        <v>168</v>
      </c>
    </row>
    <row r="9" spans="1:8" ht="16.5" customHeight="1" thickBot="1">
      <c r="A9" s="3" t="s">
        <v>8</v>
      </c>
      <c r="B9" s="88" t="s">
        <v>169</v>
      </c>
      <c r="C9" s="88" t="s">
        <v>169</v>
      </c>
      <c r="D9" s="89"/>
      <c r="E9" s="90"/>
      <c r="F9" s="90"/>
      <c r="G9" s="90"/>
      <c r="H9" s="91"/>
    </row>
    <row r="10" spans="1:8" ht="16.5" customHeight="1" thickTop="1">
      <c r="A10" s="4" t="s">
        <v>9</v>
      </c>
      <c r="B10" s="92" t="s">
        <v>170</v>
      </c>
      <c r="C10" s="93" t="s">
        <v>171</v>
      </c>
      <c r="D10" s="226" t="s">
        <v>172</v>
      </c>
      <c r="E10" s="226"/>
      <c r="F10" s="211" t="s">
        <v>173</v>
      </c>
      <c r="G10" s="224"/>
      <c r="H10" s="93"/>
    </row>
    <row r="11" spans="1:8" ht="16.5" customHeight="1">
      <c r="A11" s="5"/>
      <c r="B11" s="92" t="s">
        <v>174</v>
      </c>
      <c r="C11" s="93" t="s">
        <v>171</v>
      </c>
      <c r="D11" s="225" t="s">
        <v>175</v>
      </c>
      <c r="E11" s="225"/>
      <c r="F11" s="225" t="s">
        <v>176</v>
      </c>
      <c r="G11" s="225"/>
      <c r="H11" s="93"/>
    </row>
    <row r="12" spans="1:8" ht="16.5" customHeight="1">
      <c r="A12" s="6"/>
      <c r="B12" s="94" t="s">
        <v>177</v>
      </c>
      <c r="C12" s="95" t="s">
        <v>171</v>
      </c>
      <c r="D12" s="225" t="s">
        <v>74</v>
      </c>
      <c r="E12" s="225"/>
      <c r="F12" s="225" t="s">
        <v>72</v>
      </c>
      <c r="G12" s="225"/>
      <c r="H12" s="93"/>
    </row>
    <row r="13" spans="3:7" ht="11.25" customHeight="1">
      <c r="C13" s="23"/>
      <c r="D13" s="23" t="s">
        <v>71</v>
      </c>
      <c r="E13" s="23" t="s">
        <v>72</v>
      </c>
      <c r="F13" s="23" t="s">
        <v>73</v>
      </c>
      <c r="G13" s="23" t="s">
        <v>74</v>
      </c>
    </row>
    <row r="14" spans="1:8" ht="16.5" customHeight="1">
      <c r="A14" s="223" t="s">
        <v>191</v>
      </c>
      <c r="B14" s="196"/>
      <c r="C14" s="196"/>
      <c r="D14" s="196"/>
      <c r="E14" s="196"/>
      <c r="F14" s="196"/>
      <c r="G14" s="196"/>
      <c r="H14" s="44" t="s">
        <v>30</v>
      </c>
    </row>
    <row r="15" spans="1:8" ht="16.5" customHeight="1">
      <c r="A15" s="3"/>
      <c r="B15" s="3" t="s">
        <v>0</v>
      </c>
      <c r="C15" s="3" t="s">
        <v>1</v>
      </c>
      <c r="D15" s="3" t="s">
        <v>2</v>
      </c>
      <c r="E15" s="3" t="s">
        <v>3</v>
      </c>
      <c r="F15" s="3" t="s">
        <v>4</v>
      </c>
      <c r="G15" s="3" t="s">
        <v>5</v>
      </c>
      <c r="H15" s="3" t="s">
        <v>6</v>
      </c>
    </row>
    <row r="16" spans="1:8" ht="16.5" customHeight="1">
      <c r="A16" s="3" t="s">
        <v>7</v>
      </c>
      <c r="B16" s="87" t="s">
        <v>178</v>
      </c>
      <c r="C16" s="87" t="s">
        <v>179</v>
      </c>
      <c r="D16" s="87"/>
      <c r="E16" s="87"/>
      <c r="F16" s="87"/>
      <c r="G16" s="87"/>
      <c r="H16" s="49" t="s">
        <v>180</v>
      </c>
    </row>
    <row r="17" spans="1:8" ht="16.5" customHeight="1" thickBot="1">
      <c r="A17" s="3" t="s">
        <v>8</v>
      </c>
      <c r="B17" s="88" t="s">
        <v>169</v>
      </c>
      <c r="C17" s="88" t="s">
        <v>169</v>
      </c>
      <c r="D17" s="89"/>
      <c r="E17" s="90"/>
      <c r="F17" s="90"/>
      <c r="G17" s="90"/>
      <c r="H17" s="91"/>
    </row>
    <row r="18" spans="1:8" ht="16.5" customHeight="1" thickTop="1">
      <c r="A18" s="4" t="s">
        <v>9</v>
      </c>
      <c r="B18" s="92" t="s">
        <v>170</v>
      </c>
      <c r="C18" s="93" t="s">
        <v>171</v>
      </c>
      <c r="D18" s="211" t="s">
        <v>173</v>
      </c>
      <c r="E18" s="106"/>
      <c r="F18" s="106"/>
      <c r="G18" s="224"/>
      <c r="H18" s="93"/>
    </row>
    <row r="19" spans="1:8" ht="16.5" customHeight="1">
      <c r="A19" s="5"/>
      <c r="B19" s="92" t="s">
        <v>174</v>
      </c>
      <c r="C19" s="93" t="s">
        <v>171</v>
      </c>
      <c r="D19" s="131" t="s">
        <v>176</v>
      </c>
      <c r="E19" s="132"/>
      <c r="F19" s="132"/>
      <c r="G19" s="228"/>
      <c r="H19" s="93"/>
    </row>
    <row r="20" spans="1:8" ht="16.5" customHeight="1">
      <c r="A20" s="6"/>
      <c r="B20" s="94" t="s">
        <v>177</v>
      </c>
      <c r="C20" s="95" t="s">
        <v>171</v>
      </c>
      <c r="D20" s="225" t="s">
        <v>72</v>
      </c>
      <c r="E20" s="225"/>
      <c r="F20" s="93"/>
      <c r="G20" s="51"/>
      <c r="H20" s="51"/>
    </row>
    <row r="21" ht="16.5" customHeight="1">
      <c r="C21" s="19" t="s">
        <v>64</v>
      </c>
    </row>
    <row r="22" ht="11.25" customHeight="1">
      <c r="C22" s="19"/>
    </row>
    <row r="23" spans="1:8" ht="16.5" customHeight="1">
      <c r="A23" s="1" t="s">
        <v>10</v>
      </c>
      <c r="G23" s="23" t="s">
        <v>76</v>
      </c>
      <c r="H23" s="23" t="s">
        <v>77</v>
      </c>
    </row>
    <row r="24" ht="16.5" customHeight="1">
      <c r="A24" s="19" t="s">
        <v>66</v>
      </c>
    </row>
    <row r="25" spans="1:5" ht="16.5" customHeight="1">
      <c r="A25" s="22" t="s">
        <v>69</v>
      </c>
      <c r="D25" s="96" t="s">
        <v>76</v>
      </c>
      <c r="E25" s="1" t="s">
        <v>78</v>
      </c>
    </row>
    <row r="26" spans="1:4" ht="16.5" customHeight="1">
      <c r="A26" s="22" t="s">
        <v>70</v>
      </c>
      <c r="D26" s="96" t="s">
        <v>77</v>
      </c>
    </row>
    <row r="27" ht="16.5" customHeight="1">
      <c r="A27" s="22" t="s">
        <v>68</v>
      </c>
    </row>
    <row r="28" spans="2:8" ht="16.5" customHeight="1">
      <c r="B28" s="98" t="s">
        <v>181</v>
      </c>
      <c r="C28" s="98"/>
      <c r="D28" s="98"/>
      <c r="E28" s="98"/>
      <c r="F28" s="98"/>
      <c r="G28" s="98"/>
      <c r="H28" s="98"/>
    </row>
    <row r="29" spans="2:8" ht="16.5" customHeight="1">
      <c r="B29" s="98"/>
      <c r="C29" s="98"/>
      <c r="D29" s="98"/>
      <c r="E29" s="98"/>
      <c r="F29" s="98"/>
      <c r="G29" s="98"/>
      <c r="H29" s="98"/>
    </row>
    <row r="30" spans="2:8" ht="16.5" customHeight="1">
      <c r="B30" s="98"/>
      <c r="C30" s="98"/>
      <c r="D30" s="98"/>
      <c r="E30" s="98"/>
      <c r="F30" s="98"/>
      <c r="G30" s="98"/>
      <c r="H30" s="98"/>
    </row>
    <row r="31" ht="11.25" customHeight="1"/>
    <row r="32" spans="1:6" ht="16.5" customHeight="1">
      <c r="A32" s="19" t="s">
        <v>75</v>
      </c>
      <c r="E32" s="36"/>
      <c r="F32" s="1" t="s">
        <v>78</v>
      </c>
    </row>
    <row r="33" spans="2:8" ht="16.5" customHeight="1">
      <c r="B33" s="98" t="s">
        <v>182</v>
      </c>
      <c r="C33" s="98"/>
      <c r="D33" s="98"/>
      <c r="E33" s="98"/>
      <c r="F33" s="98"/>
      <c r="G33" s="98"/>
      <c r="H33" s="98"/>
    </row>
    <row r="34" spans="2:8" ht="16.5" customHeight="1">
      <c r="B34" s="98"/>
      <c r="C34" s="98"/>
      <c r="D34" s="98"/>
      <c r="E34" s="98"/>
      <c r="F34" s="98"/>
      <c r="G34" s="98"/>
      <c r="H34" s="98"/>
    </row>
    <row r="35" spans="2:8" ht="16.5" customHeight="1">
      <c r="B35" s="98"/>
      <c r="C35" s="98"/>
      <c r="D35" s="98"/>
      <c r="E35" s="98"/>
      <c r="F35" s="98"/>
      <c r="G35" s="98"/>
      <c r="H35" s="98"/>
    </row>
    <row r="36" ht="11.25" customHeight="1"/>
    <row r="37" ht="16.5" customHeight="1">
      <c r="A37" s="19" t="s">
        <v>67</v>
      </c>
    </row>
    <row r="38" ht="16.5" customHeight="1">
      <c r="A38" s="1" t="s">
        <v>12</v>
      </c>
    </row>
    <row r="39" spans="2:7" ht="16.5" customHeight="1">
      <c r="B39" s="225" t="s">
        <v>183</v>
      </c>
      <c r="C39" s="225"/>
      <c r="D39" s="225"/>
      <c r="E39" s="225"/>
      <c r="F39" s="225"/>
      <c r="G39" s="225"/>
    </row>
    <row r="40" ht="11.25" customHeight="1"/>
    <row r="41" ht="16.5" customHeight="1">
      <c r="A41" s="1" t="s">
        <v>11</v>
      </c>
    </row>
    <row r="42" spans="2:8" ht="16.5" customHeight="1">
      <c r="B42" s="98" t="s">
        <v>184</v>
      </c>
      <c r="C42" s="98"/>
      <c r="D42" s="98"/>
      <c r="E42" s="98"/>
      <c r="F42" s="98"/>
      <c r="G42" s="98"/>
      <c r="H42" s="98"/>
    </row>
    <row r="43" spans="2:8" ht="16.5" customHeight="1">
      <c r="B43" s="98"/>
      <c r="C43" s="98"/>
      <c r="D43" s="98"/>
      <c r="E43" s="98"/>
      <c r="F43" s="98"/>
      <c r="G43" s="98"/>
      <c r="H43" s="98"/>
    </row>
    <row r="44" ht="11.25" customHeight="1"/>
    <row r="45" ht="16.5" customHeight="1">
      <c r="A45" s="19" t="s">
        <v>65</v>
      </c>
    </row>
    <row r="46" spans="2:8" ht="16.5" customHeight="1">
      <c r="B46" s="227"/>
      <c r="C46" s="227"/>
      <c r="D46" s="227"/>
      <c r="E46" s="227"/>
      <c r="F46" s="227"/>
      <c r="G46" s="227"/>
      <c r="H46" s="227"/>
    </row>
    <row r="47" spans="2:8" ht="16.5" customHeight="1">
      <c r="B47" s="227"/>
      <c r="C47" s="227"/>
      <c r="D47" s="227"/>
      <c r="E47" s="227"/>
      <c r="F47" s="227"/>
      <c r="G47" s="227"/>
      <c r="H47" s="227"/>
    </row>
    <row r="48" spans="2:8" ht="16.5" customHeight="1">
      <c r="B48" s="227"/>
      <c r="C48" s="227"/>
      <c r="D48" s="227"/>
      <c r="E48" s="227"/>
      <c r="F48" s="227"/>
      <c r="G48" s="227"/>
      <c r="H48" s="227"/>
    </row>
  </sheetData>
  <sheetProtection/>
  <mergeCells count="20">
    <mergeCell ref="F10:G10"/>
    <mergeCell ref="D11:E11"/>
    <mergeCell ref="B39:G39"/>
    <mergeCell ref="B46:H48"/>
    <mergeCell ref="A14:G14"/>
    <mergeCell ref="B33:H35"/>
    <mergeCell ref="B42:H43"/>
    <mergeCell ref="B28:H30"/>
    <mergeCell ref="D20:E20"/>
    <mergeCell ref="D19:G19"/>
    <mergeCell ref="A2:B2"/>
    <mergeCell ref="E2:F2"/>
    <mergeCell ref="G2:H2"/>
    <mergeCell ref="A4:H4"/>
    <mergeCell ref="A6:G6"/>
    <mergeCell ref="D18:G18"/>
    <mergeCell ref="F11:G11"/>
    <mergeCell ref="D12:E12"/>
    <mergeCell ref="F12:G12"/>
    <mergeCell ref="D10:E10"/>
  </mergeCells>
  <dataValidations count="3">
    <dataValidation type="list" allowBlank="1" showInputMessage="1" showErrorMessage="1" sqref="E32">
      <formula1>$F$23:$H$23</formula1>
    </dataValidation>
    <dataValidation type="list" allowBlank="1" showInputMessage="1" showErrorMessage="1" sqref="D12:E12">
      <formula1>$C$13:$G$13</formula1>
    </dataValidation>
    <dataValidation type="list" allowBlank="1" showInputMessage="1" showErrorMessage="1" sqref="D25:D26">
      <formula1>$F$26:$H$26</formula1>
    </dataValidation>
  </dataValidations>
  <printOptions/>
  <pageMargins left="1.1811023622047245" right="0.7874015748031497" top="1.1811023622047245" bottom="0.984251968503937"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2:J20"/>
  <sheetViews>
    <sheetView workbookViewId="0" topLeftCell="A1">
      <selection activeCell="C6" sqref="C6"/>
    </sheetView>
  </sheetViews>
  <sheetFormatPr defaultColWidth="9.00390625" defaultRowHeight="22.5" customHeight="1"/>
  <cols>
    <col min="1" max="1" width="5.75390625" style="40" customWidth="1"/>
    <col min="2" max="3" width="6.25390625" style="40" customWidth="1"/>
    <col min="4" max="16384" width="9.00390625" style="40" customWidth="1"/>
  </cols>
  <sheetData>
    <row r="2" spans="6:9" ht="22.5" customHeight="1">
      <c r="F2" s="237" t="s">
        <v>15</v>
      </c>
      <c r="G2" s="237"/>
      <c r="H2" s="229"/>
      <c r="I2" s="229"/>
    </row>
    <row r="4" spans="1:10" ht="29.25" customHeight="1">
      <c r="A4" s="236" t="s">
        <v>120</v>
      </c>
      <c r="B4" s="236"/>
      <c r="C4" s="236"/>
      <c r="D4" s="236"/>
      <c r="E4" s="236"/>
      <c r="F4" s="236"/>
      <c r="G4" s="236"/>
      <c r="H4" s="236"/>
      <c r="I4" s="236"/>
      <c r="J4" s="236"/>
    </row>
    <row r="5" spans="1:10" ht="29.25" customHeight="1">
      <c r="A5" s="236"/>
      <c r="B5" s="236"/>
      <c r="C5" s="236"/>
      <c r="D5" s="236"/>
      <c r="E5" s="236"/>
      <c r="F5" s="236"/>
      <c r="G5" s="236"/>
      <c r="H5" s="236"/>
      <c r="I5" s="236"/>
      <c r="J5" s="236"/>
    </row>
    <row r="7" spans="2:7" ht="26.25" customHeight="1">
      <c r="B7" s="41" t="s">
        <v>114</v>
      </c>
      <c r="G7" s="40" t="s">
        <v>115</v>
      </c>
    </row>
    <row r="8" spans="2:5" ht="26.25" customHeight="1">
      <c r="B8" s="43" t="s">
        <v>41</v>
      </c>
      <c r="C8" s="42" t="s">
        <v>118</v>
      </c>
      <c r="D8" s="42"/>
      <c r="E8" s="42"/>
    </row>
    <row r="9" spans="2:5" ht="26.25" customHeight="1">
      <c r="B9" s="43" t="s">
        <v>41</v>
      </c>
      <c r="C9" s="42" t="s">
        <v>119</v>
      </c>
      <c r="D9" s="42"/>
      <c r="E9" s="42"/>
    </row>
    <row r="10" spans="2:5" ht="26.25" customHeight="1">
      <c r="B10" s="43" t="s">
        <v>41</v>
      </c>
      <c r="C10" s="42" t="s">
        <v>5</v>
      </c>
      <c r="D10" s="42"/>
      <c r="E10" s="42"/>
    </row>
    <row r="11" spans="3:10" ht="26.25" customHeight="1">
      <c r="C11" s="230"/>
      <c r="D11" s="231"/>
      <c r="E11" s="231"/>
      <c r="F11" s="231"/>
      <c r="G11" s="231"/>
      <c r="H11" s="231"/>
      <c r="I11" s="231"/>
      <c r="J11" s="232"/>
    </row>
    <row r="12" spans="3:10" ht="26.25" customHeight="1">
      <c r="C12" s="233"/>
      <c r="D12" s="234"/>
      <c r="E12" s="234"/>
      <c r="F12" s="234"/>
      <c r="G12" s="234"/>
      <c r="H12" s="234"/>
      <c r="I12" s="234"/>
      <c r="J12" s="235"/>
    </row>
    <row r="14" ht="22.5" customHeight="1">
      <c r="B14" s="40" t="s">
        <v>117</v>
      </c>
    </row>
    <row r="15" spans="3:10" ht="22.5" customHeight="1">
      <c r="C15" s="238"/>
      <c r="D15" s="239"/>
      <c r="E15" s="239"/>
      <c r="F15" s="239"/>
      <c r="G15" s="239"/>
      <c r="H15" s="239"/>
      <c r="I15" s="239"/>
      <c r="J15" s="240"/>
    </row>
    <row r="16" spans="3:10" ht="22.5" customHeight="1">
      <c r="C16" s="241"/>
      <c r="D16" s="242"/>
      <c r="E16" s="242"/>
      <c r="F16" s="242"/>
      <c r="G16" s="242"/>
      <c r="H16" s="242"/>
      <c r="I16" s="242"/>
      <c r="J16" s="243"/>
    </row>
    <row r="17" spans="3:10" ht="22.5" customHeight="1">
      <c r="C17" s="241"/>
      <c r="D17" s="242"/>
      <c r="E17" s="242"/>
      <c r="F17" s="242"/>
      <c r="G17" s="242"/>
      <c r="H17" s="242"/>
      <c r="I17" s="242"/>
      <c r="J17" s="243"/>
    </row>
    <row r="18" spans="3:10" ht="22.5" customHeight="1">
      <c r="C18" s="241"/>
      <c r="D18" s="242"/>
      <c r="E18" s="242"/>
      <c r="F18" s="242"/>
      <c r="G18" s="242"/>
      <c r="H18" s="242"/>
      <c r="I18" s="242"/>
      <c r="J18" s="243"/>
    </row>
    <row r="19" spans="3:10" ht="22.5" customHeight="1">
      <c r="C19" s="244"/>
      <c r="D19" s="245"/>
      <c r="E19" s="245"/>
      <c r="F19" s="245"/>
      <c r="G19" s="245"/>
      <c r="H19" s="245"/>
      <c r="I19" s="245"/>
      <c r="J19" s="246"/>
    </row>
    <row r="20" ht="22.5" customHeight="1">
      <c r="D20" s="40" t="s">
        <v>116</v>
      </c>
    </row>
  </sheetData>
  <sheetProtection/>
  <mergeCells count="5">
    <mergeCell ref="H2:I2"/>
    <mergeCell ref="C11:J12"/>
    <mergeCell ref="A4:J5"/>
    <mergeCell ref="F2:G2"/>
    <mergeCell ref="C15:J19"/>
  </mergeCells>
  <printOptions/>
  <pageMargins left="0.7" right="0.7" top="0.75" bottom="0.75" header="0.3" footer="0.3"/>
  <pageSetup horizontalDpi="600" verticalDpi="600" orientation="portrait" paperSize="9" r:id="rId1"/>
  <headerFooter>
    <oddHeader>&amp;L
（様式 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滝田誠一郎</dc:creator>
  <cp:keywords/>
  <dc:description/>
  <cp:lastModifiedBy>小野 祥児</cp:lastModifiedBy>
  <cp:lastPrinted>2023-04-10T04:22:38Z</cp:lastPrinted>
  <dcterms:created xsi:type="dcterms:W3CDTF">2004-10-14T14:05:29Z</dcterms:created>
  <dcterms:modified xsi:type="dcterms:W3CDTF">2023-04-10T04:30:39Z</dcterms:modified>
  <cp:category/>
  <cp:version/>
  <cp:contentType/>
  <cp:contentStatus/>
</cp:coreProperties>
</file>