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45" yWindow="165" windowWidth="5415" windowHeight="8700" activeTab="0"/>
  </bookViews>
  <sheets>
    <sheet name="204" sheetId="1" r:id="rId1"/>
  </sheets>
  <definedNames>
    <definedName name="_xlnm.Print_Area" localSheetId="0">'204'!$A$1:$Y$22</definedName>
  </definedNames>
  <calcPr fullCalcOnLoad="1"/>
</workbook>
</file>

<file path=xl/sharedStrings.xml><?xml version="1.0" encoding="utf-8"?>
<sst xmlns="http://schemas.openxmlformats.org/spreadsheetml/2006/main" count="48" uniqueCount="32">
  <si>
    <t>単位　人</t>
  </si>
  <si>
    <t>県北</t>
  </si>
  <si>
    <t>県中</t>
  </si>
  <si>
    <t>県南</t>
  </si>
  <si>
    <t>会津</t>
  </si>
  <si>
    <t>南会津</t>
  </si>
  <si>
    <t>相双</t>
  </si>
  <si>
    <t>郡山市</t>
  </si>
  <si>
    <t>-</t>
  </si>
  <si>
    <t>いわき市</t>
  </si>
  <si>
    <t>0～9歳</t>
  </si>
  <si>
    <t>10～19</t>
  </si>
  <si>
    <t>20～29</t>
  </si>
  <si>
    <t>30～39</t>
  </si>
  <si>
    <t>40～49</t>
  </si>
  <si>
    <t>50～59</t>
  </si>
  <si>
    <t>60～69</t>
  </si>
  <si>
    <t>70歳以上</t>
  </si>
  <si>
    <t>総数</t>
  </si>
  <si>
    <t>人   口   
10万対</t>
  </si>
  <si>
    <t>年　　　齢　　　階　　　級　　　別</t>
  </si>
  <si>
    <t>年    次
保健所</t>
  </si>
  <si>
    <t>資料　福島県保健福祉総務課「保健統計の概況」</t>
  </si>
  <si>
    <t>-</t>
  </si>
  <si>
    <t xml:space="preserve">       20</t>
  </si>
  <si>
    <t>福祉・健康・社会保障（405）</t>
  </si>
  <si>
    <t xml:space="preserve">       22</t>
  </si>
  <si>
    <t xml:space="preserve">       21</t>
  </si>
  <si>
    <t>-</t>
  </si>
  <si>
    <t xml:space="preserve"> 平 成 19 年</t>
  </si>
  <si>
    <t xml:space="preserve">       23</t>
  </si>
  <si>
    <t>204  保健所別結核登録者数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</si>
</sst>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\-#\ ##0"/>
    <numFmt numFmtId="178" formatCode="#.0\ ##0;\-#.0\ ##0"/>
    <numFmt numFmtId="179" formatCode="#.\ ##0;\-#.\ ##0"/>
    <numFmt numFmtId="180" formatCode=".\ ##0;\-.\ ##00;000000000"/>
    <numFmt numFmtId="181" formatCode=".\ ##00;\-.\ ##000;000000000.0"/>
    <numFmt numFmtId="182" formatCode=".\ ##;\-.\ ##0;000000000"/>
    <numFmt numFmtId="183" formatCode="#\ \ ##0;\-#\ \ ##0"/>
    <numFmt numFmtId="184" formatCode="_ * #\ \ ##0;_ * \-#\ \ ##0;_ * &quot;-&quot;;_ @_ "/>
    <numFmt numFmtId="185" formatCode="_ * #\ \ ##0;_ * &quot;△&quot;#\ \ ##0;_ * &quot;－&quot;;_ @_ "/>
    <numFmt numFmtId="186" formatCode="#\ ##0"/>
    <numFmt numFmtId="187" formatCode=".##;\-.##0;000000000"/>
    <numFmt numFmtId="188" formatCode=".###;\-.##00;000000000.0"/>
    <numFmt numFmtId="189" formatCode="0.0_ "/>
    <numFmt numFmtId="190" formatCode="_ * #\ ##0;_ * &quot;△&quot;#\ ##0;_ * &quot;－&quot;;_ @_ "/>
    <numFmt numFmtId="191" formatCode="0.0\ "/>
    <numFmt numFmtId="192" formatCode="#\ ##0.0"/>
    <numFmt numFmtId="193" formatCode="_ * #\ \ ##0;_ * &quot;△&quot;#\ \ ##0;_ * &quot;-&quot;;_ @_ "/>
    <numFmt numFmtId="194" formatCode="0_);[Red]\(0\)"/>
    <numFmt numFmtId="195" formatCode="0;&quot;△ &quot;0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5" fillId="0" borderId="0" xfId="0" applyNumberFormat="1" applyFont="1" applyFill="1" applyAlignment="1">
      <alignment horizontal="distributed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distributed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7" fontId="5" fillId="0" borderId="11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49" fontId="6" fillId="0" borderId="0" xfId="0" applyNumberFormat="1" applyFont="1" applyBorder="1" applyAlignment="1">
      <alignment horizontal="distributed" vertical="center" wrapText="1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Alignment="1">
      <alignment horizontal="distributed" vertical="center" wrapText="1"/>
    </xf>
    <xf numFmtId="183" fontId="5" fillId="0" borderId="0" xfId="0" applyNumberFormat="1" applyFont="1" applyBorder="1" applyAlignment="1">
      <alignment vertical="center"/>
    </xf>
    <xf numFmtId="49" fontId="5" fillId="0" borderId="12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49" fontId="9" fillId="0" borderId="12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49" fontId="5" fillId="0" borderId="12" xfId="0" applyNumberFormat="1" applyFont="1" applyFill="1" applyBorder="1" applyAlignment="1">
      <alignment horizontal="distributed" vertical="center" wrapText="1"/>
    </xf>
    <xf numFmtId="49" fontId="5" fillId="0" borderId="11" xfId="0" applyNumberFormat="1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193" fontId="5" fillId="0" borderId="14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right" vertical="center"/>
    </xf>
    <xf numFmtId="19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192" fontId="9" fillId="0" borderId="14" xfId="0" applyNumberFormat="1" applyFont="1" applyFill="1" applyBorder="1" applyAlignment="1">
      <alignment horizontal="right" vertical="center"/>
    </xf>
    <xf numFmtId="192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12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193" fontId="9" fillId="0" borderId="0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195" fontId="5" fillId="0" borderId="0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Border="1" applyAlignment="1">
      <alignment horizontal="right" vertical="center"/>
    </xf>
    <xf numFmtId="193" fontId="5" fillId="0" borderId="14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93" fontId="9" fillId="0" borderId="14" xfId="0" applyNumberFormat="1" applyFont="1" applyFill="1" applyBorder="1" applyAlignment="1">
      <alignment horizontal="center" vertical="center"/>
    </xf>
    <xf numFmtId="193" fontId="9" fillId="0" borderId="0" xfId="0" applyNumberFormat="1" applyFont="1" applyFill="1" applyBorder="1" applyAlignment="1">
      <alignment horizontal="center" vertical="center"/>
    </xf>
    <xf numFmtId="193" fontId="5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distributed" vertical="center" wrapText="1"/>
    </xf>
    <xf numFmtId="49" fontId="5" fillId="0" borderId="10" xfId="0" applyNumberFormat="1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1" style="15" customWidth="1"/>
    <col min="2" max="3" width="2.8984375" style="6" customWidth="1"/>
    <col min="4" max="4" width="2.69921875" style="6" customWidth="1"/>
    <col min="5" max="25" width="2.8984375" style="6" customWidth="1"/>
    <col min="26" max="16384" width="10.59765625" style="6" customWidth="1"/>
  </cols>
  <sheetData>
    <row r="1" spans="1:25" s="2" customFormat="1" ht="13.5" customHeight="1">
      <c r="A1" s="1"/>
      <c r="Y1" s="3" t="s">
        <v>25</v>
      </c>
    </row>
    <row r="2" spans="1:25" s="7" customFormat="1" ht="30" customHeight="1">
      <c r="A2" s="81" t="s">
        <v>31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s="7" customFormat="1" ht="15.75" customHeight="1">
      <c r="A3" s="22"/>
      <c r="B3" s="23"/>
      <c r="C3" s="23"/>
      <c r="D3" s="23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18" t="s">
        <v>0</v>
      </c>
    </row>
    <row r="4" spans="1:25" s="7" customFormat="1" ht="16.5" customHeight="1">
      <c r="A4" s="70" t="s">
        <v>21</v>
      </c>
      <c r="B4" s="72" t="s">
        <v>18</v>
      </c>
      <c r="C4" s="73"/>
      <c r="D4" s="73"/>
      <c r="E4" s="74"/>
      <c r="F4" s="78" t="s">
        <v>20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80"/>
      <c r="V4" s="45" t="s">
        <v>19</v>
      </c>
      <c r="W4" s="46"/>
      <c r="X4" s="46"/>
      <c r="Y4" s="46"/>
    </row>
    <row r="5" spans="1:25" s="7" customFormat="1" ht="16.5" customHeight="1">
      <c r="A5" s="71"/>
      <c r="B5" s="75"/>
      <c r="C5" s="76"/>
      <c r="D5" s="76"/>
      <c r="E5" s="77"/>
      <c r="F5" s="63" t="s">
        <v>10</v>
      </c>
      <c r="G5" s="64"/>
      <c r="H5" s="56" t="s">
        <v>11</v>
      </c>
      <c r="I5" s="57"/>
      <c r="J5" s="56" t="s">
        <v>12</v>
      </c>
      <c r="K5" s="57"/>
      <c r="L5" s="56" t="s">
        <v>13</v>
      </c>
      <c r="M5" s="57"/>
      <c r="N5" s="56" t="s">
        <v>14</v>
      </c>
      <c r="O5" s="57"/>
      <c r="P5" s="53" t="s">
        <v>15</v>
      </c>
      <c r="Q5" s="54"/>
      <c r="R5" s="53" t="s">
        <v>16</v>
      </c>
      <c r="S5" s="54"/>
      <c r="T5" s="43" t="s">
        <v>17</v>
      </c>
      <c r="U5" s="44"/>
      <c r="V5" s="47"/>
      <c r="W5" s="48"/>
      <c r="X5" s="48"/>
      <c r="Y5" s="48"/>
    </row>
    <row r="6" spans="1:25" s="7" customFormat="1" ht="4.5" customHeight="1">
      <c r="A6" s="21"/>
      <c r="B6" s="24"/>
      <c r="C6" s="24"/>
      <c r="D6" s="24"/>
      <c r="E6" s="24"/>
      <c r="F6" s="25"/>
      <c r="G6" s="25"/>
      <c r="H6" s="25"/>
      <c r="I6" s="26"/>
      <c r="J6" s="26"/>
      <c r="K6" s="26"/>
      <c r="L6" s="26"/>
      <c r="M6" s="26"/>
      <c r="N6" s="26"/>
      <c r="O6" s="26"/>
      <c r="P6" s="26"/>
      <c r="Q6" s="27"/>
      <c r="R6" s="27"/>
      <c r="S6" s="27"/>
      <c r="T6" s="27"/>
      <c r="U6" s="28"/>
      <c r="V6" s="29"/>
      <c r="W6" s="29"/>
      <c r="X6" s="29"/>
      <c r="Y6" s="30"/>
    </row>
    <row r="7" spans="1:26" s="7" customFormat="1" ht="12" customHeight="1">
      <c r="A7" s="17" t="s">
        <v>29</v>
      </c>
      <c r="B7" s="69">
        <v>536</v>
      </c>
      <c r="C7" s="37"/>
      <c r="D7" s="37"/>
      <c r="E7" s="37"/>
      <c r="F7" s="37" t="s">
        <v>23</v>
      </c>
      <c r="G7" s="37"/>
      <c r="H7" s="37" t="s">
        <v>23</v>
      </c>
      <c r="I7" s="37"/>
      <c r="J7" s="37">
        <v>36</v>
      </c>
      <c r="K7" s="37"/>
      <c r="L7" s="37">
        <v>48</v>
      </c>
      <c r="M7" s="37"/>
      <c r="N7" s="37">
        <v>42</v>
      </c>
      <c r="O7" s="37"/>
      <c r="P7" s="37">
        <v>83</v>
      </c>
      <c r="Q7" s="37"/>
      <c r="R7" s="37">
        <v>63</v>
      </c>
      <c r="S7" s="37"/>
      <c r="T7" s="38">
        <v>264</v>
      </c>
      <c r="U7" s="39"/>
      <c r="V7" s="31">
        <v>25.9</v>
      </c>
      <c r="W7" s="32"/>
      <c r="X7" s="32"/>
      <c r="Y7" s="32"/>
      <c r="Z7" s="16"/>
    </row>
    <row r="8" spans="1:26" s="7" customFormat="1" ht="12" customHeight="1">
      <c r="A8" s="17" t="s">
        <v>24</v>
      </c>
      <c r="B8" s="69">
        <v>553</v>
      </c>
      <c r="C8" s="37"/>
      <c r="D8" s="37"/>
      <c r="E8" s="37"/>
      <c r="F8" s="37">
        <v>2</v>
      </c>
      <c r="G8" s="37"/>
      <c r="H8" s="37">
        <v>3</v>
      </c>
      <c r="I8" s="37"/>
      <c r="J8" s="37">
        <v>34</v>
      </c>
      <c r="K8" s="37"/>
      <c r="L8" s="37">
        <v>58</v>
      </c>
      <c r="M8" s="37"/>
      <c r="N8" s="37">
        <v>54</v>
      </c>
      <c r="O8" s="37"/>
      <c r="P8" s="37">
        <v>74</v>
      </c>
      <c r="Q8" s="37"/>
      <c r="R8" s="37">
        <v>65</v>
      </c>
      <c r="S8" s="37"/>
      <c r="T8" s="38">
        <v>263</v>
      </c>
      <c r="U8" s="39"/>
      <c r="V8" s="31">
        <v>26.9</v>
      </c>
      <c r="W8" s="32"/>
      <c r="X8" s="32"/>
      <c r="Y8" s="32"/>
      <c r="Z8" s="16"/>
    </row>
    <row r="9" spans="1:26" s="7" customFormat="1" ht="12" customHeight="1">
      <c r="A9" s="17" t="s">
        <v>27</v>
      </c>
      <c r="B9" s="69">
        <v>551</v>
      </c>
      <c r="C9" s="37"/>
      <c r="D9" s="37"/>
      <c r="E9" s="37"/>
      <c r="F9" s="37">
        <v>1</v>
      </c>
      <c r="G9" s="37"/>
      <c r="H9" s="37">
        <v>5</v>
      </c>
      <c r="I9" s="37"/>
      <c r="J9" s="37">
        <v>30</v>
      </c>
      <c r="K9" s="37"/>
      <c r="L9" s="37">
        <v>55</v>
      </c>
      <c r="M9" s="37"/>
      <c r="N9" s="37">
        <v>56</v>
      </c>
      <c r="O9" s="37"/>
      <c r="P9" s="37">
        <v>71</v>
      </c>
      <c r="Q9" s="37"/>
      <c r="R9" s="37">
        <v>73</v>
      </c>
      <c r="S9" s="37"/>
      <c r="T9" s="38">
        <v>260</v>
      </c>
      <c r="U9" s="39"/>
      <c r="V9" s="31">
        <v>27</v>
      </c>
      <c r="W9" s="32"/>
      <c r="X9" s="32"/>
      <c r="Y9" s="32"/>
      <c r="Z9" s="16"/>
    </row>
    <row r="10" spans="1:26" s="8" customFormat="1" ht="12" customHeight="1">
      <c r="A10" s="17" t="s">
        <v>26</v>
      </c>
      <c r="B10" s="33">
        <v>561</v>
      </c>
      <c r="C10" s="34"/>
      <c r="D10" s="34"/>
      <c r="E10" s="34"/>
      <c r="F10" s="35" t="s">
        <v>8</v>
      </c>
      <c r="G10" s="35"/>
      <c r="H10" s="35">
        <v>9</v>
      </c>
      <c r="I10" s="35"/>
      <c r="J10" s="36">
        <v>31</v>
      </c>
      <c r="K10" s="36"/>
      <c r="L10" s="36">
        <v>55</v>
      </c>
      <c r="M10" s="36"/>
      <c r="N10" s="36">
        <v>49</v>
      </c>
      <c r="O10" s="36"/>
      <c r="P10" s="36">
        <v>67</v>
      </c>
      <c r="Q10" s="36"/>
      <c r="R10" s="36">
        <v>76</v>
      </c>
      <c r="S10" s="36"/>
      <c r="T10" s="38">
        <v>274</v>
      </c>
      <c r="U10" s="39"/>
      <c r="V10" s="31">
        <v>27.6</v>
      </c>
      <c r="W10" s="32"/>
      <c r="X10" s="32"/>
      <c r="Y10" s="32"/>
      <c r="Z10" s="16"/>
    </row>
    <row r="11" spans="1:26" s="8" customFormat="1" ht="12" customHeight="1">
      <c r="A11" s="19" t="s">
        <v>30</v>
      </c>
      <c r="B11" s="65">
        <f>SUM(F11:U11)</f>
        <v>579</v>
      </c>
      <c r="C11" s="66"/>
      <c r="D11" s="66"/>
      <c r="E11" s="66"/>
      <c r="F11" s="61" t="s">
        <v>8</v>
      </c>
      <c r="G11" s="61"/>
      <c r="H11" s="61">
        <f>SUM(H13:I20)</f>
        <v>11</v>
      </c>
      <c r="I11" s="61"/>
      <c r="J11" s="55">
        <f>SUM(J13:K20)</f>
        <v>30</v>
      </c>
      <c r="K11" s="55"/>
      <c r="L11" s="55">
        <f>SUM(L13:M20)</f>
        <v>56</v>
      </c>
      <c r="M11" s="55"/>
      <c r="N11" s="55">
        <f>SUM(N13:O20)</f>
        <v>45</v>
      </c>
      <c r="O11" s="55"/>
      <c r="P11" s="55">
        <f>SUM(P13:Q20)</f>
        <v>70</v>
      </c>
      <c r="Q11" s="55"/>
      <c r="R11" s="55">
        <f>SUM(R13:S20)</f>
        <v>74</v>
      </c>
      <c r="S11" s="55"/>
      <c r="T11" s="51">
        <f>SUM(T13:U20)</f>
        <v>293</v>
      </c>
      <c r="U11" s="52"/>
      <c r="V11" s="49">
        <v>29.1</v>
      </c>
      <c r="W11" s="50"/>
      <c r="X11" s="50"/>
      <c r="Y11" s="50"/>
      <c r="Z11" s="16"/>
    </row>
    <row r="12" spans="1:25" s="7" customFormat="1" ht="12" customHeight="1">
      <c r="A12" s="21"/>
      <c r="B12" s="67"/>
      <c r="C12" s="68"/>
      <c r="D12" s="68"/>
      <c r="E12" s="6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1"/>
      <c r="W12" s="32"/>
      <c r="X12" s="32"/>
      <c r="Y12" s="32"/>
    </row>
    <row r="13" spans="1:25" s="7" customFormat="1" ht="12" customHeight="1">
      <c r="A13" s="21" t="s">
        <v>1</v>
      </c>
      <c r="B13" s="62">
        <f>SUM(F13:U13)</f>
        <v>146</v>
      </c>
      <c r="C13" s="36"/>
      <c r="D13" s="36"/>
      <c r="E13" s="36"/>
      <c r="F13" s="60" t="s">
        <v>28</v>
      </c>
      <c r="G13" s="60"/>
      <c r="H13" s="60">
        <v>3</v>
      </c>
      <c r="I13" s="60"/>
      <c r="J13" s="38">
        <v>4</v>
      </c>
      <c r="K13" s="38"/>
      <c r="L13" s="38">
        <v>14</v>
      </c>
      <c r="M13" s="38"/>
      <c r="N13" s="38">
        <v>9</v>
      </c>
      <c r="O13" s="38"/>
      <c r="P13" s="42">
        <v>15</v>
      </c>
      <c r="Q13" s="42"/>
      <c r="R13" s="42">
        <v>15</v>
      </c>
      <c r="S13" s="42"/>
      <c r="T13" s="42">
        <v>86</v>
      </c>
      <c r="U13" s="42"/>
      <c r="V13" s="31">
        <v>29.9</v>
      </c>
      <c r="W13" s="32"/>
      <c r="X13" s="32"/>
      <c r="Y13" s="32"/>
    </row>
    <row r="14" spans="1:25" s="7" customFormat="1" ht="12" customHeight="1">
      <c r="A14" s="21" t="s">
        <v>2</v>
      </c>
      <c r="B14" s="62">
        <f aca="true" t="shared" si="0" ref="B14:B20">SUM(F14:U14)</f>
        <v>36</v>
      </c>
      <c r="C14" s="36"/>
      <c r="D14" s="36"/>
      <c r="E14" s="36"/>
      <c r="F14" s="60" t="s">
        <v>28</v>
      </c>
      <c r="G14" s="60"/>
      <c r="H14" s="60" t="s">
        <v>28</v>
      </c>
      <c r="I14" s="60"/>
      <c r="J14" s="59">
        <v>2</v>
      </c>
      <c r="K14" s="58"/>
      <c r="L14" s="38">
        <v>2</v>
      </c>
      <c r="M14" s="38"/>
      <c r="N14" s="38">
        <v>1</v>
      </c>
      <c r="O14" s="38"/>
      <c r="P14" s="42">
        <v>2</v>
      </c>
      <c r="Q14" s="42"/>
      <c r="R14" s="42">
        <v>5</v>
      </c>
      <c r="S14" s="42"/>
      <c r="T14" s="42">
        <v>24</v>
      </c>
      <c r="U14" s="42"/>
      <c r="V14" s="31">
        <v>17.2</v>
      </c>
      <c r="W14" s="32"/>
      <c r="X14" s="32"/>
      <c r="Y14" s="32"/>
    </row>
    <row r="15" spans="1:25" s="7" customFormat="1" ht="12" customHeight="1">
      <c r="A15" s="21" t="s">
        <v>3</v>
      </c>
      <c r="B15" s="62">
        <f t="shared" si="0"/>
        <v>34</v>
      </c>
      <c r="C15" s="36"/>
      <c r="D15" s="36"/>
      <c r="E15" s="36"/>
      <c r="F15" s="60" t="s">
        <v>28</v>
      </c>
      <c r="G15" s="60"/>
      <c r="H15" s="60" t="s">
        <v>8</v>
      </c>
      <c r="I15" s="60"/>
      <c r="J15" s="38">
        <v>4</v>
      </c>
      <c r="K15" s="38"/>
      <c r="L15" s="38">
        <v>5</v>
      </c>
      <c r="M15" s="38"/>
      <c r="N15" s="38">
        <v>2</v>
      </c>
      <c r="O15" s="38"/>
      <c r="P15" s="42">
        <v>3</v>
      </c>
      <c r="Q15" s="42"/>
      <c r="R15" s="42">
        <v>4</v>
      </c>
      <c r="S15" s="42"/>
      <c r="T15" s="42">
        <v>16</v>
      </c>
      <c r="U15" s="42"/>
      <c r="V15" s="31">
        <v>22.9</v>
      </c>
      <c r="W15" s="32"/>
      <c r="X15" s="32"/>
      <c r="Y15" s="32"/>
    </row>
    <row r="16" spans="1:25" s="7" customFormat="1" ht="12" customHeight="1">
      <c r="A16" s="21" t="s">
        <v>4</v>
      </c>
      <c r="B16" s="62">
        <f t="shared" si="0"/>
        <v>101</v>
      </c>
      <c r="C16" s="36"/>
      <c r="D16" s="36"/>
      <c r="E16" s="36"/>
      <c r="F16" s="60" t="s">
        <v>28</v>
      </c>
      <c r="G16" s="60"/>
      <c r="H16" s="60">
        <v>3</v>
      </c>
      <c r="I16" s="60"/>
      <c r="J16" s="38">
        <v>10</v>
      </c>
      <c r="K16" s="38"/>
      <c r="L16" s="38">
        <v>6</v>
      </c>
      <c r="M16" s="38"/>
      <c r="N16" s="38">
        <v>9</v>
      </c>
      <c r="O16" s="38"/>
      <c r="P16" s="42">
        <v>9</v>
      </c>
      <c r="Q16" s="42"/>
      <c r="R16" s="42">
        <v>11</v>
      </c>
      <c r="S16" s="42"/>
      <c r="T16" s="42">
        <v>53</v>
      </c>
      <c r="U16" s="42"/>
      <c r="V16" s="31">
        <v>38.9</v>
      </c>
      <c r="W16" s="32"/>
      <c r="X16" s="32"/>
      <c r="Y16" s="32"/>
    </row>
    <row r="17" spans="1:25" s="7" customFormat="1" ht="12" customHeight="1">
      <c r="A17" s="21" t="s">
        <v>5</v>
      </c>
      <c r="B17" s="62">
        <f t="shared" si="0"/>
        <v>6</v>
      </c>
      <c r="C17" s="36"/>
      <c r="D17" s="36"/>
      <c r="E17" s="36"/>
      <c r="F17" s="60" t="s">
        <v>28</v>
      </c>
      <c r="G17" s="60"/>
      <c r="H17" s="60" t="s">
        <v>8</v>
      </c>
      <c r="I17" s="60"/>
      <c r="J17" s="38" t="s">
        <v>28</v>
      </c>
      <c r="K17" s="38"/>
      <c r="L17" s="58" t="s">
        <v>28</v>
      </c>
      <c r="M17" s="58"/>
      <c r="N17" s="58" t="s">
        <v>28</v>
      </c>
      <c r="O17" s="58"/>
      <c r="P17" s="42">
        <v>1</v>
      </c>
      <c r="Q17" s="42"/>
      <c r="R17" s="42">
        <v>1</v>
      </c>
      <c r="S17" s="42"/>
      <c r="T17" s="42">
        <v>4</v>
      </c>
      <c r="U17" s="42"/>
      <c r="V17" s="31">
        <v>20.4</v>
      </c>
      <c r="W17" s="32"/>
      <c r="X17" s="32"/>
      <c r="Y17" s="32"/>
    </row>
    <row r="18" spans="1:25" s="7" customFormat="1" ht="12" customHeight="1">
      <c r="A18" s="21" t="s">
        <v>6</v>
      </c>
      <c r="B18" s="62">
        <f t="shared" si="0"/>
        <v>31</v>
      </c>
      <c r="C18" s="36"/>
      <c r="D18" s="36"/>
      <c r="E18" s="36"/>
      <c r="F18" s="60" t="s">
        <v>28</v>
      </c>
      <c r="G18" s="60"/>
      <c r="H18" s="60" t="s">
        <v>8</v>
      </c>
      <c r="I18" s="60"/>
      <c r="J18" s="38">
        <v>2</v>
      </c>
      <c r="K18" s="38"/>
      <c r="L18" s="38">
        <v>6</v>
      </c>
      <c r="M18" s="38"/>
      <c r="N18" s="38">
        <v>2</v>
      </c>
      <c r="O18" s="38"/>
      <c r="P18" s="42">
        <v>5</v>
      </c>
      <c r="Q18" s="42"/>
      <c r="R18" s="38">
        <v>4</v>
      </c>
      <c r="S18" s="38"/>
      <c r="T18" s="38">
        <v>12</v>
      </c>
      <c r="U18" s="38"/>
      <c r="V18" s="31">
        <v>16.7</v>
      </c>
      <c r="W18" s="32"/>
      <c r="X18" s="32"/>
      <c r="Y18" s="32"/>
    </row>
    <row r="19" spans="1:25" s="7" customFormat="1" ht="12" customHeight="1">
      <c r="A19" s="21" t="s">
        <v>7</v>
      </c>
      <c r="B19" s="62">
        <f t="shared" si="0"/>
        <v>114</v>
      </c>
      <c r="C19" s="36"/>
      <c r="D19" s="36"/>
      <c r="E19" s="36"/>
      <c r="F19" s="60" t="s">
        <v>28</v>
      </c>
      <c r="G19" s="60"/>
      <c r="H19" s="60">
        <v>1</v>
      </c>
      <c r="I19" s="60"/>
      <c r="J19" s="38">
        <v>4</v>
      </c>
      <c r="K19" s="38"/>
      <c r="L19" s="38">
        <v>16</v>
      </c>
      <c r="M19" s="38"/>
      <c r="N19" s="38">
        <v>6</v>
      </c>
      <c r="O19" s="38"/>
      <c r="P19" s="42">
        <v>18</v>
      </c>
      <c r="Q19" s="42"/>
      <c r="R19" s="42">
        <v>16</v>
      </c>
      <c r="S19" s="42"/>
      <c r="T19" s="42">
        <v>53</v>
      </c>
      <c r="U19" s="42"/>
      <c r="V19" s="31">
        <v>34.3</v>
      </c>
      <c r="W19" s="32"/>
      <c r="X19" s="32"/>
      <c r="Y19" s="32"/>
    </row>
    <row r="20" spans="1:25" s="7" customFormat="1" ht="12" customHeight="1">
      <c r="A20" s="21" t="s">
        <v>9</v>
      </c>
      <c r="B20" s="62">
        <f t="shared" si="0"/>
        <v>111</v>
      </c>
      <c r="C20" s="36"/>
      <c r="D20" s="36"/>
      <c r="E20" s="36"/>
      <c r="F20" s="60" t="s">
        <v>28</v>
      </c>
      <c r="G20" s="60"/>
      <c r="H20" s="60">
        <v>4</v>
      </c>
      <c r="I20" s="60"/>
      <c r="J20" s="38">
        <v>4</v>
      </c>
      <c r="K20" s="38"/>
      <c r="L20" s="38">
        <v>7</v>
      </c>
      <c r="M20" s="38"/>
      <c r="N20" s="38">
        <v>16</v>
      </c>
      <c r="O20" s="38"/>
      <c r="P20" s="42">
        <v>17</v>
      </c>
      <c r="Q20" s="42"/>
      <c r="R20" s="42">
        <v>18</v>
      </c>
      <c r="S20" s="42"/>
      <c r="T20" s="42">
        <v>45</v>
      </c>
      <c r="U20" s="42"/>
      <c r="V20" s="31">
        <v>33.2</v>
      </c>
      <c r="W20" s="32"/>
      <c r="X20" s="32"/>
      <c r="Y20" s="32"/>
    </row>
    <row r="21" spans="1:25" s="7" customFormat="1" ht="4.5" customHeight="1">
      <c r="A21" s="4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40"/>
      <c r="U21" s="41"/>
      <c r="V21" s="10"/>
      <c r="W21" s="10"/>
      <c r="X21" s="10"/>
      <c r="Y21" s="11"/>
    </row>
    <row r="22" spans="1:13" s="7" customFormat="1" ht="12.75" customHeight="1">
      <c r="A22" s="5" t="s">
        <v>22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s="7" customFormat="1" ht="12">
      <c r="A23" s="1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4.2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4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4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4.2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4.2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4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4.2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4.2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4.2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4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</sheetData>
  <sheetProtection/>
  <mergeCells count="154">
    <mergeCell ref="F4:U4"/>
    <mergeCell ref="A2:Y2"/>
    <mergeCell ref="A4:A5"/>
    <mergeCell ref="B4:E5"/>
    <mergeCell ref="B7:E7"/>
    <mergeCell ref="B8:E8"/>
    <mergeCell ref="B9:E9"/>
    <mergeCell ref="F13:G13"/>
    <mergeCell ref="B16:E16"/>
    <mergeCell ref="B11:E11"/>
    <mergeCell ref="B17:E17"/>
    <mergeCell ref="B18:E18"/>
    <mergeCell ref="B19:E19"/>
    <mergeCell ref="B12:E12"/>
    <mergeCell ref="B13:E13"/>
    <mergeCell ref="B14:E14"/>
    <mergeCell ref="B15:E15"/>
    <mergeCell ref="H14:I14"/>
    <mergeCell ref="F14:G14"/>
    <mergeCell ref="F15:G15"/>
    <mergeCell ref="B20:E20"/>
    <mergeCell ref="F5:G5"/>
    <mergeCell ref="F7:G7"/>
    <mergeCell ref="F8:G8"/>
    <mergeCell ref="F9:G9"/>
    <mergeCell ref="F11:G11"/>
    <mergeCell ref="F12:G12"/>
    <mergeCell ref="H16:I16"/>
    <mergeCell ref="H17:I17"/>
    <mergeCell ref="H18:I18"/>
    <mergeCell ref="H19:I19"/>
    <mergeCell ref="H20:I20"/>
    <mergeCell ref="F20:G20"/>
    <mergeCell ref="F16:G16"/>
    <mergeCell ref="F17:G17"/>
    <mergeCell ref="F18:G18"/>
    <mergeCell ref="F19:G19"/>
    <mergeCell ref="J9:K9"/>
    <mergeCell ref="J11:K11"/>
    <mergeCell ref="H15:I15"/>
    <mergeCell ref="H5:I5"/>
    <mergeCell ref="H7:I7"/>
    <mergeCell ref="H8:I8"/>
    <mergeCell ref="H9:I9"/>
    <mergeCell ref="H11:I11"/>
    <mergeCell ref="H12:I12"/>
    <mergeCell ref="H13:I13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L17:M17"/>
    <mergeCell ref="L18:M18"/>
    <mergeCell ref="L5:M5"/>
    <mergeCell ref="L7:M7"/>
    <mergeCell ref="L8:M8"/>
    <mergeCell ref="L9:M9"/>
    <mergeCell ref="L11:M11"/>
    <mergeCell ref="N19:O19"/>
    <mergeCell ref="N11:O11"/>
    <mergeCell ref="N12:O12"/>
    <mergeCell ref="L19:M19"/>
    <mergeCell ref="L12:M12"/>
    <mergeCell ref="L20:M20"/>
    <mergeCell ref="L13:M13"/>
    <mergeCell ref="L14:M14"/>
    <mergeCell ref="L15:M15"/>
    <mergeCell ref="L16:M16"/>
    <mergeCell ref="N20:O20"/>
    <mergeCell ref="N13:O13"/>
    <mergeCell ref="N14:O14"/>
    <mergeCell ref="N15:O15"/>
    <mergeCell ref="N16:O16"/>
    <mergeCell ref="P5:Q5"/>
    <mergeCell ref="P7:Q7"/>
    <mergeCell ref="N17:O17"/>
    <mergeCell ref="N9:O9"/>
    <mergeCell ref="N18:O18"/>
    <mergeCell ref="P12:Q12"/>
    <mergeCell ref="N5:O5"/>
    <mergeCell ref="P8:Q8"/>
    <mergeCell ref="P9:Q9"/>
    <mergeCell ref="P11:Q11"/>
    <mergeCell ref="N7:O7"/>
    <mergeCell ref="N8:O8"/>
    <mergeCell ref="P10:Q10"/>
    <mergeCell ref="P20:Q20"/>
    <mergeCell ref="R5:S5"/>
    <mergeCell ref="R7:S7"/>
    <mergeCell ref="R8:S8"/>
    <mergeCell ref="R9:S9"/>
    <mergeCell ref="R11:S11"/>
    <mergeCell ref="R12:S12"/>
    <mergeCell ref="R13:S13"/>
    <mergeCell ref="P13:Q13"/>
    <mergeCell ref="P14:Q14"/>
    <mergeCell ref="R15:S15"/>
    <mergeCell ref="R16:S16"/>
    <mergeCell ref="R17:S17"/>
    <mergeCell ref="R18:S18"/>
    <mergeCell ref="R19:S19"/>
    <mergeCell ref="P19:Q19"/>
    <mergeCell ref="P15:Q15"/>
    <mergeCell ref="P16:Q16"/>
    <mergeCell ref="P17:Q17"/>
    <mergeCell ref="P18:Q18"/>
    <mergeCell ref="R20:S20"/>
    <mergeCell ref="V9:Y9"/>
    <mergeCell ref="V11:Y11"/>
    <mergeCell ref="V12:Y12"/>
    <mergeCell ref="T14:U14"/>
    <mergeCell ref="T9:U9"/>
    <mergeCell ref="T11:U11"/>
    <mergeCell ref="T12:U12"/>
    <mergeCell ref="T13:U13"/>
    <mergeCell ref="V13:Y13"/>
    <mergeCell ref="V16:Y16"/>
    <mergeCell ref="V17:Y17"/>
    <mergeCell ref="V18:Y18"/>
    <mergeCell ref="V19:Y19"/>
    <mergeCell ref="V14:Y14"/>
    <mergeCell ref="V15:Y15"/>
    <mergeCell ref="T18:U18"/>
    <mergeCell ref="T15:U15"/>
    <mergeCell ref="T16:U16"/>
    <mergeCell ref="T17:U17"/>
    <mergeCell ref="V4:Y5"/>
    <mergeCell ref="V7:Y7"/>
    <mergeCell ref="V8:Y8"/>
    <mergeCell ref="R14:S14"/>
    <mergeCell ref="T21:U21"/>
    <mergeCell ref="T19:U19"/>
    <mergeCell ref="T20:U20"/>
    <mergeCell ref="T5:U5"/>
    <mergeCell ref="T7:U7"/>
    <mergeCell ref="V20:Y20"/>
    <mergeCell ref="R10:S10"/>
    <mergeCell ref="T10:U10"/>
    <mergeCell ref="T8:U8"/>
    <mergeCell ref="J5:K5"/>
    <mergeCell ref="J7:K7"/>
    <mergeCell ref="J8:K8"/>
    <mergeCell ref="V10:Y10"/>
    <mergeCell ref="B10:E10"/>
    <mergeCell ref="F10:G10"/>
    <mergeCell ref="H10:I10"/>
    <mergeCell ref="J10:K10"/>
    <mergeCell ref="L10:M10"/>
    <mergeCell ref="N10:O10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scale="99" r:id="rId1"/>
  <ignoredErrors>
    <ignoredError sqref="A8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/>
  <cp:lastPrinted>2014-01-09T04:53:52Z</cp:lastPrinted>
  <dcterms:created xsi:type="dcterms:W3CDTF">2006-08-24T01:10:10Z</dcterms:created>
  <dcterms:modified xsi:type="dcterms:W3CDTF">2014-02-13T08:04:35Z</dcterms:modified>
  <cp:category/>
  <cp:version/>
  <cp:contentType/>
  <cp:contentStatus/>
</cp:coreProperties>
</file>