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85" yWindow="65521" windowWidth="9480" windowHeight="7695" tabRatio="715" activeTab="0"/>
  </bookViews>
  <sheets>
    <sheet name="122" sheetId="1" r:id="rId1"/>
  </sheets>
  <definedNames>
    <definedName name="_xlnm.Print_Area" localSheetId="0">'122'!$A$1:$G$26</definedName>
  </definedNames>
  <calcPr fullCalcOnLoad="1"/>
</workbook>
</file>

<file path=xl/sharedStrings.xml><?xml version="1.0" encoding="utf-8"?>
<sst xmlns="http://schemas.openxmlformats.org/spreadsheetml/2006/main" count="31" uniqueCount="26">
  <si>
    <t>総数</t>
  </si>
  <si>
    <t>区　　　　分</t>
  </si>
  <si>
    <t>（単位：人）</t>
  </si>
  <si>
    <t>男</t>
  </si>
  <si>
    <t>女</t>
  </si>
  <si>
    <t>総　数</t>
  </si>
  <si>
    <t>職業別</t>
  </si>
  <si>
    <t>　公　　　務　　　員</t>
  </si>
  <si>
    <t>　会　　　社　　　員</t>
  </si>
  <si>
    <t>　高　　　校　　　生</t>
  </si>
  <si>
    <t>　そ　の　他　学　生</t>
  </si>
  <si>
    <t>　そ　　　の　　　他</t>
  </si>
  <si>
    <t>年齢別</t>
  </si>
  <si>
    <t>　16　　～　　19　歳</t>
  </si>
  <si>
    <t>　20　　～　　29</t>
  </si>
  <si>
    <t>　30　　～　　39</t>
  </si>
  <si>
    <t>　40　　～　　49</t>
  </si>
  <si>
    <t>　50　　～　　59</t>
  </si>
  <si>
    <t>　60　　～　　69</t>
  </si>
  <si>
    <r>
      <t>16</t>
    </r>
    <r>
      <rPr>
        <sz val="12"/>
        <rFont val="Osaka"/>
        <family val="3"/>
      </rPr>
      <t>8</t>
    </r>
    <r>
      <rPr>
        <sz val="12"/>
        <rFont val="Osaka"/>
        <family val="3"/>
      </rPr>
      <t>　福祉・健康</t>
    </r>
  </si>
  <si>
    <t>122　献　血　者　数</t>
  </si>
  <si>
    <t>　</t>
  </si>
  <si>
    <t>確認</t>
  </si>
  <si>
    <r>
      <t>平成24</t>
    </r>
    <r>
      <rPr>
        <sz val="12"/>
        <rFont val="Osaka"/>
        <family val="3"/>
      </rPr>
      <t>年度</t>
    </r>
  </si>
  <si>
    <r>
      <t xml:space="preserve"> </t>
    </r>
    <r>
      <rPr>
        <sz val="12"/>
        <rFont val="Osaka"/>
        <family val="3"/>
      </rPr>
      <t xml:space="preserve">     </t>
    </r>
  </si>
  <si>
    <t>　資料：福島県赤十字血液センター「血液事業の概要」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</si>
</sst>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1" xfId="61" applyFont="1" applyBorder="1">
      <alignment/>
      <protection/>
    </xf>
    <xf numFmtId="0" fontId="1" fillId="0" borderId="12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0" xfId="61" applyFont="1" applyAlignment="1">
      <alignment horizontal="distributed"/>
      <protection/>
    </xf>
    <xf numFmtId="0" fontId="1" fillId="0" borderId="11" xfId="61" applyFont="1" applyBorder="1" applyAlignment="1">
      <alignment horizontal="distributed"/>
      <protection/>
    </xf>
    <xf numFmtId="38" fontId="1" fillId="0" borderId="0" xfId="49" applyFont="1" applyFill="1" applyAlignment="1">
      <alignment/>
    </xf>
    <xf numFmtId="0" fontId="0" fillId="0" borderId="11" xfId="61" applyFont="1" applyBorder="1" applyAlignment="1">
      <alignment horizontal="distributed"/>
      <protection/>
    </xf>
    <xf numFmtId="38" fontId="0" fillId="0" borderId="0" xfId="49" applyFont="1" applyFill="1" applyAlignment="1">
      <alignment/>
    </xf>
    <xf numFmtId="0" fontId="0" fillId="0" borderId="11" xfId="61" applyFont="1" applyBorder="1" applyAlignment="1">
      <alignment/>
      <protection/>
    </xf>
    <xf numFmtId="0" fontId="0" fillId="0" borderId="13" xfId="61" applyFont="1" applyBorder="1" applyAlignment="1">
      <alignment horizontal="distributed"/>
      <protection/>
    </xf>
    <xf numFmtId="0" fontId="0" fillId="0" borderId="14" xfId="61" applyFont="1" applyFill="1" applyBorder="1">
      <alignment/>
      <protection/>
    </xf>
    <xf numFmtId="38" fontId="0" fillId="0" borderId="0" xfId="61" applyNumberFormat="1" applyFont="1" applyFill="1">
      <alignment/>
      <protection/>
    </xf>
    <xf numFmtId="38" fontId="0" fillId="0" borderId="14" xfId="61" applyNumberFormat="1" applyFont="1" applyFill="1" applyBorder="1">
      <alignment/>
      <protection/>
    </xf>
    <xf numFmtId="0" fontId="0" fillId="0" borderId="0" xfId="61" applyFont="1">
      <alignment/>
      <protection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Fill="1">
      <alignment/>
      <protection/>
    </xf>
    <xf numFmtId="0" fontId="0" fillId="0" borderId="12" xfId="61" applyFont="1" applyFill="1" applyBorder="1" applyAlignment="1">
      <alignment horizontal="distributed" vertical="center"/>
      <protection/>
    </xf>
    <xf numFmtId="38" fontId="1" fillId="0" borderId="0" xfId="49" applyFont="1" applyFill="1" applyBorder="1" applyAlignment="1">
      <alignment/>
    </xf>
    <xf numFmtId="38" fontId="1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38" fontId="0" fillId="0" borderId="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4">
      <selection activeCell="I5" sqref="I5"/>
    </sheetView>
  </sheetViews>
  <sheetFormatPr defaultColWidth="10.59765625" defaultRowHeight="15"/>
  <cols>
    <col min="1" max="1" width="20.8984375" style="1" customWidth="1"/>
    <col min="2" max="4" width="9.59765625" style="1" customWidth="1"/>
    <col min="5" max="7" width="9.59765625" style="2" customWidth="1"/>
    <col min="8" max="16384" width="10.59765625" style="1" customWidth="1"/>
  </cols>
  <sheetData>
    <row r="1" ht="14.25">
      <c r="A1" s="20" t="s">
        <v>19</v>
      </c>
    </row>
    <row r="3" spans="1:7" s="22" customFormat="1" ht="17.25">
      <c r="A3" s="21" t="s">
        <v>20</v>
      </c>
      <c r="E3" s="23"/>
      <c r="F3" s="23"/>
      <c r="G3" s="23"/>
    </row>
    <row r="4" spans="1:7" ht="15" thickBot="1">
      <c r="A4" s="3"/>
      <c r="B4" s="3"/>
      <c r="C4" s="3"/>
      <c r="D4" s="3"/>
      <c r="E4" s="4"/>
      <c r="F4" s="4"/>
      <c r="G4" s="5" t="s">
        <v>2</v>
      </c>
    </row>
    <row r="5" spans="1:7" ht="24" customHeight="1" thickTop="1">
      <c r="A5" s="30" t="s">
        <v>1</v>
      </c>
      <c r="B5" s="28" t="s">
        <v>23</v>
      </c>
      <c r="C5" s="29"/>
      <c r="D5" s="29"/>
      <c r="E5" s="32">
        <v>25</v>
      </c>
      <c r="F5" s="33"/>
      <c r="G5" s="33"/>
    </row>
    <row r="6" spans="1:7" s="10" customFormat="1" ht="24" customHeight="1">
      <c r="A6" s="31"/>
      <c r="B6" s="24" t="s">
        <v>5</v>
      </c>
      <c r="C6" s="8" t="s">
        <v>3</v>
      </c>
      <c r="D6" s="9" t="s">
        <v>4</v>
      </c>
      <c r="E6" s="7" t="s">
        <v>5</v>
      </c>
      <c r="F6" s="8" t="s">
        <v>3</v>
      </c>
      <c r="G6" s="9" t="s">
        <v>4</v>
      </c>
    </row>
    <row r="7" spans="1:4" ht="14.25">
      <c r="A7" s="6"/>
      <c r="B7" s="2"/>
      <c r="C7" s="2"/>
      <c r="D7" s="2"/>
    </row>
    <row r="8" spans="1:7" ht="14.25">
      <c r="A8" s="11" t="s">
        <v>0</v>
      </c>
      <c r="B8" s="25">
        <v>91657</v>
      </c>
      <c r="C8" s="25">
        <v>61782</v>
      </c>
      <c r="D8" s="25">
        <v>29875</v>
      </c>
      <c r="E8" s="25">
        <v>91166</v>
      </c>
      <c r="F8" s="25">
        <v>63731</v>
      </c>
      <c r="G8" s="25">
        <v>27435</v>
      </c>
    </row>
    <row r="9" spans="1:7" ht="14.25">
      <c r="A9" s="13"/>
      <c r="B9" s="12" t="s">
        <v>21</v>
      </c>
      <c r="C9" s="14" t="s">
        <v>21</v>
      </c>
      <c r="D9" s="14" t="s">
        <v>21</v>
      </c>
      <c r="E9" s="25"/>
      <c r="F9" s="25"/>
      <c r="G9" s="25"/>
    </row>
    <row r="10" spans="1:7" ht="14.25">
      <c r="A10" s="11" t="s">
        <v>6</v>
      </c>
      <c r="B10" s="34">
        <v>91657</v>
      </c>
      <c r="C10" s="14">
        <v>61782</v>
      </c>
      <c r="D10" s="18">
        <v>29875</v>
      </c>
      <c r="E10" s="25">
        <v>91166</v>
      </c>
      <c r="F10" s="12">
        <v>63731</v>
      </c>
      <c r="G10" s="26">
        <v>27435</v>
      </c>
    </row>
    <row r="11" spans="1:7" ht="14.25">
      <c r="A11" s="15" t="s">
        <v>7</v>
      </c>
      <c r="B11" s="34">
        <v>12598</v>
      </c>
      <c r="C11" s="18">
        <v>10070</v>
      </c>
      <c r="D11" s="34">
        <v>2528</v>
      </c>
      <c r="E11" s="25">
        <v>12735</v>
      </c>
      <c r="F11" s="26">
        <v>10517</v>
      </c>
      <c r="G11" s="25">
        <v>2218</v>
      </c>
    </row>
    <row r="12" spans="1:7" ht="14.25">
      <c r="A12" s="15" t="s">
        <v>8</v>
      </c>
      <c r="B12" s="34">
        <v>53309</v>
      </c>
      <c r="C12" s="34">
        <v>39662</v>
      </c>
      <c r="D12" s="34">
        <v>13647</v>
      </c>
      <c r="E12" s="25">
        <v>53559</v>
      </c>
      <c r="F12" s="25">
        <v>40841</v>
      </c>
      <c r="G12" s="25">
        <v>12718</v>
      </c>
    </row>
    <row r="13" spans="1:7" ht="14.25">
      <c r="A13" s="15" t="s">
        <v>9</v>
      </c>
      <c r="B13" s="34">
        <v>2339</v>
      </c>
      <c r="C13" s="34">
        <v>1191</v>
      </c>
      <c r="D13" s="34">
        <v>1148</v>
      </c>
      <c r="E13" s="25">
        <v>2478</v>
      </c>
      <c r="F13" s="25">
        <v>1306</v>
      </c>
      <c r="G13" s="25">
        <v>1172</v>
      </c>
    </row>
    <row r="14" spans="1:7" ht="14.25">
      <c r="A14" s="15" t="s">
        <v>10</v>
      </c>
      <c r="B14" s="34">
        <v>3805</v>
      </c>
      <c r="C14" s="34">
        <v>2160</v>
      </c>
      <c r="D14" s="34">
        <v>1645</v>
      </c>
      <c r="E14" s="25">
        <v>3885</v>
      </c>
      <c r="F14" s="25">
        <v>2324</v>
      </c>
      <c r="G14" s="25">
        <v>1561</v>
      </c>
    </row>
    <row r="15" spans="1:7" ht="14.25">
      <c r="A15" s="15" t="s">
        <v>11</v>
      </c>
      <c r="B15" s="34">
        <v>19606</v>
      </c>
      <c r="C15" s="34">
        <v>8699</v>
      </c>
      <c r="D15" s="34">
        <v>10907</v>
      </c>
      <c r="E15" s="25">
        <v>18509</v>
      </c>
      <c r="F15" s="25">
        <v>8743</v>
      </c>
      <c r="G15" s="25">
        <v>9766</v>
      </c>
    </row>
    <row r="16" spans="1:7" ht="14.25">
      <c r="A16" s="15"/>
      <c r="B16" s="34"/>
      <c r="C16" s="34"/>
      <c r="D16" s="34"/>
      <c r="E16" s="25"/>
      <c r="F16" s="25"/>
      <c r="G16" s="25"/>
    </row>
    <row r="17" spans="1:7" ht="14.25">
      <c r="A17" s="11" t="s">
        <v>12</v>
      </c>
      <c r="B17" s="25">
        <v>91657</v>
      </c>
      <c r="C17" s="25">
        <v>61782</v>
      </c>
      <c r="D17" s="25">
        <v>29875</v>
      </c>
      <c r="E17" s="25">
        <v>91166</v>
      </c>
      <c r="F17" s="25">
        <v>63731</v>
      </c>
      <c r="G17" s="25">
        <v>27435</v>
      </c>
    </row>
    <row r="18" spans="1:7" ht="14.25">
      <c r="A18" s="15" t="s">
        <v>13</v>
      </c>
      <c r="B18" s="34">
        <v>4830</v>
      </c>
      <c r="C18" s="34">
        <v>2681</v>
      </c>
      <c r="D18" s="34">
        <v>2149</v>
      </c>
      <c r="E18" s="25">
        <v>5083</v>
      </c>
      <c r="F18" s="25">
        <v>2925</v>
      </c>
      <c r="G18" s="25">
        <v>2158</v>
      </c>
    </row>
    <row r="19" spans="1:7" ht="14.25">
      <c r="A19" s="15" t="s">
        <v>14</v>
      </c>
      <c r="B19" s="34">
        <v>15479</v>
      </c>
      <c r="C19" s="34">
        <v>9597</v>
      </c>
      <c r="D19" s="34">
        <v>5882</v>
      </c>
      <c r="E19" s="25">
        <v>15224</v>
      </c>
      <c r="F19" s="25">
        <v>9892</v>
      </c>
      <c r="G19" s="25">
        <v>5332</v>
      </c>
    </row>
    <row r="20" spans="1:7" ht="14.25">
      <c r="A20" s="15" t="s">
        <v>15</v>
      </c>
      <c r="B20" s="34">
        <v>21812</v>
      </c>
      <c r="C20" s="34">
        <v>14953</v>
      </c>
      <c r="D20" s="34">
        <v>6859</v>
      </c>
      <c r="E20" s="25">
        <v>19995</v>
      </c>
      <c r="F20" s="25">
        <v>14188</v>
      </c>
      <c r="G20" s="25">
        <v>5807</v>
      </c>
    </row>
    <row r="21" spans="1:7" ht="14.25">
      <c r="A21" s="15" t="s">
        <v>16</v>
      </c>
      <c r="B21" s="34">
        <v>24405</v>
      </c>
      <c r="C21" s="34">
        <v>17290</v>
      </c>
      <c r="D21" s="34">
        <v>7115</v>
      </c>
      <c r="E21" s="25">
        <v>24710</v>
      </c>
      <c r="F21" s="25">
        <v>18145</v>
      </c>
      <c r="G21" s="25">
        <v>6565</v>
      </c>
    </row>
    <row r="22" spans="1:7" ht="14.25">
      <c r="A22" s="15" t="s">
        <v>17</v>
      </c>
      <c r="B22" s="34">
        <v>18966</v>
      </c>
      <c r="C22" s="34">
        <v>13178</v>
      </c>
      <c r="D22" s="34">
        <v>5788</v>
      </c>
      <c r="E22" s="25">
        <v>19548</v>
      </c>
      <c r="F22" s="25">
        <v>13976</v>
      </c>
      <c r="G22" s="25">
        <v>5572</v>
      </c>
    </row>
    <row r="23" spans="1:7" ht="14.25">
      <c r="A23" s="15" t="s">
        <v>18</v>
      </c>
      <c r="B23" s="34">
        <f>4834+1331</f>
        <v>6165</v>
      </c>
      <c r="C23" s="34">
        <f>3219+864</f>
        <v>4083</v>
      </c>
      <c r="D23" s="34">
        <f>1615+467</f>
        <v>2082</v>
      </c>
      <c r="E23" s="25">
        <v>6606</v>
      </c>
      <c r="F23" s="25">
        <v>4605</v>
      </c>
      <c r="G23" s="25">
        <v>2001</v>
      </c>
    </row>
    <row r="24" spans="1:7" ht="14.25">
      <c r="A24" s="16"/>
      <c r="B24" s="19"/>
      <c r="C24" s="17"/>
      <c r="D24" s="17"/>
      <c r="E24" s="19"/>
      <c r="F24" s="17"/>
      <c r="G24" s="17"/>
    </row>
    <row r="25" ht="14.25">
      <c r="A25" s="20" t="s">
        <v>25</v>
      </c>
    </row>
    <row r="26" spans="1:7" ht="14.25">
      <c r="A26" s="20" t="s">
        <v>24</v>
      </c>
      <c r="E26" s="18"/>
      <c r="F26" s="18"/>
      <c r="G26" s="18"/>
    </row>
    <row r="28" ht="14.25">
      <c r="E28" s="27" t="s">
        <v>22</v>
      </c>
    </row>
    <row r="29" spans="5:7" ht="14.25">
      <c r="E29" s="18">
        <f>SUM(E11:E15)</f>
        <v>91166</v>
      </c>
      <c r="F29" s="18">
        <f>SUM(F11:F15)</f>
        <v>63731</v>
      </c>
      <c r="G29" s="18">
        <f>SUM(G11:G15)</f>
        <v>27435</v>
      </c>
    </row>
    <row r="30" spans="5:7" ht="14.25">
      <c r="E30" s="18">
        <f>SUM(E18:E23)</f>
        <v>91166</v>
      </c>
      <c r="F30" s="18">
        <f>SUM(F18:F23)</f>
        <v>63731</v>
      </c>
      <c r="G30" s="18">
        <f>SUM(G18:G23)</f>
        <v>27435</v>
      </c>
    </row>
  </sheetData>
  <sheetProtection/>
  <mergeCells count="3">
    <mergeCell ref="B5:D5"/>
    <mergeCell ref="E5:G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高橋 昭一</cp:lastModifiedBy>
  <cp:lastPrinted>2014-08-26T05:59:00Z</cp:lastPrinted>
  <dcterms:created xsi:type="dcterms:W3CDTF">2003-01-27T07:13:45Z</dcterms:created>
  <dcterms:modified xsi:type="dcterms:W3CDTF">2014-08-26T06:01:53Z</dcterms:modified>
  <cp:category/>
  <cp:version/>
  <cp:contentType/>
  <cp:contentStatus/>
</cp:coreProperties>
</file>