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<sst xmlns="http://schemas.openxmlformats.org/spreadsheetml/2006/main" count="21" uniqueCount="21">
  <si>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対前年増減数</t>
  </si>
  <si>
    <t>　　　　区分
年度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</si>
  <si>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</si>
  <si>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</si>
  <si>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</si>
  <si>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</si>
  <si>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</si>
  <si>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</si>
  <si>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</si>
  <si>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</si>
  <si>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</si>
  <si>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</si>
  <si>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</si>
  <si>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</si>
  <si>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（単位：千人）</t>
  </si>
  <si>
    <t>204　観光</t>
  </si>
  <si>
    <t>205　観光</t>
  </si>
  <si>
    <t>資料：県観光交流課「福島県観光客入込状況」</t>
  </si>
  <si>
    <t>計</t>
  </si>
  <si>
    <r>
      <t xml:space="preserve">  平成23年</t>
    </r>
  </si>
  <si>
    <t>154　観光客入込数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</si>
</sst>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#,##0.0_ "/>
    <numFmt numFmtId="215" formatCode="&quot;¥&quot;#,##0.0;&quot;¥&quot;\-#,##0.0"/>
    <numFmt numFmtId="216" formatCode="0.0_ "/>
    <numFmt numFmtId="217" formatCode="0.0;&quot;△ &quot;0.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12" fontId="0" fillId="0" borderId="0" xfId="49" applyNumberFormat="1" applyFont="1" applyFill="1" applyAlignment="1">
      <alignment/>
    </xf>
    <xf numFmtId="212" fontId="1" fillId="0" borderId="0" xfId="49" applyNumberFormat="1" applyFont="1" applyFill="1" applyBorder="1" applyAlignment="1">
      <alignment horizontal="right"/>
    </xf>
    <xf numFmtId="212" fontId="0" fillId="0" borderId="0" xfId="49" applyNumberFormat="1" applyFont="1" applyFill="1" applyBorder="1" applyAlignment="1">
      <alignment horizontal="right"/>
    </xf>
    <xf numFmtId="212" fontId="1" fillId="0" borderId="0" xfId="49" applyNumberFormat="1" applyFont="1" applyFill="1" applyBorder="1" applyAlignment="1">
      <alignment/>
    </xf>
    <xf numFmtId="0" fontId="0" fillId="0" borderId="0" xfId="0" applyFill="1" applyAlignment="1">
      <alignment/>
    </xf>
    <xf numFmtId="212" fontId="0" fillId="0" borderId="0" xfId="49" applyNumberFormat="1" applyFont="1" applyFill="1" applyAlignment="1">
      <alignment/>
    </xf>
    <xf numFmtId="0" fontId="0" fillId="0" borderId="0" xfId="0" applyFill="1" applyAlignment="1">
      <alignment horizontal="right"/>
    </xf>
    <xf numFmtId="212" fontId="8" fillId="0" borderId="0" xfId="49" applyNumberFormat="1" applyFont="1" applyFill="1" applyAlignment="1">
      <alignment/>
    </xf>
    <xf numFmtId="212" fontId="9" fillId="0" borderId="0" xfId="49" applyNumberFormat="1" applyFont="1" applyFill="1" applyAlignment="1">
      <alignment/>
    </xf>
    <xf numFmtId="212" fontId="1" fillId="0" borderId="10" xfId="49" applyNumberFormat="1" applyFont="1" applyFill="1" applyBorder="1" applyAlignment="1">
      <alignment/>
    </xf>
    <xf numFmtId="212" fontId="0" fillId="0" borderId="10" xfId="49" applyNumberFormat="1" applyFont="1" applyFill="1" applyBorder="1" applyAlignment="1">
      <alignment/>
    </xf>
    <xf numFmtId="212" fontId="0" fillId="0" borderId="11" xfId="49" applyNumberFormat="1" applyFont="1" applyFill="1" applyBorder="1" applyAlignment="1">
      <alignment/>
    </xf>
    <xf numFmtId="212" fontId="0" fillId="0" borderId="12" xfId="49" applyNumberFormat="1" applyFont="1" applyFill="1" applyBorder="1" applyAlignment="1">
      <alignment/>
    </xf>
    <xf numFmtId="212" fontId="0" fillId="0" borderId="0" xfId="49" applyNumberFormat="1" applyFont="1" applyFill="1" applyAlignment="1">
      <alignment wrapText="1"/>
    </xf>
    <xf numFmtId="212" fontId="0" fillId="0" borderId="13" xfId="49" applyNumberFormat="1" applyFont="1" applyFill="1" applyBorder="1" applyAlignment="1">
      <alignment horizontal="left"/>
    </xf>
    <xf numFmtId="212" fontId="0" fillId="0" borderId="0" xfId="49" applyNumberFormat="1" applyFont="1" applyFill="1" applyBorder="1" applyAlignment="1">
      <alignment/>
    </xf>
    <xf numFmtId="212" fontId="0" fillId="0" borderId="13" xfId="49" applyNumberFormat="1" applyFont="1" applyFill="1" applyBorder="1" applyAlignment="1">
      <alignment horizontal="center"/>
    </xf>
    <xf numFmtId="212" fontId="1" fillId="0" borderId="13" xfId="49" applyNumberFormat="1" applyFont="1" applyFill="1" applyBorder="1" applyAlignment="1">
      <alignment horizontal="center"/>
    </xf>
    <xf numFmtId="212" fontId="45" fillId="0" borderId="14" xfId="49" applyNumberFormat="1" applyFont="1" applyFill="1" applyBorder="1" applyAlignment="1">
      <alignment/>
    </xf>
    <xf numFmtId="212" fontId="0" fillId="0" borderId="15" xfId="49" applyNumberFormat="1" applyFont="1" applyFill="1" applyBorder="1" applyAlignment="1">
      <alignment/>
    </xf>
    <xf numFmtId="212" fontId="0" fillId="0" borderId="0" xfId="49" applyNumberFormat="1" applyFont="1" applyFill="1" applyAlignment="1">
      <alignment/>
    </xf>
    <xf numFmtId="212" fontId="7" fillId="0" borderId="16" xfId="49" applyNumberFormat="1" applyFont="1" applyFill="1" applyBorder="1" applyAlignment="1">
      <alignment horizontal="center" vertical="center" wrapText="1"/>
    </xf>
    <xf numFmtId="212" fontId="0" fillId="0" borderId="10" xfId="49" applyNumberFormat="1" applyFont="1" applyFill="1" applyBorder="1" applyAlignment="1">
      <alignment horizontal="right"/>
    </xf>
    <xf numFmtId="212" fontId="0" fillId="0" borderId="0" xfId="49" applyNumberFormat="1" applyFont="1" applyFill="1" applyBorder="1" applyAlignment="1">
      <alignment/>
    </xf>
    <xf numFmtId="212" fontId="0" fillId="0" borderId="17" xfId="49" applyNumberFormat="1" applyFont="1" applyFill="1" applyBorder="1" applyAlignment="1">
      <alignment horizontal="left" vertical="top" wrapText="1"/>
    </xf>
    <xf numFmtId="212" fontId="0" fillId="0" borderId="18" xfId="49" applyNumberFormat="1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4" sqref="A4"/>
    </sheetView>
  </sheetViews>
  <sheetFormatPr defaultColWidth="11" defaultRowHeight="15"/>
  <cols>
    <col min="1" max="1" width="14.09765625" style="1" customWidth="1"/>
    <col min="2" max="14" width="8.59765625" style="1" customWidth="1"/>
    <col min="15" max="16384" width="11" style="1" customWidth="1"/>
  </cols>
  <sheetData>
    <row r="1" spans="1:14" s="6" customFormat="1" ht="14.25">
      <c r="A1" s="5" t="s">
        <v>15</v>
      </c>
      <c r="M1" s="7"/>
      <c r="N1" s="7" t="s">
        <v>16</v>
      </c>
    </row>
    <row r="3" s="9" customFormat="1" ht="17.25">
      <c r="A3" s="8" t="s">
        <v>20</v>
      </c>
    </row>
    <row r="5" spans="1:14" s="6" customFormat="1" ht="15" thickBot="1">
      <c r="A5" s="10"/>
      <c r="B5" s="11"/>
      <c r="C5" s="11"/>
      <c r="D5" s="11"/>
      <c r="E5" s="11"/>
      <c r="F5" s="11"/>
      <c r="G5" s="11"/>
      <c r="H5" s="11"/>
      <c r="J5" s="11"/>
      <c r="M5" s="23"/>
      <c r="N5" s="23" t="s">
        <v>14</v>
      </c>
    </row>
    <row r="6" spans="1:14" s="6" customFormat="1" ht="17.25" customHeight="1" thickTop="1">
      <c r="A6" s="25" t="s">
        <v>1</v>
      </c>
      <c r="B6" s="12"/>
      <c r="C6" s="12"/>
      <c r="D6" s="12"/>
      <c r="E6" s="12"/>
      <c r="F6" s="12"/>
      <c r="G6" s="13"/>
      <c r="H6" s="12"/>
      <c r="I6" s="13"/>
      <c r="J6" s="12"/>
      <c r="K6" s="13"/>
      <c r="L6" s="12"/>
      <c r="M6" s="12"/>
      <c r="N6" s="12"/>
    </row>
    <row r="7" spans="1:14" s="14" customFormat="1" ht="54.75" customHeight="1">
      <c r="A7" s="26"/>
      <c r="B7" s="22" t="s">
        <v>2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22" t="s">
        <v>10</v>
      </c>
      <c r="K7" s="22" t="s">
        <v>11</v>
      </c>
      <c r="L7" s="22" t="s">
        <v>12</v>
      </c>
      <c r="M7" s="22" t="s">
        <v>13</v>
      </c>
      <c r="N7" s="22" t="s">
        <v>18</v>
      </c>
    </row>
    <row r="8" spans="1:14" ht="20.25" customHeight="1">
      <c r="A8" s="15" t="s">
        <v>19</v>
      </c>
      <c r="B8" s="16">
        <v>3256</v>
      </c>
      <c r="C8" s="16">
        <v>2908</v>
      </c>
      <c r="D8" s="16">
        <v>1150</v>
      </c>
      <c r="E8" s="3">
        <v>1642</v>
      </c>
      <c r="F8" s="16">
        <v>2803</v>
      </c>
      <c r="G8" s="16">
        <v>2656</v>
      </c>
      <c r="H8" s="3">
        <v>3126</v>
      </c>
      <c r="I8" s="16">
        <v>5325</v>
      </c>
      <c r="J8" s="3">
        <v>2953</v>
      </c>
      <c r="K8" s="16">
        <v>4535</v>
      </c>
      <c r="L8" s="3">
        <v>3069</v>
      </c>
      <c r="M8" s="16">
        <v>1788</v>
      </c>
      <c r="N8" s="24">
        <f>SUM(B8:M8)</f>
        <v>35211</v>
      </c>
    </row>
    <row r="9" spans="1:14" ht="20.25" customHeight="1">
      <c r="A9" s="17">
        <v>24</v>
      </c>
      <c r="B9" s="16">
        <v>2827</v>
      </c>
      <c r="C9" s="16">
        <v>2373</v>
      </c>
      <c r="D9" s="16">
        <v>2416</v>
      </c>
      <c r="E9" s="3">
        <v>3328</v>
      </c>
      <c r="F9" s="16">
        <v>3910</v>
      </c>
      <c r="G9" s="16">
        <v>3531</v>
      </c>
      <c r="H9" s="3">
        <v>4411</v>
      </c>
      <c r="I9" s="16">
        <v>6962</v>
      </c>
      <c r="J9" s="3">
        <v>3751</v>
      </c>
      <c r="K9" s="16">
        <v>5286</v>
      </c>
      <c r="L9" s="3">
        <v>3719</v>
      </c>
      <c r="M9" s="16">
        <v>1946</v>
      </c>
      <c r="N9" s="16">
        <v>44459</v>
      </c>
    </row>
    <row r="10" spans="1:14" s="6" customFormat="1" ht="20.25" customHeight="1">
      <c r="A10" s="18">
        <v>25</v>
      </c>
      <c r="B10" s="4">
        <v>2925</v>
      </c>
      <c r="C10" s="4">
        <v>2718</v>
      </c>
      <c r="D10" s="4">
        <v>2629</v>
      </c>
      <c r="E10" s="2">
        <v>4119</v>
      </c>
      <c r="F10" s="4">
        <v>4615</v>
      </c>
      <c r="G10" s="4">
        <v>4506</v>
      </c>
      <c r="H10" s="2">
        <v>4231</v>
      </c>
      <c r="I10" s="4">
        <v>7502</v>
      </c>
      <c r="J10" s="2">
        <v>4039</v>
      </c>
      <c r="K10" s="4">
        <v>4952</v>
      </c>
      <c r="L10" s="2">
        <v>3941</v>
      </c>
      <c r="M10" s="4">
        <v>2138</v>
      </c>
      <c r="N10" s="24">
        <f>SUM(B10:M10)</f>
        <v>48315</v>
      </c>
    </row>
    <row r="11" spans="1:14" ht="20.25" customHeight="1">
      <c r="A11" s="19" t="s">
        <v>0</v>
      </c>
      <c r="B11" s="20">
        <f aca="true" t="shared" si="0" ref="B11:L11">B10-B9</f>
        <v>98</v>
      </c>
      <c r="C11" s="20">
        <f t="shared" si="0"/>
        <v>345</v>
      </c>
      <c r="D11" s="20">
        <f t="shared" si="0"/>
        <v>213</v>
      </c>
      <c r="E11" s="20">
        <f t="shared" si="0"/>
        <v>791</v>
      </c>
      <c r="F11" s="20">
        <f t="shared" si="0"/>
        <v>705</v>
      </c>
      <c r="G11" s="20">
        <f t="shared" si="0"/>
        <v>975</v>
      </c>
      <c r="H11" s="20">
        <f t="shared" si="0"/>
        <v>-180</v>
      </c>
      <c r="I11" s="20">
        <f t="shared" si="0"/>
        <v>540</v>
      </c>
      <c r="J11" s="20">
        <f t="shared" si="0"/>
        <v>288</v>
      </c>
      <c r="K11" s="20">
        <f t="shared" si="0"/>
        <v>-334</v>
      </c>
      <c r="L11" s="20">
        <f t="shared" si="0"/>
        <v>222</v>
      </c>
      <c r="M11" s="20">
        <f>M10-M9</f>
        <v>192</v>
      </c>
      <c r="N11" s="20">
        <f>N10-N9</f>
        <v>3856</v>
      </c>
    </row>
    <row r="12" ht="14.25">
      <c r="A12" s="21" t="s">
        <v>17</v>
      </c>
    </row>
  </sheetData>
  <sheetProtection/>
  <mergeCells count="1">
    <mergeCell ref="A6:A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2013-08-02T02:01:56Z</cp:lastPrinted>
  <dcterms:created xsi:type="dcterms:W3CDTF">2003-01-27T07:22:26Z</dcterms:created>
  <dcterms:modified xsi:type="dcterms:W3CDTF">2014-08-29T05:45:30Z</dcterms:modified>
  <cp:category/>
  <cp:version/>
  <cp:contentType/>
  <cp:contentStatus/>
</cp:coreProperties>
</file>