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2221" yWindow="615" windowWidth="12120" windowHeight="9120" tabRatio="379" activeTab="0"/>
  </bookViews>
  <sheets>
    <sheet name="概要表" sheetId="1" r:id="rId1"/>
    <sheet name="指数第1表～２" sheetId="2" r:id="rId2"/>
    <sheet name="指数第３表～４ " sheetId="3" r:id="rId3"/>
    <sheet name="指数第５表～６" sheetId="4" r:id="rId4"/>
    <sheet name="指数第７表～８" sheetId="5" r:id="rId5"/>
    <sheet name="実数表１" sheetId="6" r:id="rId6"/>
    <sheet name="実数表２" sheetId="7" r:id="rId7"/>
    <sheet name="実数表３" sheetId="8" r:id="rId8"/>
    <sheet name="実数表４" sheetId="9" r:id="rId9"/>
  </sheets>
  <definedNames>
    <definedName name="_xlnm.Print_Area" localSheetId="0">'概要表'!$A$1:$AY$36</definedName>
    <definedName name="_xlnm.Print_Area" localSheetId="1">'指数第1表～２'!$A$1:$N$122</definedName>
  </definedNames>
  <calcPr fullCalcOnLoad="1"/>
</workbook>
</file>

<file path=xl/sharedStrings.xml><?xml version="1.0" encoding="utf-8"?>
<sst xmlns="http://schemas.openxmlformats.org/spreadsheetml/2006/main" count="3929" uniqueCount="340">
  <si>
    <t>事業所規模５人以上</t>
  </si>
  <si>
    <t>現金給与総額</t>
  </si>
  <si>
    <t>所定内給与</t>
  </si>
  <si>
    <t>出勤日数</t>
  </si>
  <si>
    <t>常用労働者数</t>
  </si>
  <si>
    <t>E</t>
  </si>
  <si>
    <t>電気・ガス・熱供給・水道業</t>
  </si>
  <si>
    <t>I</t>
  </si>
  <si>
    <t>きまって支給する給与</t>
  </si>
  <si>
    <t>特別に支払われた給与</t>
  </si>
  <si>
    <t>入職率</t>
  </si>
  <si>
    <t>離職率</t>
  </si>
  <si>
    <t>事業所規模30人以上</t>
  </si>
  <si>
    <t>　概要表1</t>
  </si>
  <si>
    <t>　　事業所規模５人以上</t>
  </si>
  <si>
    <t>総実労働時間</t>
  </si>
  <si>
    <t>所定内労働時間</t>
  </si>
  <si>
    <t>所定外労働時間</t>
  </si>
  <si>
    <t>パート　タイム</t>
  </si>
  <si>
    <t>労働異動率</t>
  </si>
  <si>
    <t>産　　　業</t>
  </si>
  <si>
    <t>名目</t>
  </si>
  <si>
    <t>対前年比</t>
  </si>
  <si>
    <t>対前月比</t>
  </si>
  <si>
    <t>実質</t>
  </si>
  <si>
    <t>対前年差</t>
  </si>
  <si>
    <t>対前月差</t>
  </si>
  <si>
    <t>指　数</t>
  </si>
  <si>
    <t>雇用</t>
  </si>
  <si>
    <t>労働者　比　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</si>
  <si>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</si>
  <si>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</si>
  <si>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</si>
  <si>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</si>
  <si>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</si>
  <si>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</si>
  <si>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</si>
  <si>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</si>
  <si>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</si>
  <si>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調査産業計（サービス業含む）</t>
  </si>
  <si>
    <t>T</t>
  </si>
  <si>
    <t>F</t>
  </si>
  <si>
    <t>G</t>
  </si>
  <si>
    <t>H</t>
  </si>
  <si>
    <t>J</t>
  </si>
  <si>
    <t>L</t>
  </si>
  <si>
    <t>調査産業計（サービス業除く）</t>
  </si>
  <si>
    <t>建　設　業</t>
  </si>
  <si>
    <t>製　造　業</t>
  </si>
  <si>
    <t>運輸・通信業</t>
  </si>
  <si>
    <t>金融・保険業</t>
  </si>
  <si>
    <t>サービス業</t>
  </si>
  <si>
    <t>　概要表2</t>
  </si>
  <si>
    <t>　　事業所規模30人以上</t>
  </si>
  <si>
    <t>超過労働給与</t>
  </si>
  <si>
    <t>卸売・小売業，飲食店</t>
  </si>
  <si>
    <t>平成１６年９月</t>
  </si>
  <si>
    <t>建設業</t>
  </si>
  <si>
    <t>製造業</t>
  </si>
  <si>
    <t>電気・ガス</t>
  </si>
  <si>
    <t>運輸・</t>
  </si>
  <si>
    <t>卸売・</t>
  </si>
  <si>
    <t>金融・</t>
  </si>
  <si>
    <t>年月</t>
  </si>
  <si>
    <t>対前年・前</t>
  </si>
  <si>
    <t>・熱供給</t>
  </si>
  <si>
    <t>通信業</t>
  </si>
  <si>
    <t>保険業</t>
  </si>
  <si>
    <t>年同月比</t>
  </si>
  <si>
    <t>・水道業</t>
  </si>
  <si>
    <t>飲食店</t>
  </si>
  <si>
    <t>平成</t>
  </si>
  <si>
    <t>10年</t>
  </si>
  <si>
    <t>平均</t>
  </si>
  <si>
    <t>-</t>
  </si>
  <si>
    <t>11年</t>
  </si>
  <si>
    <t>12年</t>
  </si>
  <si>
    <t>13年</t>
  </si>
  <si>
    <t>14年</t>
  </si>
  <si>
    <t>15年</t>
  </si>
  <si>
    <t>9月</t>
  </si>
  <si>
    <t>10月</t>
  </si>
  <si>
    <t>11月</t>
  </si>
  <si>
    <t>12月</t>
  </si>
  <si>
    <t>16年</t>
  </si>
  <si>
    <t>1月</t>
  </si>
  <si>
    <t>2月</t>
  </si>
  <si>
    <t>3月</t>
  </si>
  <si>
    <t>4月</t>
  </si>
  <si>
    <t>5月</t>
  </si>
  <si>
    <t>6月</t>
  </si>
  <si>
    <t>7月</t>
  </si>
  <si>
    <t>8月</t>
  </si>
  <si>
    <t>対前月比(%)</t>
  </si>
  <si>
    <t>対前年同月比(%)</t>
  </si>
  <si>
    <t>第１－２表　名目賃金指数（現金給与総額）（事業所規模３０人以上）</t>
  </si>
  <si>
    <t>第２－１表　実質賃金指数（現金給与総額）（事業所規模５人以上）</t>
  </si>
  <si>
    <t>（サービス</t>
  </si>
  <si>
    <t>第１－1表　名目賃金指数（現金給与総額）（事業所規模５人以上）</t>
  </si>
  <si>
    <t>（平成12年平均=100）</t>
  </si>
  <si>
    <t>調査産業計</t>
  </si>
  <si>
    <t>（サービス</t>
  </si>
  <si>
    <t>小売業，</t>
  </si>
  <si>
    <t>業含む）</t>
  </si>
  <si>
    <t>業除く）</t>
  </si>
  <si>
    <t>実質賃金指数＝名目賃金指数（現金給与総額）÷福島県消費者物価指数×100</t>
  </si>
  <si>
    <t>第２－２表　実質賃金指数（現金給与総額）（事業所規模３０人以上）</t>
  </si>
  <si>
    <t>（平成12年平均=100）</t>
  </si>
  <si>
    <t>第３－１表　名目賃金指数（きまって支給する給与）（事業所規模５人以上）</t>
  </si>
  <si>
    <t>（平成12年平均=100）</t>
  </si>
  <si>
    <t>第３－２表　名目賃金指数（きまって支給する給与）（事業所規模３０人以上）</t>
  </si>
  <si>
    <t>第４－１表　実質賃金指数（きまって支給する給与）（事業所規模５人以上）</t>
  </si>
  <si>
    <t>（平成12年平均=100）</t>
  </si>
  <si>
    <t>実質賃金指数＝名目賃金指数（きまって支給する給与）÷福島県消費者物価指数×100</t>
  </si>
  <si>
    <t>第４－２表　実質賃金指数（きまって支給する給与）（事業所規模３０人以上）</t>
  </si>
  <si>
    <t>第５－１表　名目賃金指数（所定内給与）（事業所規模５人以上）</t>
  </si>
  <si>
    <t>（平成12年平均=100）</t>
  </si>
  <si>
    <t>第５－２表　名目賃金指数（所定内給与）（事業所規模３０人以上）</t>
  </si>
  <si>
    <t>第６－１表　労働時間指数（総実労働時間）（事業所規模５人以上）</t>
  </si>
  <si>
    <t>（平成12年平均=100）</t>
  </si>
  <si>
    <t>第６－２表　労働時間指数（総実労働時間）（事業所規模３０人以上）</t>
  </si>
  <si>
    <t>第７－１表　労働時間指数（所定外労働時間）（事業所規模５人以上）</t>
  </si>
  <si>
    <t>第７－２表　労働時間指数（所定外労働時間）（事業所規模３０人以上）</t>
  </si>
  <si>
    <t>第８－１表　常用雇用指数（事業所規模５人以上）</t>
  </si>
  <si>
    <t>（平成12年平均=100）</t>
  </si>
  <si>
    <t>第８－２表　常用雇用指数（事業所規模３０人以上）</t>
  </si>
  <si>
    <t>調査産業計</t>
  </si>
  <si>
    <t>調査産業計(Ｌ除く)</t>
  </si>
  <si>
    <t>鉱業</t>
  </si>
  <si>
    <t>×</t>
  </si>
  <si>
    <t>電気・ガス・熱供給業・水道業</t>
  </si>
  <si>
    <t>卸売・小売業，飲食店</t>
  </si>
  <si>
    <t>不動産業</t>
  </si>
  <si>
    <t>食料品，飲料・たばこ・飼料製造業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</si>
  <si>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</si>
  <si>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</si>
  <si>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</si>
  <si>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</si>
  <si>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</si>
  <si>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</si>
  <si>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</si>
  <si>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</si>
  <si>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</si>
  <si>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</si>
  <si>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</si>
  <si>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</si>
  <si>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</si>
  <si>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</si>
  <si>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</si>
  <si>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</si>
  <si>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</si>
  <si>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</si>
  <si>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</si>
  <si>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武器，その他の製造業</t>
  </si>
  <si>
    <t>製造業一括分</t>
  </si>
  <si>
    <t>駐車場業，自動車整備業，機械・家具等修理業</t>
  </si>
  <si>
    <t>旅館，その他の宿泊所</t>
  </si>
  <si>
    <t>娯楽</t>
  </si>
  <si>
    <t>協同組合</t>
  </si>
  <si>
    <t>医療業</t>
  </si>
  <si>
    <t>社会保険，社会福祉</t>
  </si>
  <si>
    <t>教育</t>
  </si>
  <si>
    <t>学術研究</t>
  </si>
  <si>
    <t>サービス業一括分</t>
  </si>
  <si>
    <t>％</t>
  </si>
  <si>
    <t>給する給与</t>
  </si>
  <si>
    <t>内  給  与</t>
  </si>
  <si>
    <t>労働給与</t>
  </si>
  <si>
    <t>われた給与</t>
  </si>
  <si>
    <t>労働時間</t>
  </si>
  <si>
    <t>末労働者数</t>
  </si>
  <si>
    <t>サ ー ビ ス 業</t>
  </si>
  <si>
    <t>第１表-１  産業、性別常用労働者の１人平均月間現金給与額（事業所規模５人以上）</t>
  </si>
  <si>
    <r>
      <t xml:space="preserve">事業所規模 ＝ 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人以上</t>
    </r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</si>
  <si>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</si>
  <si>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</si>
  <si>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</si>
  <si>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</si>
  <si>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</si>
  <si>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</si>
  <si>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</si>
  <si>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</si>
  <si>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男子</t>
  </si>
  <si>
    <t>女子</t>
  </si>
  <si>
    <t>TL</t>
  </si>
  <si>
    <t>T</t>
  </si>
  <si>
    <t>D</t>
  </si>
  <si>
    <t>E</t>
  </si>
  <si>
    <t>F</t>
  </si>
  <si>
    <t>G</t>
  </si>
  <si>
    <t>H</t>
  </si>
  <si>
    <t>I</t>
  </si>
  <si>
    <t>J</t>
  </si>
  <si>
    <t>K</t>
  </si>
  <si>
    <t>L</t>
  </si>
  <si>
    <t>F12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</si>
  <si>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</si>
  <si>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</si>
  <si>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</si>
  <si>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</si>
  <si>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</si>
  <si>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</si>
  <si>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</si>
  <si>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</si>
  <si>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</si>
  <si>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</si>
  <si>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</si>
  <si>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</si>
  <si>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</si>
  <si>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</si>
  <si>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</si>
  <si>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</si>
  <si>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</si>
  <si>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</si>
  <si>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</si>
  <si>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</si>
  <si>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FFS</t>
  </si>
  <si>
    <t>L73</t>
  </si>
  <si>
    <t>L75</t>
  </si>
  <si>
    <t>L76</t>
  </si>
  <si>
    <t>L85</t>
  </si>
  <si>
    <t>L88</t>
  </si>
  <si>
    <t>L90</t>
  </si>
  <si>
    <t>L91</t>
  </si>
  <si>
    <t>L92</t>
  </si>
  <si>
    <t>LLS</t>
  </si>
  <si>
    <t>第１表-２  産業、性別常用労働者の１人平均月間現金給与額（事業所規模３０人以上）</t>
  </si>
  <si>
    <r>
      <t xml:space="preserve">事業所規模 ＝ 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人以上</t>
    </r>
  </si>
  <si>
    <t>第１表-３  産業、性別常用労働者の１人平均月間現金給与額（事業所規模５～２９人）</t>
  </si>
  <si>
    <r>
      <t xml:space="preserve">事業所規模 ＝ 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人</t>
    </r>
  </si>
  <si>
    <t>第１表-４  産業、性別常用労働者の１人平均月間現金給与額（事業所規模３０～９９人）</t>
  </si>
  <si>
    <r>
      <t xml:space="preserve">事業所規模 ＝ 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人</t>
    </r>
  </si>
  <si>
    <t>第１表-５  産業、性別常用労働者の１人平均月間現金給与額（事業所規模１００人以上）</t>
  </si>
  <si>
    <r>
      <t xml:space="preserve">事業所規模 ＝ 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人以上</t>
    </r>
  </si>
  <si>
    <t>第２表－１  産業、性別常用労働者の１人平均月間出勤日数及び実労働時間（事業所規模５人以上）</t>
  </si>
  <si>
    <r>
      <t xml:space="preserve">事業所規模 ＝ 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人以上</t>
    </r>
  </si>
  <si>
    <t>（単位：日、時間）</t>
  </si>
  <si>
    <t>出勤日数</t>
  </si>
  <si>
    <t>総実労働時間</t>
  </si>
  <si>
    <t>所定内労働時間</t>
  </si>
  <si>
    <t>所定外労働時間</t>
  </si>
  <si>
    <t>日</t>
  </si>
  <si>
    <t>時間</t>
  </si>
  <si>
    <t>第２表－２  産業、性別常用労働者の１人平均月間出勤日数及び実労働時間（事業所規模３０人以上）</t>
  </si>
  <si>
    <t>第２表－３  産業、性別常用労働者の１人平均月間出勤日数及び実労働時間（事業所規模５～２９人）</t>
  </si>
  <si>
    <t>第２表－４  産業、性別常用労働者の１人平均月間出勤日数及び実労働時間（事業所規模３０～９９人）</t>
  </si>
  <si>
    <r>
      <t xml:space="preserve">事業所規模 ＝ </t>
    </r>
    <r>
      <rPr>
        <sz val="11"/>
        <rFont val="ＭＳ Ｐゴシック"/>
        <family val="3"/>
      </rPr>
      <t>30～99人</t>
    </r>
  </si>
  <si>
    <t>第２表－５  産業、性別常用労働者の１人平均月間出勤日数及び実労働時間（事業所規模１００人以上）</t>
  </si>
  <si>
    <r>
      <t xml:space="preserve">事業所規模 ＝ 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人以上</t>
    </r>
  </si>
  <si>
    <t>第３表－１  産業、性別常用労働者数（事業所規模５人以上）</t>
  </si>
  <si>
    <t>事業所規模 ＝ 5人以上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</si>
  <si>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</si>
  <si>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</si>
  <si>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</si>
  <si>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</si>
  <si>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</si>
  <si>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</si>
  <si>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</si>
  <si>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男</t>
  </si>
  <si>
    <t>女</t>
  </si>
  <si>
    <t>人</t>
  </si>
  <si>
    <t>人</t>
  </si>
  <si>
    <t>TL</t>
  </si>
  <si>
    <t>T</t>
  </si>
  <si>
    <t>D</t>
  </si>
  <si>
    <t>E</t>
  </si>
  <si>
    <t>F</t>
  </si>
  <si>
    <t>G</t>
  </si>
  <si>
    <t>H</t>
  </si>
  <si>
    <t>I</t>
  </si>
  <si>
    <t>J</t>
  </si>
  <si>
    <t>K</t>
  </si>
  <si>
    <t>L</t>
  </si>
  <si>
    <t>F12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</si>
  <si>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</si>
  <si>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</si>
  <si>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</si>
  <si>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</si>
  <si>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</si>
  <si>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</si>
  <si>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</si>
  <si>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</si>
  <si>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</si>
  <si>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</si>
  <si>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</si>
  <si>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</si>
  <si>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</si>
  <si>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</si>
  <si>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</si>
  <si>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</si>
  <si>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</si>
  <si>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</si>
  <si>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</si>
  <si>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</si>
  <si>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FFS</t>
  </si>
  <si>
    <t>L73</t>
  </si>
  <si>
    <t>L75</t>
  </si>
  <si>
    <t>L76</t>
  </si>
  <si>
    <t>L85</t>
  </si>
  <si>
    <t>L88</t>
  </si>
  <si>
    <t>L90</t>
  </si>
  <si>
    <t>L91</t>
  </si>
  <si>
    <t>L92</t>
  </si>
  <si>
    <t>LLS</t>
  </si>
  <si>
    <t>第３表－２  産業、性別常用労働者数（事業所規模３０人以上）</t>
  </si>
  <si>
    <t>事業所規模 ＝ 30人以上</t>
  </si>
  <si>
    <t>第３表－３  産業、性別常用労働者数（事業所規模５～２９人）</t>
  </si>
  <si>
    <t>事業所規模 ＝ 5～29人</t>
  </si>
  <si>
    <t>第３表－４  産業、性別常用労働者数（事業所規模３０～９９人）</t>
  </si>
  <si>
    <t>事業所規模 ＝ 30～99人</t>
  </si>
  <si>
    <t>第３表－５  産業、性別常用労働者数（事業所規模１００人以上）</t>
  </si>
  <si>
    <t>事業所規模 ＝ １００人以上</t>
  </si>
  <si>
    <t>第４表－１</t>
  </si>
  <si>
    <t>月分産業別及び就業形態別月間給与額、労働時間</t>
  </si>
  <si>
    <t xml:space="preserve">                及び推計労働者（事業所規模５人以上）</t>
  </si>
  <si>
    <t>－規模5人以上－</t>
  </si>
  <si>
    <t>（単位：円、日、時間、人）</t>
  </si>
  <si>
    <t>就業形態</t>
  </si>
  <si>
    <t>産         業</t>
  </si>
  <si>
    <t>現金給与</t>
  </si>
  <si>
    <t>きまって支</t>
  </si>
  <si>
    <t>うち所定</t>
  </si>
  <si>
    <t>うち超過</t>
  </si>
  <si>
    <t>特別に支払</t>
  </si>
  <si>
    <t>総         実</t>
  </si>
  <si>
    <t>所  定  内</t>
  </si>
  <si>
    <t>所   定   外</t>
  </si>
  <si>
    <t>本調査期間</t>
  </si>
  <si>
    <t>総          額</t>
  </si>
  <si>
    <t>調 査 産 業 計</t>
  </si>
  <si>
    <t>一       般</t>
  </si>
  <si>
    <t>製    造    業</t>
  </si>
  <si>
    <t>労働者</t>
  </si>
  <si>
    <t>卸売・小売業，飲食店</t>
  </si>
  <si>
    <t>サ ー ビ ス 業</t>
  </si>
  <si>
    <t>パートタイム</t>
  </si>
  <si>
    <t>労  働  者</t>
  </si>
  <si>
    <t>第４表－２</t>
  </si>
  <si>
    <t xml:space="preserve">                及び推計労働者（事業所規模３０人以上）</t>
  </si>
  <si>
    <t>－規模30人以上－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</si>
</sst>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82" formatCode="0.0;&quot;△&quot;0.0"/>
    <numFmt numFmtId="183" formatCode="#,##0;&quot;△&quot;#,##0"/>
    <numFmt numFmtId="197" formatCode="&quot;年 &quot;#&quot;月&quot;"/>
    <numFmt numFmtId="202" formatCode="&quot;（&quot;@&quot;）&quot;"/>
    <numFmt numFmtId="225" formatCode="0.0_ "/>
    <numFmt numFmtId="226" formatCode="#,##0_ "/>
    <numFmt numFmtId="235" formatCode="m&quot;月&quot;"/>
    <numFmt numFmtId="236" formatCode="[$-411]e&quot;年&quot;"/>
    <numFmt numFmtId="237" formatCode="#,##0.0_ "/>
  </numFmts>
  <fonts count="31">
    <font>
      <sz val="9"/>
      <name val="中ゴシック体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6"/>
      <name val="中ゴシック体"/>
      <family val="3"/>
    </font>
    <font>
      <sz val="9"/>
      <name val="ＭＳ ゴシック"/>
      <family val="3"/>
    </font>
    <font>
      <sz val="10"/>
      <name val="ＭＳ ゴシック"/>
      <family val="3"/>
    </font>
    <font>
      <i/>
      <sz val="10"/>
      <name val="ＭＳ ゴシック"/>
      <family val="3"/>
    </font>
    <font>
      <sz val="7"/>
      <name val="ＭＳ ゴシック"/>
      <family val="3"/>
    </font>
    <font>
      <sz val="12"/>
      <name val="ＭＳ ゴシック"/>
      <family val="3"/>
    </font>
    <font>
      <sz val="5"/>
      <name val="ＭＳ 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color indexed="12"/>
      <name val="ＭＳ Ｐ明朝"/>
      <family val="1"/>
    </font>
    <font>
      <sz val="11"/>
      <color indexed="10"/>
      <name val="ＭＳ Ｐ明朝"/>
      <family val="1"/>
    </font>
    <font>
      <b/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9.5"/>
      <name val="ＭＳ Ｐ明朝"/>
      <family val="1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202" fontId="7" fillId="0" borderId="0" xfId="0" applyNumberFormat="1" applyFont="1" applyAlignment="1" applyProtection="1">
      <alignment horizontal="left" vertical="top"/>
      <protection locked="0"/>
    </xf>
    <xf numFmtId="0" fontId="6" fillId="0" borderId="0" xfId="21" applyNumberFormat="1" applyFont="1" applyBorder="1" applyAlignment="1" applyProtection="1">
      <alignment vertical="center"/>
      <protection locked="0"/>
    </xf>
    <xf numFmtId="0" fontId="10" fillId="0" borderId="0" xfId="21" applyNumberFormat="1" applyFont="1" applyBorder="1" applyAlignment="1" applyProtection="1">
      <alignment vertical="center"/>
      <protection locked="0"/>
    </xf>
    <xf numFmtId="197" fontId="7" fillId="0" borderId="0" xfId="0" applyNumberFormat="1" applyFont="1" applyAlignment="1" applyProtection="1">
      <alignment horizontal="right" vertical="top"/>
      <protection locked="0"/>
    </xf>
    <xf numFmtId="0" fontId="7" fillId="0" borderId="0" xfId="21" applyNumberFormat="1" applyFont="1" applyBorder="1" applyAlignment="1" applyProtection="1">
      <alignment horizontal="left" vertical="top"/>
      <protection locked="0"/>
    </xf>
    <xf numFmtId="0" fontId="7" fillId="0" borderId="0" xfId="21" applyNumberFormat="1" applyFont="1" applyBorder="1" applyAlignment="1" applyProtection="1">
      <alignment vertical="center"/>
      <protection locked="0"/>
    </xf>
    <xf numFmtId="0" fontId="6" fillId="0" borderId="0" xfId="21" applyFont="1" applyProtection="1">
      <alignment vertical="center"/>
      <protection locked="0"/>
    </xf>
    <xf numFmtId="0" fontId="8" fillId="0" borderId="1" xfId="21" applyNumberFormat="1" applyFont="1" applyBorder="1" applyAlignment="1" applyProtection="1">
      <alignment horizontal="left" vertical="center"/>
      <protection locked="0"/>
    </xf>
    <xf numFmtId="0" fontId="6" fillId="0" borderId="2" xfId="21" applyNumberFormat="1" applyFont="1" applyBorder="1" applyAlignment="1" applyProtection="1">
      <alignment horizontal="left" vertical="center"/>
      <protection locked="0"/>
    </xf>
    <xf numFmtId="0" fontId="6" fillId="0" borderId="2" xfId="21" applyFont="1" applyBorder="1" applyAlignment="1" applyProtection="1">
      <alignment horizontal="left" vertical="center"/>
      <protection locked="0"/>
    </xf>
    <xf numFmtId="0" fontId="6" fillId="0" borderId="3" xfId="21" applyFont="1" applyBorder="1" applyAlignment="1" applyProtection="1">
      <alignment horizontal="left" vertical="center"/>
      <protection locked="0"/>
    </xf>
    <xf numFmtId="0" fontId="6" fillId="0" borderId="4" xfId="21" applyNumberFormat="1" applyFont="1" applyBorder="1" applyAlignment="1" applyProtection="1">
      <alignment vertical="center"/>
      <protection locked="0"/>
    </xf>
    <xf numFmtId="0" fontId="10" fillId="0" borderId="4" xfId="21" applyNumberFormat="1" applyFont="1" applyBorder="1" applyAlignment="1" applyProtection="1">
      <alignment vertical="center"/>
      <protection locked="0"/>
    </xf>
    <xf numFmtId="0" fontId="6" fillId="0" borderId="4" xfId="21" applyFont="1" applyBorder="1" applyProtection="1">
      <alignment vertical="center"/>
      <protection locked="0"/>
    </xf>
    <xf numFmtId="0" fontId="6" fillId="0" borderId="4" xfId="21" applyNumberFormat="1" applyFont="1" applyBorder="1" applyAlignment="1" applyProtection="1">
      <alignment horizontal="right" vertical="center"/>
      <protection locked="0"/>
    </xf>
    <xf numFmtId="0" fontId="6" fillId="0" borderId="5" xfId="21" applyNumberFormat="1" applyFont="1" applyBorder="1" applyAlignment="1" applyProtection="1">
      <alignment vertical="center"/>
      <protection locked="0"/>
    </xf>
    <xf numFmtId="0" fontId="6" fillId="0" borderId="0" xfId="21" applyFont="1" applyBorder="1" applyProtection="1">
      <alignment vertical="center"/>
      <protection locked="0"/>
    </xf>
    <xf numFmtId="0" fontId="6" fillId="0" borderId="6" xfId="21" applyNumberFormat="1" applyFont="1" applyBorder="1" applyAlignment="1" applyProtection="1">
      <alignment horizontal="right" vertical="center"/>
      <protection locked="0"/>
    </xf>
    <xf numFmtId="0" fontId="6" fillId="0" borderId="6" xfId="21" applyNumberFormat="1" applyFont="1" applyBorder="1" applyAlignment="1" applyProtection="1">
      <alignment vertical="center"/>
      <protection locked="0"/>
    </xf>
    <xf numFmtId="0" fontId="6" fillId="0" borderId="7" xfId="21" applyNumberFormat="1" applyFont="1" applyBorder="1" applyAlignment="1" applyProtection="1">
      <alignment vertical="center"/>
      <protection locked="0"/>
    </xf>
    <xf numFmtId="0" fontId="6" fillId="0" borderId="7" xfId="21" applyFont="1" applyBorder="1" applyProtection="1">
      <alignment vertical="center"/>
      <protection locked="0"/>
    </xf>
    <xf numFmtId="0" fontId="6" fillId="0" borderId="8" xfId="21" applyNumberFormat="1" applyFont="1" applyBorder="1" applyAlignment="1" applyProtection="1">
      <alignment vertical="center"/>
      <protection locked="0"/>
    </xf>
    <xf numFmtId="0" fontId="6" fillId="0" borderId="5" xfId="21" applyFont="1" applyBorder="1" applyProtection="1">
      <alignment vertical="center"/>
      <protection locked="0"/>
    </xf>
    <xf numFmtId="0" fontId="9" fillId="0" borderId="0" xfId="21" applyNumberFormat="1" applyFont="1" applyBorder="1" applyAlignment="1" applyProtection="1">
      <alignment horizontal="center" wrapText="1"/>
      <protection locked="0"/>
    </xf>
    <xf numFmtId="0" fontId="9" fillId="0" borderId="8" xfId="21" applyNumberFormat="1" applyFont="1" applyBorder="1" applyAlignment="1" applyProtection="1">
      <alignment horizontal="center" wrapText="1"/>
      <protection locked="0"/>
    </xf>
    <xf numFmtId="0" fontId="6" fillId="0" borderId="7" xfId="21" applyNumberFormat="1" applyFont="1" applyBorder="1" applyAlignment="1" applyProtection="1">
      <alignment horizontal="centerContinuous" vertical="center"/>
      <protection locked="0"/>
    </xf>
    <xf numFmtId="0" fontId="6" fillId="0" borderId="8" xfId="21" applyNumberFormat="1" applyFont="1" applyBorder="1" applyAlignment="1" applyProtection="1">
      <alignment horizontal="centerContinuous" vertical="center"/>
      <protection locked="0"/>
    </xf>
    <xf numFmtId="0" fontId="6" fillId="0" borderId="0" xfId="21" applyNumberFormat="1" applyFont="1" applyBorder="1" applyAlignment="1" applyProtection="1">
      <alignment horizontal="center" vertical="center"/>
      <protection locked="0"/>
    </xf>
    <xf numFmtId="0" fontId="6" fillId="0" borderId="5" xfId="21" applyNumberFormat="1" applyFont="1" applyBorder="1" applyAlignment="1" applyProtection="1">
      <alignment horizontal="left" vertical="center"/>
      <protection locked="0"/>
    </xf>
    <xf numFmtId="0" fontId="6" fillId="0" borderId="6" xfId="21" applyNumberFormat="1" applyFont="1" applyBorder="1" applyAlignment="1" applyProtection="1">
      <alignment horizontal="centerContinuous" vertical="center"/>
      <protection locked="0"/>
    </xf>
    <xf numFmtId="0" fontId="6" fillId="0" borderId="9" xfId="21" applyFont="1" applyBorder="1" applyProtection="1">
      <alignment vertical="center"/>
      <protection locked="0"/>
    </xf>
    <xf numFmtId="0" fontId="6" fillId="0" borderId="9" xfId="21" applyNumberFormat="1" applyFont="1" applyBorder="1" applyAlignment="1" applyProtection="1">
      <alignment horizontal="center" vertical="center"/>
      <protection locked="0"/>
    </xf>
    <xf numFmtId="0" fontId="9" fillId="0" borderId="9" xfId="21" applyNumberFormat="1" applyFont="1" applyBorder="1" applyAlignment="1" applyProtection="1">
      <alignment horizontal="right" vertical="center"/>
      <protection locked="0"/>
    </xf>
    <xf numFmtId="0" fontId="7" fillId="0" borderId="9" xfId="21" applyNumberFormat="1" applyFont="1" applyBorder="1" applyAlignment="1" applyProtection="1">
      <alignment horizontal="center" vertical="center"/>
      <protection locked="0"/>
    </xf>
    <xf numFmtId="0" fontId="9" fillId="0" borderId="6" xfId="21" applyNumberFormat="1" applyFont="1" applyBorder="1" applyAlignment="1" applyProtection="1">
      <alignment horizontal="right" vertical="center"/>
      <protection locked="0"/>
    </xf>
    <xf numFmtId="0" fontId="6" fillId="0" borderId="9" xfId="21" applyNumberFormat="1" applyFont="1" applyBorder="1" applyAlignment="1" applyProtection="1">
      <alignment horizontal="right" vertical="center"/>
      <protection locked="0"/>
    </xf>
    <xf numFmtId="0" fontId="9" fillId="0" borderId="10" xfId="21" applyNumberFormat="1" applyFont="1" applyBorder="1" applyAlignment="1" applyProtection="1">
      <alignment horizontal="right" vertical="center"/>
      <protection locked="0"/>
    </xf>
    <xf numFmtId="0" fontId="9" fillId="0" borderId="9" xfId="21" applyNumberFormat="1" applyFont="1" applyBorder="1" applyAlignment="1" applyProtection="1">
      <alignment horizontal="center" vertical="center" wrapText="1"/>
      <protection locked="0"/>
    </xf>
    <xf numFmtId="0" fontId="9" fillId="0" borderId="6" xfId="21" applyNumberFormat="1" applyFont="1" applyBorder="1" applyAlignment="1" applyProtection="1">
      <alignment horizontal="center" vertical="center" wrapText="1"/>
      <protection locked="0"/>
    </xf>
    <xf numFmtId="0" fontId="9" fillId="0" borderId="9" xfId="21" applyNumberFormat="1" applyFont="1" applyBorder="1" applyAlignment="1" applyProtection="1">
      <alignment horizontal="center" vertical="center"/>
      <protection locked="0"/>
    </xf>
    <xf numFmtId="0" fontId="9" fillId="0" borderId="6" xfId="21" applyNumberFormat="1" applyFont="1" applyBorder="1" applyAlignment="1" applyProtection="1">
      <alignment horizontal="center" vertical="center"/>
      <protection locked="0"/>
    </xf>
    <xf numFmtId="182" fontId="6" fillId="0" borderId="0" xfId="21" applyNumberFormat="1" applyFont="1" applyBorder="1" applyAlignment="1" applyProtection="1">
      <alignment vertical="center"/>
      <protection locked="0"/>
    </xf>
    <xf numFmtId="0" fontId="6" fillId="0" borderId="11" xfId="21" applyFont="1" applyBorder="1" applyProtection="1">
      <alignment vertical="center"/>
      <protection locked="0"/>
    </xf>
    <xf numFmtId="0" fontId="9" fillId="0" borderId="12" xfId="21" applyFont="1" applyBorder="1" applyAlignment="1" applyProtection="1">
      <alignment horizontal="right" vertical="center"/>
      <protection locked="0"/>
    </xf>
    <xf numFmtId="0" fontId="9" fillId="0" borderId="13" xfId="21" applyNumberFormat="1" applyFont="1" applyBorder="1" applyAlignment="1" applyProtection="1">
      <alignment horizontal="right" vertical="center" wrapText="1"/>
      <protection locked="0"/>
    </xf>
    <xf numFmtId="0" fontId="6" fillId="0" borderId="13" xfId="21" applyFont="1" applyBorder="1" applyAlignment="1" applyProtection="1">
      <alignment horizontal="center" vertical="center"/>
      <protection locked="0"/>
    </xf>
    <xf numFmtId="0" fontId="9" fillId="0" borderId="13" xfId="21" applyFont="1" applyBorder="1" applyAlignment="1" applyProtection="1">
      <alignment horizontal="right" vertical="center"/>
      <protection locked="0"/>
    </xf>
    <xf numFmtId="0" fontId="7" fillId="0" borderId="13" xfId="21" applyFont="1" applyBorder="1" applyAlignment="1" applyProtection="1">
      <alignment horizontal="center" vertical="center"/>
      <protection locked="0"/>
    </xf>
    <xf numFmtId="0" fontId="9" fillId="0" borderId="14" xfId="21" applyFont="1" applyBorder="1" applyAlignment="1" applyProtection="1">
      <alignment horizontal="right" vertical="center"/>
      <protection locked="0"/>
    </xf>
    <xf numFmtId="0" fontId="11" fillId="0" borderId="12" xfId="21" applyFont="1" applyBorder="1" applyAlignment="1" applyProtection="1">
      <alignment vertical="center"/>
      <protection locked="0"/>
    </xf>
    <xf numFmtId="0" fontId="6" fillId="0" borderId="14" xfId="21" applyNumberFormat="1" applyFont="1" applyBorder="1" applyAlignment="1" applyProtection="1">
      <alignment horizontal="center" vertical="center"/>
      <protection locked="0"/>
    </xf>
    <xf numFmtId="0" fontId="9" fillId="0" borderId="12" xfId="21" applyNumberFormat="1" applyFont="1" applyBorder="1" applyAlignment="1" applyProtection="1">
      <alignment horizontal="right" vertical="center" wrapText="1"/>
      <protection locked="0"/>
    </xf>
    <xf numFmtId="3" fontId="6" fillId="0" borderId="9" xfId="21" applyNumberFormat="1" applyFont="1" applyBorder="1" applyAlignment="1" applyProtection="1">
      <alignment horizontal="right" vertical="center"/>
      <protection locked="0"/>
    </xf>
    <xf numFmtId="182" fontId="6" fillId="0" borderId="9" xfId="21" applyNumberFormat="1" applyFont="1" applyBorder="1" applyAlignment="1" applyProtection="1">
      <alignment horizontal="right" vertical="center"/>
      <protection locked="0"/>
    </xf>
    <xf numFmtId="182" fontId="6" fillId="0" borderId="6" xfId="21" applyNumberFormat="1" applyFont="1" applyBorder="1" applyAlignment="1" applyProtection="1">
      <alignment horizontal="right" vertical="center"/>
      <protection locked="0"/>
    </xf>
    <xf numFmtId="183" fontId="6" fillId="0" borderId="9" xfId="21" applyNumberFormat="1" applyFont="1" applyBorder="1" applyAlignment="1" applyProtection="1">
      <alignment horizontal="right" vertical="center"/>
      <protection locked="0"/>
    </xf>
    <xf numFmtId="176" fontId="6" fillId="0" borderId="10" xfId="21" applyNumberFormat="1" applyFont="1" applyBorder="1" applyAlignment="1" applyProtection="1">
      <alignment horizontal="right" vertical="center"/>
      <protection locked="0"/>
    </xf>
    <xf numFmtId="176" fontId="6" fillId="0" borderId="9" xfId="21" applyNumberFormat="1" applyFont="1" applyBorder="1" applyAlignment="1" applyProtection="1">
      <alignment horizontal="right" vertical="center"/>
      <protection locked="0"/>
    </xf>
    <xf numFmtId="182" fontId="6" fillId="0" borderId="9" xfId="21" applyNumberFormat="1" applyFont="1" applyBorder="1" applyAlignment="1" applyProtection="1">
      <alignment vertical="center"/>
      <protection locked="0"/>
    </xf>
    <xf numFmtId="182" fontId="6" fillId="0" borderId="6" xfId="21" applyNumberFormat="1" applyFont="1" applyBorder="1" applyAlignment="1" applyProtection="1">
      <alignment vertical="center"/>
      <protection locked="0"/>
    </xf>
    <xf numFmtId="0" fontId="6" fillId="0" borderId="12" xfId="21" applyNumberFormat="1" applyFont="1" applyBorder="1" applyAlignment="1" applyProtection="1">
      <alignment horizontal="center" vertical="center" wrapText="1"/>
      <protection locked="0"/>
    </xf>
    <xf numFmtId="0" fontId="9" fillId="0" borderId="12" xfId="21" applyNumberFormat="1" applyFont="1" applyBorder="1" applyAlignment="1" applyProtection="1">
      <alignment horizontal="center" vertical="center" wrapText="1"/>
      <protection locked="0"/>
    </xf>
    <xf numFmtId="3" fontId="6" fillId="0" borderId="13" xfId="21" applyNumberFormat="1" applyFont="1" applyBorder="1" applyProtection="1">
      <alignment vertical="center"/>
      <protection locked="0"/>
    </xf>
    <xf numFmtId="182" fontId="6" fillId="0" borderId="13" xfId="21" applyNumberFormat="1" applyFont="1" applyBorder="1" applyAlignment="1" applyProtection="1">
      <alignment horizontal="right" vertical="center"/>
      <protection locked="0"/>
    </xf>
    <xf numFmtId="182" fontId="6" fillId="0" borderId="12" xfId="21" applyNumberFormat="1" applyFont="1" applyBorder="1" applyAlignment="1" applyProtection="1">
      <alignment horizontal="right" vertical="center"/>
      <protection locked="0"/>
    </xf>
    <xf numFmtId="3" fontId="6" fillId="0" borderId="13" xfId="21" applyNumberFormat="1" applyFont="1" applyBorder="1" applyAlignment="1" applyProtection="1">
      <alignment horizontal="right" vertical="center"/>
      <protection locked="0"/>
    </xf>
    <xf numFmtId="183" fontId="6" fillId="0" borderId="13" xfId="21" applyNumberFormat="1" applyFont="1" applyBorder="1" applyAlignment="1" applyProtection="1">
      <alignment horizontal="right" vertical="center"/>
      <protection locked="0"/>
    </xf>
    <xf numFmtId="176" fontId="6" fillId="0" borderId="14" xfId="21" applyNumberFormat="1" applyFont="1" applyBorder="1" applyAlignment="1" applyProtection="1">
      <alignment horizontal="right" vertical="center"/>
      <protection locked="0"/>
    </xf>
    <xf numFmtId="176" fontId="6" fillId="0" borderId="13" xfId="21" applyNumberFormat="1" applyFont="1" applyBorder="1" applyAlignment="1" applyProtection="1">
      <alignment horizontal="right" vertical="center"/>
      <protection locked="0"/>
    </xf>
    <xf numFmtId="182" fontId="6" fillId="0" borderId="13" xfId="21" applyNumberFormat="1" applyFont="1" applyBorder="1" applyAlignment="1" applyProtection="1">
      <alignment vertical="center"/>
      <protection locked="0"/>
    </xf>
    <xf numFmtId="182" fontId="6" fillId="0" borderId="12" xfId="21" applyNumberFormat="1" applyFont="1" applyBorder="1" applyAlignment="1" applyProtection="1">
      <alignment vertical="center"/>
      <protection locked="0"/>
    </xf>
    <xf numFmtId="0" fontId="6" fillId="0" borderId="0" xfId="21" applyNumberFormat="1" applyFont="1" applyBorder="1" applyAlignment="1" applyProtection="1">
      <alignment/>
      <protection locked="0"/>
    </xf>
    <xf numFmtId="0" fontId="6" fillId="0" borderId="0" xfId="21" applyNumberFormat="1" applyFont="1" applyBorder="1" applyAlignment="1" applyProtection="1">
      <alignment horizontal="center" vertical="center" wrapText="1"/>
      <protection locked="0"/>
    </xf>
    <xf numFmtId="3" fontId="6" fillId="0" borderId="0" xfId="21" applyNumberFormat="1" applyFont="1" applyBorder="1" applyAlignment="1" applyProtection="1">
      <alignment horizontal="right" vertical="center"/>
      <protection locked="0"/>
    </xf>
    <xf numFmtId="182" fontId="6" fillId="0" borderId="0" xfId="21" applyNumberFormat="1" applyFont="1" applyBorder="1" applyAlignment="1" applyProtection="1">
      <alignment horizontal="right" vertical="center"/>
      <protection locked="0"/>
    </xf>
    <xf numFmtId="183" fontId="6" fillId="0" borderId="0" xfId="21" applyNumberFormat="1" applyFont="1" applyBorder="1" applyAlignment="1" applyProtection="1">
      <alignment horizontal="right" vertical="center"/>
      <protection locked="0"/>
    </xf>
    <xf numFmtId="176" fontId="6" fillId="0" borderId="0" xfId="21" applyNumberFormat="1" applyFont="1" applyBorder="1" applyAlignment="1" applyProtection="1">
      <alignment horizontal="right" vertical="center"/>
      <protection locked="0"/>
    </xf>
    <xf numFmtId="49" fontId="6" fillId="0" borderId="0" xfId="21" applyNumberFormat="1" applyFont="1" applyBorder="1" applyAlignment="1" applyProtection="1">
      <alignment horizontal="right"/>
      <protection locked="0"/>
    </xf>
    <xf numFmtId="0" fontId="6" fillId="0" borderId="0" xfId="21" applyFont="1" applyBorder="1" applyAlignment="1" applyProtection="1">
      <alignment horizontal="centerContinuous" vertical="center"/>
      <protection locked="0"/>
    </xf>
    <xf numFmtId="0" fontId="6" fillId="0" borderId="0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 applyBorder="1" applyAlignment="1" applyProtection="1">
      <alignment horizontal="left" vertical="center"/>
      <protection locked="0"/>
    </xf>
    <xf numFmtId="0" fontId="9" fillId="0" borderId="0" xfId="21" applyFont="1" applyBorder="1" applyAlignment="1" applyProtection="1">
      <alignment horizontal="right" vertical="center"/>
      <protection locked="0"/>
    </xf>
    <xf numFmtId="0" fontId="6" fillId="0" borderId="15" xfId="21" applyNumberFormat="1" applyFont="1" applyBorder="1" applyAlignment="1" applyProtection="1">
      <alignment vertical="center"/>
      <protection locked="0"/>
    </xf>
    <xf numFmtId="0" fontId="6" fillId="0" borderId="16" xfId="21" applyNumberFormat="1" applyFont="1" applyBorder="1" applyAlignment="1" applyProtection="1">
      <alignment vertical="center"/>
      <protection locked="0"/>
    </xf>
    <xf numFmtId="0" fontId="6" fillId="0" borderId="17" xfId="21" applyNumberFormat="1" applyFont="1" applyBorder="1" applyAlignment="1" applyProtection="1">
      <alignment vertical="center"/>
      <protection locked="0"/>
    </xf>
    <xf numFmtId="183" fontId="6" fillId="0" borderId="9" xfId="21" applyNumberFormat="1" applyFont="1" applyFill="1" applyBorder="1" applyAlignment="1" applyProtection="1">
      <alignment horizontal="right" vertical="center"/>
      <protection locked="0"/>
    </xf>
    <xf numFmtId="183" fontId="6" fillId="0" borderId="6" xfId="21" applyNumberFormat="1" applyFont="1" applyFill="1" applyBorder="1" applyAlignment="1" applyProtection="1">
      <alignment horizontal="right" vertical="center"/>
      <protection locked="0"/>
    </xf>
    <xf numFmtId="183" fontId="6" fillId="0" borderId="13" xfId="21" applyNumberFormat="1" applyFont="1" applyFill="1" applyBorder="1" applyAlignment="1" applyProtection="1">
      <alignment horizontal="right" vertical="center"/>
      <protection locked="0"/>
    </xf>
    <xf numFmtId="183" fontId="6" fillId="0" borderId="12" xfId="21" applyNumberFormat="1" applyFont="1" applyFill="1" applyBorder="1" applyAlignment="1" applyProtection="1">
      <alignment horizontal="right" vertical="center"/>
      <protection locked="0"/>
    </xf>
    <xf numFmtId="0" fontId="6" fillId="0" borderId="0" xfId="21" applyNumberFormat="1" applyFont="1" applyFill="1" applyBorder="1" applyAlignment="1" applyProtection="1">
      <alignment vertical="center"/>
      <protection locked="0"/>
    </xf>
    <xf numFmtId="0" fontId="6" fillId="0" borderId="18" xfId="21" applyNumberFormat="1" applyFont="1" applyBorder="1" applyAlignment="1" applyProtection="1">
      <alignment vertical="center"/>
      <protection locked="0"/>
    </xf>
    <xf numFmtId="0" fontId="6" fillId="0" borderId="19" xfId="21" applyNumberFormat="1" applyFont="1" applyBorder="1" applyAlignment="1" applyProtection="1">
      <alignment vertical="center"/>
      <protection locked="0"/>
    </xf>
    <xf numFmtId="183" fontId="6" fillId="0" borderId="14" xfId="21" applyNumberFormat="1" applyFont="1" applyBorder="1" applyAlignment="1" applyProtection="1">
      <alignment horizontal="right" vertical="center"/>
      <protection locked="0"/>
    </xf>
    <xf numFmtId="183" fontId="6" fillId="0" borderId="20" xfId="21" applyNumberFormat="1" applyFont="1" applyFill="1" applyBorder="1" applyAlignment="1" applyProtection="1">
      <alignment horizontal="right" vertical="center"/>
      <protection locked="0"/>
    </xf>
    <xf numFmtId="183" fontId="6" fillId="0" borderId="21" xfId="21" applyNumberFormat="1" applyFont="1" applyFill="1" applyBorder="1" applyAlignment="1" applyProtection="1">
      <alignment horizontal="right" vertical="center"/>
      <protection locked="0"/>
    </xf>
    <xf numFmtId="0" fontId="8" fillId="0" borderId="1" xfId="21" applyNumberFormat="1" applyFont="1" applyBorder="1" applyAlignment="1" applyProtection="1">
      <alignment horizontal="center" vertical="center"/>
      <protection locked="0"/>
    </xf>
    <xf numFmtId="0" fontId="8" fillId="0" borderId="2" xfId="21" applyNumberFormat="1" applyFont="1" applyBorder="1" applyAlignment="1" applyProtection="1">
      <alignment horizontal="center" vertical="center"/>
      <protection locked="0"/>
    </xf>
    <xf numFmtId="0" fontId="8" fillId="0" borderId="3" xfId="21" applyNumberFormat="1" applyFont="1" applyBorder="1" applyAlignment="1" applyProtection="1">
      <alignment horizontal="center" vertical="center"/>
      <protection locked="0"/>
    </xf>
    <xf numFmtId="0" fontId="17" fillId="0" borderId="0" xfId="22" applyNumberFormat="1" applyFont="1">
      <alignment/>
      <protection/>
    </xf>
    <xf numFmtId="0" fontId="18" fillId="0" borderId="0" xfId="22" applyNumberFormat="1" applyFont="1" applyAlignment="1">
      <alignment/>
      <protection/>
    </xf>
    <xf numFmtId="0" fontId="18" fillId="0" borderId="0" xfId="22" applyNumberFormat="1" applyFont="1">
      <alignment/>
      <protection/>
    </xf>
    <xf numFmtId="0" fontId="18" fillId="0" borderId="0" xfId="22" applyNumberFormat="1" applyFont="1" applyAlignment="1">
      <alignment horizontal="right"/>
      <protection/>
    </xf>
    <xf numFmtId="0" fontId="18" fillId="0" borderId="22" xfId="22" applyNumberFormat="1" applyFont="1" applyBorder="1" applyAlignment="1">
      <alignment horizontal="center" vertical="center"/>
      <protection/>
    </xf>
    <xf numFmtId="0" fontId="18" fillId="0" borderId="23" xfId="22" applyNumberFormat="1" applyFont="1" applyBorder="1" applyAlignment="1">
      <alignment horizontal="center" vertical="center"/>
      <protection/>
    </xf>
    <xf numFmtId="0" fontId="19" fillId="0" borderId="22" xfId="22" applyNumberFormat="1" applyFont="1" applyBorder="1" applyAlignment="1">
      <alignment horizontal="center" vertical="center"/>
      <protection/>
    </xf>
    <xf numFmtId="0" fontId="19" fillId="0" borderId="24" xfId="22" applyNumberFormat="1" applyFont="1" applyBorder="1" applyAlignment="1">
      <alignment horizontal="center" vertical="center"/>
      <protection/>
    </xf>
    <xf numFmtId="0" fontId="18" fillId="0" borderId="24" xfId="22" applyNumberFormat="1" applyFont="1" applyBorder="1" applyAlignment="1">
      <alignment horizontal="center" vertical="center"/>
      <protection/>
    </xf>
    <xf numFmtId="0" fontId="18" fillId="0" borderId="25" xfId="22" applyNumberFormat="1" applyFont="1" applyBorder="1" applyAlignment="1">
      <alignment horizontal="center" vertical="center"/>
      <protection/>
    </xf>
    <xf numFmtId="0" fontId="18" fillId="0" borderId="0" xfId="22" applyNumberFormat="1" applyFont="1" applyAlignment="1">
      <alignment horizontal="center" vertical="center"/>
      <protection/>
    </xf>
    <xf numFmtId="0" fontId="18" fillId="0" borderId="0" xfId="22" applyNumberFormat="1" applyFont="1" applyBorder="1" applyAlignment="1">
      <alignment horizontal="centerContinuous" vertical="center"/>
      <protection/>
    </xf>
    <xf numFmtId="0" fontId="18" fillId="0" borderId="6" xfId="22" applyNumberFormat="1" applyFont="1" applyBorder="1" applyAlignment="1">
      <alignment horizontal="centerContinuous" vertical="center"/>
      <protection/>
    </xf>
    <xf numFmtId="0" fontId="19" fillId="0" borderId="0" xfId="22" applyNumberFormat="1" applyFont="1" applyBorder="1" applyAlignment="1">
      <alignment horizontal="center" vertical="center"/>
      <protection/>
    </xf>
    <xf numFmtId="0" fontId="18" fillId="0" borderId="26" xfId="22" applyNumberFormat="1" applyFont="1" applyBorder="1" applyAlignment="1">
      <alignment horizontal="center" vertical="center"/>
      <protection/>
    </xf>
    <xf numFmtId="0" fontId="18" fillId="0" borderId="27" xfId="22" applyNumberFormat="1" applyFont="1" applyBorder="1" applyAlignment="1">
      <alignment horizontal="center" vertical="center"/>
      <protection/>
    </xf>
    <xf numFmtId="0" fontId="18" fillId="0" borderId="5" xfId="22" applyNumberFormat="1" applyFont="1" applyBorder="1" applyAlignment="1">
      <alignment horizontal="center" vertical="center"/>
      <protection/>
    </xf>
    <xf numFmtId="0" fontId="18" fillId="0" borderId="4" xfId="22" applyNumberFormat="1" applyFont="1" applyBorder="1" applyAlignment="1">
      <alignment horizontal="center" vertical="center"/>
      <protection/>
    </xf>
    <xf numFmtId="0" fontId="18" fillId="0" borderId="12" xfId="22" applyNumberFormat="1" applyFont="1" applyBorder="1" applyAlignment="1">
      <alignment horizontal="center" vertical="center"/>
      <protection/>
    </xf>
    <xf numFmtId="0" fontId="19" fillId="0" borderId="12" xfId="22" applyNumberFormat="1" applyFont="1" applyBorder="1" applyAlignment="1">
      <alignment horizontal="center" vertical="center"/>
      <protection/>
    </xf>
    <xf numFmtId="0" fontId="18" fillId="0" borderId="28" xfId="22" applyNumberFormat="1" applyFont="1" applyBorder="1" applyAlignment="1">
      <alignment horizontal="center" vertical="center"/>
      <protection/>
    </xf>
    <xf numFmtId="0" fontId="18" fillId="0" borderId="11" xfId="22" applyNumberFormat="1" applyFont="1" applyBorder="1" applyAlignment="1">
      <alignment horizontal="center" vertical="center"/>
      <protection/>
    </xf>
    <xf numFmtId="0" fontId="18" fillId="0" borderId="0" xfId="22" applyNumberFormat="1" applyFont="1" applyBorder="1" applyAlignment="1">
      <alignment horizontal="center" vertical="center"/>
      <protection/>
    </xf>
    <xf numFmtId="0" fontId="18" fillId="0" borderId="6" xfId="22" applyNumberFormat="1" applyFont="1" applyBorder="1" applyAlignment="1">
      <alignment horizontal="center" vertical="center"/>
      <protection/>
    </xf>
    <xf numFmtId="0" fontId="18" fillId="0" borderId="0" xfId="22" applyNumberFormat="1" applyFont="1" applyBorder="1" applyAlignment="1">
      <alignment horizontal="right"/>
      <protection/>
    </xf>
    <xf numFmtId="0" fontId="18" fillId="0" borderId="6" xfId="22" applyNumberFormat="1" applyFont="1" applyBorder="1" applyAlignment="1">
      <alignment horizontal="right"/>
      <protection/>
    </xf>
    <xf numFmtId="176" fontId="18" fillId="0" borderId="0" xfId="22" applyNumberFormat="1" applyFont="1" applyAlignment="1">
      <alignment horizontal="right"/>
      <protection/>
    </xf>
    <xf numFmtId="176" fontId="18" fillId="0" borderId="0" xfId="22" applyNumberFormat="1" applyFont="1" applyFill="1" applyAlignment="1">
      <alignment horizontal="right"/>
      <protection/>
    </xf>
    <xf numFmtId="0" fontId="18" fillId="0" borderId="0" xfId="22" applyNumberFormat="1" applyFont="1" applyFill="1">
      <alignment/>
      <protection/>
    </xf>
    <xf numFmtId="235" fontId="18" fillId="0" borderId="6" xfId="22" applyNumberFormat="1" applyFont="1" applyBorder="1" applyAlignment="1">
      <alignment horizontal="right"/>
      <protection/>
    </xf>
    <xf numFmtId="176" fontId="20" fillId="0" borderId="0" xfId="22" applyNumberFormat="1" applyFont="1" applyAlignment="1">
      <alignment horizontal="right"/>
      <protection/>
    </xf>
    <xf numFmtId="176" fontId="20" fillId="0" borderId="0" xfId="22" applyNumberFormat="1" applyFont="1" applyFill="1" applyAlignment="1">
      <alignment horizontal="right"/>
      <protection/>
    </xf>
    <xf numFmtId="176" fontId="18" fillId="0" borderId="0" xfId="22" applyNumberFormat="1" applyFont="1" applyBorder="1" applyAlignment="1">
      <alignment horizontal="right"/>
      <protection/>
    </xf>
    <xf numFmtId="176" fontId="21" fillId="0" borderId="0" xfId="22" applyNumberFormat="1" applyFont="1" applyAlignment="1">
      <alignment horizontal="right"/>
      <protection/>
    </xf>
    <xf numFmtId="0" fontId="18" fillId="0" borderId="29" xfId="22" applyNumberFormat="1" applyFont="1" applyBorder="1" applyAlignment="1">
      <alignment/>
      <protection/>
    </xf>
    <xf numFmtId="0" fontId="18" fillId="0" borderId="16" xfId="22" applyNumberFormat="1" applyFont="1" applyBorder="1" applyAlignment="1">
      <alignment/>
      <protection/>
    </xf>
    <xf numFmtId="176" fontId="18" fillId="0" borderId="29" xfId="22" applyNumberFormat="1" applyFont="1" applyBorder="1" applyAlignment="1">
      <alignment horizontal="right"/>
      <protection/>
    </xf>
    <xf numFmtId="176" fontId="21" fillId="0" borderId="29" xfId="22" applyNumberFormat="1" applyFont="1" applyBorder="1" applyAlignment="1">
      <alignment horizontal="right"/>
      <protection/>
    </xf>
    <xf numFmtId="0" fontId="18" fillId="0" borderId="4" xfId="22" applyNumberFormat="1" applyFont="1" applyBorder="1" applyAlignment="1">
      <alignment/>
      <protection/>
    </xf>
    <xf numFmtId="0" fontId="18" fillId="0" borderId="12" xfId="22" applyNumberFormat="1" applyFont="1" applyBorder="1" applyAlignment="1">
      <alignment/>
      <protection/>
    </xf>
    <xf numFmtId="176" fontId="18" fillId="0" borderId="4" xfId="22" applyNumberFormat="1" applyFont="1" applyBorder="1" applyAlignment="1">
      <alignment horizontal="right"/>
      <protection/>
    </xf>
    <xf numFmtId="176" fontId="20" fillId="0" borderId="4" xfId="22" applyNumberFormat="1" applyFont="1" applyBorder="1" applyAlignment="1">
      <alignment horizontal="right"/>
      <protection/>
    </xf>
    <xf numFmtId="0" fontId="18" fillId="0" borderId="0" xfId="22" applyNumberFormat="1" applyFont="1" applyBorder="1" applyAlignment="1">
      <alignment/>
      <protection/>
    </xf>
    <xf numFmtId="176" fontId="20" fillId="0" borderId="0" xfId="22" applyNumberFormat="1" applyFont="1" applyBorder="1" applyAlignment="1">
      <alignment horizontal="right"/>
      <protection/>
    </xf>
    <xf numFmtId="225" fontId="18" fillId="0" borderId="0" xfId="22" applyNumberFormat="1" applyFont="1">
      <alignment/>
      <protection/>
    </xf>
    <xf numFmtId="225" fontId="18" fillId="0" borderId="0" xfId="22" applyNumberFormat="1" applyFont="1" applyAlignment="1">
      <alignment horizontal="right"/>
      <protection/>
    </xf>
    <xf numFmtId="0" fontId="18" fillId="0" borderId="15" xfId="22" applyNumberFormat="1" applyFont="1" applyBorder="1" applyAlignment="1">
      <alignment horizontal="center" vertical="center"/>
      <protection/>
    </xf>
    <xf numFmtId="0" fontId="19" fillId="0" borderId="27" xfId="22" applyNumberFormat="1" applyFont="1" applyBorder="1" applyAlignment="1">
      <alignment horizontal="center" vertical="center"/>
      <protection/>
    </xf>
    <xf numFmtId="236" fontId="18" fillId="0" borderId="0" xfId="22" applyNumberFormat="1" applyFont="1" applyAlignment="1">
      <alignment horizontal="right"/>
      <protection/>
    </xf>
    <xf numFmtId="176" fontId="21" fillId="0" borderId="0" xfId="22" applyNumberFormat="1" applyFont="1" applyFill="1" applyBorder="1" applyAlignment="1">
      <alignment horizontal="right"/>
      <protection/>
    </xf>
    <xf numFmtId="176" fontId="18" fillId="0" borderId="0" xfId="22" applyNumberFormat="1" applyFont="1" applyAlignment="1">
      <alignment/>
      <protection/>
    </xf>
    <xf numFmtId="225" fontId="18" fillId="0" borderId="0" xfId="22" applyNumberFormat="1" applyFont="1" applyAlignment="1">
      <alignment vertical="top"/>
      <protection/>
    </xf>
    <xf numFmtId="176" fontId="18" fillId="0" borderId="0" xfId="22" applyNumberFormat="1" applyFont="1">
      <alignment/>
      <protection/>
    </xf>
    <xf numFmtId="0" fontId="22" fillId="0" borderId="0" xfId="23" applyFont="1">
      <alignment/>
      <protection/>
    </xf>
    <xf numFmtId="0" fontId="23" fillId="0" borderId="0" xfId="23" applyFont="1">
      <alignment/>
      <protection/>
    </xf>
    <xf numFmtId="0" fontId="24" fillId="0" borderId="0" xfId="23" applyFont="1">
      <alignment/>
      <protection/>
    </xf>
    <xf numFmtId="0" fontId="13" fillId="0" borderId="0" xfId="23" applyFont="1">
      <alignment/>
      <protection/>
    </xf>
    <xf numFmtId="0" fontId="13" fillId="0" borderId="0" xfId="23">
      <alignment/>
      <protection/>
    </xf>
    <xf numFmtId="0" fontId="24" fillId="0" borderId="15" xfId="23" applyFont="1" applyFill="1" applyBorder="1" applyAlignment="1">
      <alignment horizontal="center" vertical="center"/>
      <protection/>
    </xf>
    <xf numFmtId="0" fontId="24" fillId="0" borderId="29" xfId="23" applyFont="1" applyFill="1" applyBorder="1" applyAlignment="1">
      <alignment horizontal="center" vertical="center"/>
      <protection/>
    </xf>
    <xf numFmtId="0" fontId="12" fillId="0" borderId="29" xfId="23" applyFont="1" applyFill="1" applyBorder="1" applyAlignment="1">
      <alignment horizontal="center" vertical="center"/>
      <protection/>
    </xf>
    <xf numFmtId="0" fontId="24" fillId="0" borderId="16" xfId="23" applyFont="1" applyFill="1" applyBorder="1" applyAlignment="1">
      <alignment horizontal="center" vertical="center"/>
      <protection/>
    </xf>
    <xf numFmtId="0" fontId="24" fillId="0" borderId="30" xfId="23" applyFont="1" applyFill="1" applyBorder="1" applyAlignment="1">
      <alignment horizontal="center" vertical="center"/>
      <protection/>
    </xf>
    <xf numFmtId="0" fontId="13" fillId="0" borderId="31" xfId="23" applyFill="1" applyBorder="1" applyAlignment="1">
      <alignment horizontal="center" vertical="center"/>
      <protection/>
    </xf>
    <xf numFmtId="0" fontId="13" fillId="0" borderId="17" xfId="23" applyFill="1" applyBorder="1" applyAlignment="1">
      <alignment horizontal="center" vertical="center"/>
      <protection/>
    </xf>
    <xf numFmtId="0" fontId="24" fillId="0" borderId="26" xfId="23" applyFont="1" applyFill="1" applyBorder="1" applyAlignment="1">
      <alignment horizontal="center" vertical="center"/>
      <protection/>
    </xf>
    <xf numFmtId="0" fontId="24" fillId="0" borderId="0" xfId="23" applyFont="1" applyAlignment="1">
      <alignment vertical="center"/>
      <protection/>
    </xf>
    <xf numFmtId="0" fontId="24" fillId="0" borderId="32" xfId="23" applyFont="1" applyFill="1" applyBorder="1" applyAlignment="1">
      <alignment horizontal="center" vertical="center"/>
      <protection/>
    </xf>
    <xf numFmtId="0" fontId="13" fillId="0" borderId="33" xfId="23" applyFill="1" applyBorder="1" applyAlignment="1">
      <alignment horizontal="center" vertical="center"/>
      <protection/>
    </xf>
    <xf numFmtId="0" fontId="24" fillId="0" borderId="34" xfId="23" applyFont="1" applyFill="1" applyBorder="1" applyAlignment="1">
      <alignment horizontal="center" vertical="center"/>
      <protection/>
    </xf>
    <xf numFmtId="0" fontId="24" fillId="0" borderId="32" xfId="23" applyFont="1" applyFill="1" applyBorder="1" applyAlignment="1">
      <alignment horizontal="center" vertical="center"/>
      <protection/>
    </xf>
    <xf numFmtId="0" fontId="24" fillId="0" borderId="35" xfId="23" applyFont="1" applyFill="1" applyBorder="1" applyAlignment="1">
      <alignment horizontal="center" vertical="center"/>
      <protection/>
    </xf>
    <xf numFmtId="0" fontId="13" fillId="0" borderId="36" xfId="23" applyFill="1" applyBorder="1" applyAlignment="1">
      <alignment horizontal="center" vertical="center"/>
      <protection/>
    </xf>
    <xf numFmtId="0" fontId="13" fillId="0" borderId="24" xfId="23" applyBorder="1" applyAlignment="1" applyProtection="1">
      <alignment horizontal="center"/>
      <protection locked="0"/>
    </xf>
    <xf numFmtId="0" fontId="13" fillId="0" borderId="22" xfId="23" applyBorder="1">
      <alignment/>
      <protection/>
    </xf>
    <xf numFmtId="49" fontId="12" fillId="0" borderId="22" xfId="23" applyNumberFormat="1" applyFont="1" applyBorder="1" applyAlignment="1">
      <alignment horizontal="distributed" vertical="center" wrapText="1"/>
      <protection/>
    </xf>
    <xf numFmtId="0" fontId="13" fillId="0" borderId="23" xfId="23" applyBorder="1">
      <alignment/>
      <protection/>
    </xf>
    <xf numFmtId="226" fontId="13" fillId="0" borderId="23" xfId="23" applyNumberFormat="1" applyBorder="1" applyAlignment="1" applyProtection="1">
      <alignment horizontal="right" vertical="center"/>
      <protection locked="0"/>
    </xf>
    <xf numFmtId="0" fontId="13" fillId="0" borderId="37" xfId="23" applyBorder="1" applyAlignment="1">
      <alignment horizontal="center"/>
      <protection/>
    </xf>
    <xf numFmtId="0" fontId="13" fillId="0" borderId="38" xfId="23" applyBorder="1">
      <alignment/>
      <protection/>
    </xf>
    <xf numFmtId="49" fontId="12" fillId="0" borderId="38" xfId="23" applyNumberFormat="1" applyFont="1" applyBorder="1" applyAlignment="1">
      <alignment horizontal="distributed" vertical="center" wrapText="1"/>
      <protection/>
    </xf>
    <xf numFmtId="0" fontId="13" fillId="0" borderId="39" xfId="23" applyBorder="1">
      <alignment/>
      <protection/>
    </xf>
    <xf numFmtId="226" fontId="13" fillId="0" borderId="39" xfId="23" applyNumberFormat="1" applyBorder="1" applyAlignment="1" applyProtection="1">
      <alignment horizontal="right" vertical="center"/>
      <protection locked="0"/>
    </xf>
    <xf numFmtId="0" fontId="13" fillId="0" borderId="26" xfId="23" applyBorder="1" applyAlignment="1">
      <alignment horizontal="center"/>
      <protection/>
    </xf>
    <xf numFmtId="0" fontId="13" fillId="0" borderId="29" xfId="23" applyBorder="1">
      <alignment/>
      <protection/>
    </xf>
    <xf numFmtId="49" fontId="12" fillId="0" borderId="29" xfId="23" applyNumberFormat="1" applyFont="1" applyBorder="1" applyAlignment="1">
      <alignment horizontal="distributed" vertical="center" wrapText="1"/>
      <protection/>
    </xf>
    <xf numFmtId="0" fontId="13" fillId="0" borderId="16" xfId="23" applyBorder="1">
      <alignment/>
      <protection/>
    </xf>
    <xf numFmtId="226" fontId="13" fillId="0" borderId="16" xfId="23" applyNumberFormat="1" applyBorder="1" applyAlignment="1" applyProtection="1">
      <alignment horizontal="right" vertical="center"/>
      <protection locked="0"/>
    </xf>
    <xf numFmtId="0" fontId="23" fillId="0" borderId="26" xfId="23" applyFont="1" applyBorder="1" applyAlignment="1">
      <alignment horizontal="center"/>
      <protection/>
    </xf>
    <xf numFmtId="0" fontId="23" fillId="0" borderId="37" xfId="23" applyFont="1" applyBorder="1" applyAlignment="1">
      <alignment horizontal="center"/>
      <protection/>
    </xf>
    <xf numFmtId="0" fontId="23" fillId="0" borderId="40" xfId="23" applyFont="1" applyBorder="1" applyAlignment="1">
      <alignment horizontal="center"/>
      <protection/>
    </xf>
    <xf numFmtId="0" fontId="13" fillId="0" borderId="41" xfId="23" applyBorder="1">
      <alignment/>
      <protection/>
    </xf>
    <xf numFmtId="49" fontId="12" fillId="0" borderId="41" xfId="23" applyNumberFormat="1" applyFont="1" applyBorder="1" applyAlignment="1">
      <alignment horizontal="distributed" vertical="center" wrapText="1"/>
      <protection/>
    </xf>
    <xf numFmtId="0" fontId="13" fillId="0" borderId="42" xfId="23" applyBorder="1">
      <alignment/>
      <protection/>
    </xf>
    <xf numFmtId="226" fontId="13" fillId="0" borderId="42" xfId="23" applyNumberFormat="1" applyBorder="1" applyAlignment="1" applyProtection="1">
      <alignment horizontal="right" vertical="center"/>
      <protection locked="0"/>
    </xf>
    <xf numFmtId="0" fontId="13" fillId="0" borderId="40" xfId="23" applyBorder="1" applyAlignment="1">
      <alignment horizontal="center"/>
      <protection/>
    </xf>
    <xf numFmtId="0" fontId="12" fillId="0" borderId="0" xfId="23" applyFont="1">
      <alignment/>
      <protection/>
    </xf>
    <xf numFmtId="0" fontId="24" fillId="0" borderId="15" xfId="23" applyFont="1" applyFill="1" applyBorder="1" applyAlignment="1">
      <alignment horizontal="center" vertical="center"/>
      <protection/>
    </xf>
    <xf numFmtId="0" fontId="24" fillId="0" borderId="29" xfId="23" applyFont="1" applyFill="1" applyBorder="1" applyAlignment="1">
      <alignment horizontal="center" vertical="center"/>
      <protection/>
    </xf>
    <xf numFmtId="0" fontId="13" fillId="0" borderId="29" xfId="23" applyFill="1" applyBorder="1" applyAlignment="1">
      <alignment horizontal="center" vertical="center"/>
      <protection/>
    </xf>
    <xf numFmtId="0" fontId="24" fillId="0" borderId="31" xfId="23" applyFont="1" applyFill="1" applyBorder="1" applyAlignment="1">
      <alignment horizontal="center" vertical="center"/>
      <protection/>
    </xf>
    <xf numFmtId="0" fontId="24" fillId="0" borderId="17" xfId="23" applyFont="1" applyFill="1" applyBorder="1" applyAlignment="1">
      <alignment horizontal="center" vertical="center"/>
      <protection/>
    </xf>
    <xf numFmtId="0" fontId="24" fillId="0" borderId="33" xfId="23" applyFont="1" applyFill="1" applyBorder="1" applyAlignment="1">
      <alignment horizontal="center" vertical="center"/>
      <protection/>
    </xf>
    <xf numFmtId="0" fontId="24" fillId="0" borderId="25" xfId="23" applyFont="1" applyBorder="1" applyAlignment="1">
      <alignment horizontal="center" vertical="center"/>
      <protection/>
    </xf>
    <xf numFmtId="0" fontId="12" fillId="0" borderId="22" xfId="23" applyFont="1" applyBorder="1" applyAlignment="1">
      <alignment horizontal="center" vertical="center"/>
      <protection/>
    </xf>
    <xf numFmtId="0" fontId="24" fillId="0" borderId="23" xfId="23" applyFont="1" applyBorder="1" applyAlignment="1">
      <alignment horizontal="center" vertical="center"/>
      <protection/>
    </xf>
    <xf numFmtId="0" fontId="16" fillId="0" borderId="23" xfId="23" applyFont="1" applyBorder="1" applyAlignment="1">
      <alignment horizontal="right" vertical="top"/>
      <protection/>
    </xf>
    <xf numFmtId="0" fontId="16" fillId="0" borderId="25" xfId="23" applyFont="1" applyBorder="1" applyAlignment="1">
      <alignment horizontal="right" vertical="top"/>
      <protection/>
    </xf>
    <xf numFmtId="0" fontId="16" fillId="0" borderId="24" xfId="23" applyFont="1" applyBorder="1" applyAlignment="1">
      <alignment horizontal="right" vertical="top"/>
      <protection/>
    </xf>
    <xf numFmtId="0" fontId="13" fillId="0" borderId="43" xfId="23" applyBorder="1" applyAlignment="1" applyProtection="1">
      <alignment horizontal="center"/>
      <protection locked="0"/>
    </xf>
    <xf numFmtId="0" fontId="13" fillId="0" borderId="0" xfId="23" applyBorder="1">
      <alignment/>
      <protection/>
    </xf>
    <xf numFmtId="49" fontId="12" fillId="0" borderId="0" xfId="23" applyNumberFormat="1" applyFont="1" applyBorder="1" applyAlignment="1">
      <alignment horizontal="distributed" vertical="center" wrapText="1"/>
      <protection/>
    </xf>
    <xf numFmtId="0" fontId="13" fillId="0" borderId="6" xfId="23" applyBorder="1">
      <alignment/>
      <protection/>
    </xf>
    <xf numFmtId="237" fontId="13" fillId="0" borderId="6" xfId="23" applyNumberFormat="1" applyBorder="1" applyAlignment="1" applyProtection="1">
      <alignment horizontal="right" vertical="center"/>
      <protection locked="0"/>
    </xf>
    <xf numFmtId="237" fontId="13" fillId="0" borderId="39" xfId="23" applyNumberFormat="1" applyBorder="1" applyAlignment="1" applyProtection="1">
      <alignment horizontal="right" vertical="center"/>
      <protection locked="0"/>
    </xf>
    <xf numFmtId="237" fontId="13" fillId="0" borderId="16" xfId="23" applyNumberFormat="1" applyBorder="1" applyAlignment="1" applyProtection="1">
      <alignment horizontal="right" vertical="center"/>
      <protection locked="0"/>
    </xf>
    <xf numFmtId="237" fontId="13" fillId="0" borderId="42" xfId="23" applyNumberFormat="1" applyBorder="1" applyAlignment="1" applyProtection="1">
      <alignment horizontal="right" vertical="center"/>
      <protection locked="0"/>
    </xf>
    <xf numFmtId="0" fontId="25" fillId="0" borderId="0" xfId="23" applyFont="1">
      <alignment/>
      <protection/>
    </xf>
    <xf numFmtId="0" fontId="24" fillId="0" borderId="33" xfId="23" applyFont="1" applyFill="1" applyBorder="1" applyAlignment="1">
      <alignment horizontal="center" vertical="center"/>
      <protection/>
    </xf>
    <xf numFmtId="0" fontId="26" fillId="0" borderId="25" xfId="23" applyFont="1" applyBorder="1" applyAlignment="1">
      <alignment horizontal="center" vertical="center"/>
      <protection/>
    </xf>
    <xf numFmtId="0" fontId="26" fillId="0" borderId="22" xfId="23" applyFont="1" applyBorder="1" applyAlignment="1">
      <alignment horizontal="center" vertical="center"/>
      <protection/>
    </xf>
    <xf numFmtId="0" fontId="26" fillId="0" borderId="23" xfId="23" applyFont="1" applyBorder="1" applyAlignment="1">
      <alignment horizontal="center" vertical="center"/>
      <protection/>
    </xf>
    <xf numFmtId="0" fontId="26" fillId="0" borderId="25" xfId="23" applyFont="1" applyBorder="1" applyAlignment="1">
      <alignment horizontal="right" vertical="top"/>
      <protection/>
    </xf>
    <xf numFmtId="0" fontId="26" fillId="0" borderId="24" xfId="23" applyFont="1" applyBorder="1" applyAlignment="1">
      <alignment horizontal="right" vertical="top"/>
      <protection/>
    </xf>
    <xf numFmtId="0" fontId="26" fillId="0" borderId="0" xfId="23" applyFont="1" applyAlignment="1">
      <alignment vertical="center"/>
      <protection/>
    </xf>
    <xf numFmtId="226" fontId="13" fillId="0" borderId="6" xfId="23" applyNumberFormat="1" applyBorder="1" applyAlignment="1" applyProtection="1">
      <alignment horizontal="right" vertical="center"/>
      <protection locked="0"/>
    </xf>
    <xf numFmtId="0" fontId="19" fillId="0" borderId="0" xfId="23" applyFont="1">
      <alignment/>
      <protection/>
    </xf>
    <xf numFmtId="0" fontId="12" fillId="0" borderId="0" xfId="23" applyFont="1" applyAlignment="1">
      <alignment horizontal="right"/>
      <protection/>
    </xf>
    <xf numFmtId="0" fontId="12" fillId="0" borderId="0" xfId="23" applyFont="1" applyAlignment="1">
      <alignment horizontal="left"/>
      <protection/>
    </xf>
    <xf numFmtId="0" fontId="12" fillId="0" borderId="0" xfId="23" applyFont="1" applyAlignment="1">
      <alignment/>
      <protection/>
    </xf>
    <xf numFmtId="0" fontId="27" fillId="0" borderId="0" xfId="23" applyFont="1">
      <alignment/>
      <protection/>
    </xf>
    <xf numFmtId="0" fontId="26" fillId="0" borderId="0" xfId="23" applyFont="1" quotePrefix="1">
      <alignment/>
      <protection/>
    </xf>
    <xf numFmtId="0" fontId="19" fillId="0" borderId="0" xfId="23" applyFont="1" applyAlignment="1">
      <alignment horizontal="right"/>
      <protection/>
    </xf>
    <xf numFmtId="0" fontId="19" fillId="0" borderId="15" xfId="23" applyFont="1" applyBorder="1">
      <alignment/>
      <protection/>
    </xf>
    <xf numFmtId="0" fontId="19" fillId="0" borderId="44" xfId="23" applyFont="1" applyBorder="1">
      <alignment/>
      <protection/>
    </xf>
    <xf numFmtId="0" fontId="19" fillId="0" borderId="29" xfId="23" applyFont="1" applyBorder="1">
      <alignment/>
      <protection/>
    </xf>
    <xf numFmtId="0" fontId="19" fillId="0" borderId="45" xfId="23" applyFont="1" applyBorder="1">
      <alignment/>
      <protection/>
    </xf>
    <xf numFmtId="0" fontId="19" fillId="0" borderId="46" xfId="23" applyFont="1" applyBorder="1">
      <alignment/>
      <protection/>
    </xf>
    <xf numFmtId="0" fontId="19" fillId="0" borderId="5" xfId="23" applyFont="1" applyBorder="1">
      <alignment/>
      <protection/>
    </xf>
    <xf numFmtId="0" fontId="19" fillId="0" borderId="47" xfId="23" applyFont="1" applyBorder="1">
      <alignment/>
      <protection/>
    </xf>
    <xf numFmtId="0" fontId="19" fillId="0" borderId="0" xfId="23" applyFont="1" applyBorder="1">
      <alignment/>
      <protection/>
    </xf>
    <xf numFmtId="0" fontId="19" fillId="0" borderId="48" xfId="23" applyFont="1" applyBorder="1">
      <alignment/>
      <protection/>
    </xf>
    <xf numFmtId="0" fontId="19" fillId="0" borderId="49" xfId="23" applyFont="1" applyBorder="1">
      <alignment/>
      <protection/>
    </xf>
    <xf numFmtId="0" fontId="19" fillId="0" borderId="50" xfId="23" applyFont="1" applyBorder="1">
      <alignment/>
      <protection/>
    </xf>
    <xf numFmtId="0" fontId="19" fillId="0" borderId="51" xfId="23" applyFont="1" applyBorder="1">
      <alignment/>
      <protection/>
    </xf>
    <xf numFmtId="0" fontId="19" fillId="0" borderId="52" xfId="23" applyFont="1" applyBorder="1">
      <alignment/>
      <protection/>
    </xf>
    <xf numFmtId="0" fontId="19" fillId="0" borderId="5" xfId="23" applyFont="1" applyBorder="1" applyAlignment="1">
      <alignment horizontal="distributed" vertical="center"/>
      <protection/>
    </xf>
    <xf numFmtId="0" fontId="19" fillId="0" borderId="47" xfId="23" applyFont="1" applyBorder="1" applyAlignment="1">
      <alignment horizontal="distributed" vertical="center"/>
      <protection/>
    </xf>
    <xf numFmtId="0" fontId="19" fillId="0" borderId="0" xfId="23" applyFont="1" applyBorder="1" applyAlignment="1">
      <alignment horizontal="distributed" vertical="center"/>
      <protection/>
    </xf>
    <xf numFmtId="0" fontId="19" fillId="0" borderId="51" xfId="23" applyFont="1" applyBorder="1" applyAlignment="1">
      <alignment horizontal="distributed" vertical="center"/>
      <protection/>
    </xf>
    <xf numFmtId="0" fontId="19" fillId="0" borderId="48" xfId="23" applyFont="1" applyBorder="1" applyAlignment="1">
      <alignment horizontal="distributed" vertical="center"/>
      <protection/>
    </xf>
    <xf numFmtId="0" fontId="19" fillId="0" borderId="50" xfId="23" applyFont="1" applyBorder="1" applyAlignment="1">
      <alignment horizontal="distributed" vertical="center"/>
      <protection/>
    </xf>
    <xf numFmtId="0" fontId="19" fillId="0" borderId="52" xfId="23" applyFont="1" applyBorder="1" applyAlignment="1">
      <alignment horizontal="distributed" vertical="center"/>
      <protection/>
    </xf>
    <xf numFmtId="0" fontId="19" fillId="0" borderId="0" xfId="23" applyFont="1" applyAlignment="1">
      <alignment horizontal="distributed" vertical="center"/>
      <protection/>
    </xf>
    <xf numFmtId="0" fontId="28" fillId="0" borderId="53" xfId="23" applyFont="1" applyBorder="1" applyAlignment="1">
      <alignment horizontal="distributed" vertical="center"/>
      <protection/>
    </xf>
    <xf numFmtId="0" fontId="28" fillId="0" borderId="54" xfId="23" applyFont="1" applyBorder="1" applyAlignment="1">
      <alignment horizontal="distributed" vertical="center"/>
      <protection/>
    </xf>
    <xf numFmtId="0" fontId="28" fillId="0" borderId="7" xfId="23" applyFont="1" applyBorder="1" applyAlignment="1">
      <alignment horizontal="distributed" vertical="center"/>
      <protection/>
    </xf>
    <xf numFmtId="0" fontId="28" fillId="0" borderId="55" xfId="23" applyFont="1" applyBorder="1" applyAlignment="1">
      <alignment horizontal="distributed" vertical="center"/>
      <protection/>
    </xf>
    <xf numFmtId="0" fontId="28" fillId="0" borderId="51" xfId="23" applyFont="1" applyBorder="1" applyAlignment="1">
      <alignment horizontal="distributed" vertical="center"/>
      <protection/>
    </xf>
    <xf numFmtId="0" fontId="28" fillId="0" borderId="47" xfId="23" applyFont="1" applyBorder="1" applyAlignment="1">
      <alignment horizontal="distributed" vertical="center"/>
      <protection/>
    </xf>
    <xf numFmtId="0" fontId="28" fillId="0" borderId="52" xfId="23" applyFont="1" applyBorder="1" applyAlignment="1">
      <alignment horizontal="distributed" vertical="center"/>
      <protection/>
    </xf>
    <xf numFmtId="0" fontId="28" fillId="0" borderId="0" xfId="23" applyFont="1" applyAlignment="1">
      <alignment horizontal="distributed" vertical="center"/>
      <protection/>
    </xf>
    <xf numFmtId="0" fontId="19" fillId="0" borderId="47" xfId="23" applyFont="1" applyBorder="1" applyAlignment="1">
      <alignment horizontal="distributed"/>
      <protection/>
    </xf>
    <xf numFmtId="38" fontId="29" fillId="0" borderId="0" xfId="17" applyFont="1" applyBorder="1" applyAlignment="1">
      <alignment/>
    </xf>
    <xf numFmtId="176" fontId="29" fillId="0" borderId="49" xfId="23" applyNumberFormat="1" applyFont="1" applyBorder="1">
      <alignment/>
      <protection/>
    </xf>
    <xf numFmtId="38" fontId="29" fillId="0" borderId="56" xfId="17" applyFont="1" applyBorder="1" applyAlignment="1">
      <alignment/>
    </xf>
    <xf numFmtId="0" fontId="28" fillId="0" borderId="0" xfId="23" applyFont="1">
      <alignment/>
      <protection/>
    </xf>
    <xf numFmtId="0" fontId="19" fillId="0" borderId="5" xfId="23" applyFont="1" applyBorder="1" applyAlignment="1">
      <alignment horizontal="distributed"/>
      <protection/>
    </xf>
    <xf numFmtId="176" fontId="29" fillId="0" borderId="0" xfId="23" applyNumberFormat="1" applyFont="1" applyBorder="1">
      <alignment/>
      <protection/>
    </xf>
    <xf numFmtId="38" fontId="29" fillId="0" borderId="6" xfId="17" applyFont="1" applyBorder="1" applyAlignment="1">
      <alignment/>
    </xf>
    <xf numFmtId="0" fontId="19" fillId="0" borderId="53" xfId="23" applyFont="1" applyBorder="1" applyAlignment="1">
      <alignment horizontal="distributed"/>
      <protection/>
    </xf>
    <xf numFmtId="0" fontId="19" fillId="0" borderId="54" xfId="23" applyFont="1" applyBorder="1" applyAlignment="1">
      <alignment horizontal="distributed"/>
      <protection/>
    </xf>
    <xf numFmtId="38" fontId="29" fillId="0" borderId="7" xfId="17" applyFont="1" applyBorder="1" applyAlignment="1">
      <alignment/>
    </xf>
    <xf numFmtId="176" fontId="29" fillId="0" borderId="7" xfId="23" applyNumberFormat="1" applyFont="1" applyBorder="1">
      <alignment/>
      <protection/>
    </xf>
    <xf numFmtId="38" fontId="29" fillId="0" borderId="8" xfId="17" applyFont="1" applyBorder="1" applyAlignment="1">
      <alignment/>
    </xf>
    <xf numFmtId="0" fontId="28" fillId="0" borderId="11" xfId="23" applyFont="1" applyBorder="1">
      <alignment/>
      <protection/>
    </xf>
    <xf numFmtId="0" fontId="28" fillId="0" borderId="20" xfId="23" applyFont="1" applyBorder="1" applyAlignment="1">
      <alignment horizontal="distributed"/>
      <protection/>
    </xf>
    <xf numFmtId="38" fontId="28" fillId="0" borderId="4" xfId="17" applyFont="1" applyBorder="1" applyAlignment="1">
      <alignment/>
    </xf>
    <xf numFmtId="176" fontId="28" fillId="0" borderId="4" xfId="23" applyNumberFormat="1" applyFont="1" applyBorder="1">
      <alignment/>
      <protection/>
    </xf>
    <xf numFmtId="38" fontId="28" fillId="0" borderId="12" xfId="17" applyFont="1" applyBorder="1" applyAlignment="1">
      <alignment/>
    </xf>
    <xf numFmtId="38" fontId="19" fillId="0" borderId="0" xfId="17" applyFont="1" applyAlignment="1">
      <alignment/>
    </xf>
    <xf numFmtId="176" fontId="19" fillId="0" borderId="0" xfId="23" applyNumberFormat="1" applyFont="1">
      <alignment/>
      <protection/>
    </xf>
    <xf numFmtId="38" fontId="12" fillId="0" borderId="0" xfId="17" applyFont="1" applyAlignment="1">
      <alignment horizontal="right"/>
    </xf>
    <xf numFmtId="38" fontId="27" fillId="0" borderId="0" xfId="17" applyFont="1" applyAlignment="1">
      <alignment/>
    </xf>
    <xf numFmtId="38" fontId="19" fillId="0" borderId="0" xfId="17" applyFont="1" applyAlignment="1">
      <alignment horizontal="right"/>
    </xf>
    <xf numFmtId="38" fontId="19" fillId="0" borderId="29" xfId="17" applyFont="1" applyBorder="1" applyAlignment="1">
      <alignment/>
    </xf>
    <xf numFmtId="176" fontId="19" fillId="0" borderId="45" xfId="23" applyNumberFormat="1" applyFont="1" applyBorder="1">
      <alignment/>
      <protection/>
    </xf>
    <xf numFmtId="176" fontId="19" fillId="0" borderId="29" xfId="23" applyNumberFormat="1" applyFont="1" applyBorder="1">
      <alignment/>
      <protection/>
    </xf>
    <xf numFmtId="38" fontId="19" fillId="0" borderId="46" xfId="17" applyFont="1" applyBorder="1" applyAlignment="1">
      <alignment/>
    </xf>
    <xf numFmtId="38" fontId="19" fillId="0" borderId="0" xfId="17" applyFont="1" applyBorder="1" applyAlignment="1">
      <alignment/>
    </xf>
    <xf numFmtId="38" fontId="19" fillId="0" borderId="48" xfId="17" applyFont="1" applyBorder="1" applyAlignment="1">
      <alignment/>
    </xf>
    <xf numFmtId="38" fontId="19" fillId="0" borderId="49" xfId="17" applyFont="1" applyBorder="1" applyAlignment="1">
      <alignment/>
    </xf>
    <xf numFmtId="38" fontId="19" fillId="0" borderId="50" xfId="17" applyFont="1" applyBorder="1" applyAlignment="1">
      <alignment/>
    </xf>
    <xf numFmtId="176" fontId="19" fillId="0" borderId="51" xfId="23" applyNumberFormat="1" applyFont="1" applyBorder="1">
      <alignment/>
      <protection/>
    </xf>
    <xf numFmtId="176" fontId="19" fillId="0" borderId="48" xfId="23" applyNumberFormat="1" applyFont="1" applyBorder="1">
      <alignment/>
      <protection/>
    </xf>
    <xf numFmtId="176" fontId="19" fillId="0" borderId="50" xfId="23" applyNumberFormat="1" applyFont="1" applyBorder="1">
      <alignment/>
      <protection/>
    </xf>
    <xf numFmtId="38" fontId="19" fillId="0" borderId="52" xfId="17" applyFont="1" applyBorder="1" applyAlignment="1">
      <alignment/>
    </xf>
    <xf numFmtId="38" fontId="19" fillId="0" borderId="0" xfId="17" applyFont="1" applyBorder="1" applyAlignment="1">
      <alignment horizontal="distributed" vertical="center"/>
    </xf>
    <xf numFmtId="38" fontId="19" fillId="0" borderId="51" xfId="17" applyFont="1" applyBorder="1" applyAlignment="1">
      <alignment horizontal="distributed" vertical="center"/>
    </xf>
    <xf numFmtId="38" fontId="19" fillId="0" borderId="48" xfId="17" applyFont="1" applyBorder="1" applyAlignment="1">
      <alignment horizontal="distributed" vertical="center"/>
    </xf>
    <xf numFmtId="38" fontId="19" fillId="0" borderId="50" xfId="17" applyFont="1" applyBorder="1" applyAlignment="1">
      <alignment horizontal="distributed" vertical="center"/>
    </xf>
    <xf numFmtId="38" fontId="19" fillId="0" borderId="47" xfId="17" applyFont="1" applyBorder="1" applyAlignment="1">
      <alignment horizontal="distributed" vertical="center"/>
    </xf>
    <xf numFmtId="176" fontId="19" fillId="0" borderId="51" xfId="23" applyNumberFormat="1" applyFont="1" applyBorder="1" applyAlignment="1">
      <alignment horizontal="distributed" vertical="center"/>
      <protection/>
    </xf>
    <xf numFmtId="176" fontId="19" fillId="0" borderId="47" xfId="23" applyNumberFormat="1" applyFont="1" applyBorder="1" applyAlignment="1">
      <alignment horizontal="distributed" vertical="center"/>
      <protection/>
    </xf>
    <xf numFmtId="38" fontId="19" fillId="0" borderId="52" xfId="17" applyFont="1" applyBorder="1" applyAlignment="1">
      <alignment horizontal="distributed" vertical="center"/>
    </xf>
    <xf numFmtId="38" fontId="28" fillId="0" borderId="7" xfId="17" applyFont="1" applyBorder="1" applyAlignment="1">
      <alignment horizontal="distributed" vertical="center"/>
    </xf>
    <xf numFmtId="38" fontId="28" fillId="0" borderId="55" xfId="17" applyFont="1" applyBorder="1" applyAlignment="1">
      <alignment horizontal="distributed" vertical="center"/>
    </xf>
    <xf numFmtId="38" fontId="28" fillId="0" borderId="54" xfId="17" applyFont="1" applyBorder="1" applyAlignment="1">
      <alignment horizontal="distributed" vertical="center"/>
    </xf>
    <xf numFmtId="176" fontId="28" fillId="0" borderId="51" xfId="23" applyNumberFormat="1" applyFont="1" applyBorder="1" applyAlignment="1">
      <alignment horizontal="distributed" vertical="center"/>
      <protection/>
    </xf>
    <xf numFmtId="38" fontId="28" fillId="0" borderId="52" xfId="17" applyFont="1" applyBorder="1" applyAlignment="1">
      <alignment horizontal="distributed" vertical="center"/>
    </xf>
    <xf numFmtId="0" fontId="28" fillId="0" borderId="4" xfId="23" applyFont="1" applyBorder="1">
      <alignment/>
      <protection/>
    </xf>
    <xf numFmtId="0" fontId="28" fillId="0" borderId="12" xfId="23" applyFont="1" applyBorder="1">
      <alignment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概要表1.2-8" xfId="21"/>
    <cellStyle name="標準_指数表1" xfId="22"/>
    <cellStyle name="標準_実数表1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16</xdr:row>
      <xdr:rowOff>0</xdr:rowOff>
    </xdr:from>
    <xdr:to>
      <xdr:col>2</xdr:col>
      <xdr:colOff>76200</xdr:colOff>
      <xdr:row>19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3409950"/>
          <a:ext cx="7620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/>
            <a:t>５</a:t>
          </a:r>
        </a:p>
      </xdr:txBody>
    </xdr:sp>
    <xdr:clientData/>
  </xdr:twoCellAnchor>
  <xdr:twoCellAnchor>
    <xdr:from>
      <xdr:col>25</xdr:col>
      <xdr:colOff>38100</xdr:colOff>
      <xdr:row>16</xdr:row>
      <xdr:rowOff>57150</xdr:rowOff>
    </xdr:from>
    <xdr:to>
      <xdr:col>27</xdr:col>
      <xdr:colOff>76200</xdr:colOff>
      <xdr:row>20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221075" y="3467100"/>
          <a:ext cx="8001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/>
            <a:t>６</a:t>
          </a:r>
        </a:p>
      </xdr:txBody>
    </xdr:sp>
    <xdr:clientData/>
  </xdr:twoCellAnchor>
  <xdr:twoCellAnchor>
    <xdr:from>
      <xdr:col>0</xdr:col>
      <xdr:colOff>66675</xdr:colOff>
      <xdr:row>37</xdr:row>
      <xdr:rowOff>0</xdr:rowOff>
    </xdr:from>
    <xdr:to>
      <xdr:col>2</xdr:col>
      <xdr:colOff>104775</xdr:colOff>
      <xdr:row>37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6675" y="821055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/>
            <a:t>－５－</a:t>
          </a:r>
        </a:p>
      </xdr:txBody>
    </xdr:sp>
    <xdr:clientData/>
  </xdr:twoCellAnchor>
  <xdr:twoCellAnchor>
    <xdr:from>
      <xdr:col>51</xdr:col>
      <xdr:colOff>66675</xdr:colOff>
      <xdr:row>37</xdr:row>
      <xdr:rowOff>0</xdr:rowOff>
    </xdr:from>
    <xdr:to>
      <xdr:col>52</xdr:col>
      <xdr:colOff>0</xdr:colOff>
      <xdr:row>37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2394525" y="8210550"/>
          <a:ext cx="771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/>
            <a:t>－５－</a:t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2</xdr:col>
      <xdr:colOff>76200</xdr:colOff>
      <xdr:row>19</xdr:row>
      <xdr:rowOff>47625</xdr:rowOff>
    </xdr:to>
    <xdr:sp>
      <xdr:nvSpPr>
        <xdr:cNvPr id="5" name="TextBox 22"/>
        <xdr:cNvSpPr txBox="1">
          <a:spLocks noChangeArrowheads="1"/>
        </xdr:cNvSpPr>
      </xdr:nvSpPr>
      <xdr:spPr>
        <a:xfrm>
          <a:off x="38100" y="3409950"/>
          <a:ext cx="7620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/>
            <a:t>５</a:t>
          </a:r>
        </a:p>
      </xdr:txBody>
    </xdr:sp>
    <xdr:clientData/>
  </xdr:twoCellAnchor>
  <xdr:twoCellAnchor>
    <xdr:from>
      <xdr:col>25</xdr:col>
      <xdr:colOff>38100</xdr:colOff>
      <xdr:row>16</xdr:row>
      <xdr:rowOff>57150</xdr:rowOff>
    </xdr:from>
    <xdr:to>
      <xdr:col>27</xdr:col>
      <xdr:colOff>76200</xdr:colOff>
      <xdr:row>20</xdr:row>
      <xdr:rowOff>9525</xdr:rowOff>
    </xdr:to>
    <xdr:sp>
      <xdr:nvSpPr>
        <xdr:cNvPr id="6" name="TextBox 23"/>
        <xdr:cNvSpPr txBox="1">
          <a:spLocks noChangeArrowheads="1"/>
        </xdr:cNvSpPr>
      </xdr:nvSpPr>
      <xdr:spPr>
        <a:xfrm>
          <a:off x="16221075" y="3467100"/>
          <a:ext cx="8001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000" b="0" i="0" u="none" baseline="0"/>
            <a:t>６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123825</xdr:rowOff>
    </xdr:from>
    <xdr:to>
      <xdr:col>0</xdr:col>
      <xdr:colOff>866775</xdr:colOff>
      <xdr:row>26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5238750"/>
          <a:ext cx="8001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－１１－</a:t>
          </a:r>
        </a:p>
      </xdr:txBody>
    </xdr:sp>
    <xdr:clientData/>
  </xdr:twoCellAnchor>
  <xdr:twoCellAnchor>
    <xdr:from>
      <xdr:col>0</xdr:col>
      <xdr:colOff>66675</xdr:colOff>
      <xdr:row>69</xdr:row>
      <xdr:rowOff>123825</xdr:rowOff>
    </xdr:from>
    <xdr:to>
      <xdr:col>0</xdr:col>
      <xdr:colOff>866775</xdr:colOff>
      <xdr:row>73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675" y="15611475"/>
          <a:ext cx="8001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－1２－</a:t>
          </a:r>
        </a:p>
      </xdr:txBody>
    </xdr:sp>
    <xdr:clientData/>
  </xdr:twoCellAnchor>
  <xdr:twoCellAnchor>
    <xdr:from>
      <xdr:col>0</xdr:col>
      <xdr:colOff>66675</xdr:colOff>
      <xdr:row>116</xdr:row>
      <xdr:rowOff>123825</xdr:rowOff>
    </xdr:from>
    <xdr:to>
      <xdr:col>0</xdr:col>
      <xdr:colOff>866775</xdr:colOff>
      <xdr:row>120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6675" y="25993725"/>
          <a:ext cx="8001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－1３－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9525</xdr:rowOff>
    </xdr:from>
    <xdr:to>
      <xdr:col>0</xdr:col>
      <xdr:colOff>866775</xdr:colOff>
      <xdr:row>27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5238750"/>
          <a:ext cx="8001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－1４－</a:t>
          </a:r>
        </a:p>
      </xdr:txBody>
    </xdr:sp>
    <xdr:clientData/>
  </xdr:twoCellAnchor>
  <xdr:twoCellAnchor>
    <xdr:from>
      <xdr:col>0</xdr:col>
      <xdr:colOff>66675</xdr:colOff>
      <xdr:row>72</xdr:row>
      <xdr:rowOff>9525</xdr:rowOff>
    </xdr:from>
    <xdr:to>
      <xdr:col>0</xdr:col>
      <xdr:colOff>866775</xdr:colOff>
      <xdr:row>75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675" y="15878175"/>
          <a:ext cx="800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－1５－</a:t>
          </a:r>
        </a:p>
      </xdr:txBody>
    </xdr:sp>
    <xdr:clientData/>
  </xdr:twoCellAnchor>
  <xdr:twoCellAnchor>
    <xdr:from>
      <xdr:col>0</xdr:col>
      <xdr:colOff>66675</xdr:colOff>
      <xdr:row>122</xdr:row>
      <xdr:rowOff>9525</xdr:rowOff>
    </xdr:from>
    <xdr:to>
      <xdr:col>0</xdr:col>
      <xdr:colOff>866775</xdr:colOff>
      <xdr:row>125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6675" y="26641425"/>
          <a:ext cx="8001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200" b="0" i="0" u="none" baseline="0"/>
            <a:t>－1６－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161925</xdr:rowOff>
    </xdr:from>
    <xdr:to>
      <xdr:col>3</xdr:col>
      <xdr:colOff>28575</xdr:colOff>
      <xdr:row>26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6505575"/>
          <a:ext cx="12763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300" b="0" i="0" u="none" baseline="0"/>
            <a:t>－1７－</a:t>
          </a:r>
        </a:p>
      </xdr:txBody>
    </xdr:sp>
    <xdr:clientData/>
  </xdr:twoCellAnchor>
  <xdr:twoCellAnchor>
    <xdr:from>
      <xdr:col>0</xdr:col>
      <xdr:colOff>47625</xdr:colOff>
      <xdr:row>71</xdr:row>
      <xdr:rowOff>200025</xdr:rowOff>
    </xdr:from>
    <xdr:to>
      <xdr:col>3</xdr:col>
      <xdr:colOff>9525</xdr:colOff>
      <xdr:row>74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625" y="19897725"/>
          <a:ext cx="12763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300" b="0" i="0" u="none" baseline="0"/>
            <a:t>－1８－</a:t>
          </a:r>
        </a:p>
      </xdr:txBody>
    </xdr:sp>
    <xdr:clientData/>
  </xdr:twoCellAnchor>
  <xdr:twoCellAnchor>
    <xdr:from>
      <xdr:col>0</xdr:col>
      <xdr:colOff>47625</xdr:colOff>
      <xdr:row>122</xdr:row>
      <xdr:rowOff>200025</xdr:rowOff>
    </xdr:from>
    <xdr:to>
      <xdr:col>3</xdr:col>
      <xdr:colOff>9525</xdr:colOff>
      <xdr:row>125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" y="33585150"/>
          <a:ext cx="12763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300" b="0" i="0" u="none" baseline="0"/>
            <a:t>－1９－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19</xdr:row>
      <xdr:rowOff>47625</xdr:rowOff>
    </xdr:from>
    <xdr:to>
      <xdr:col>0</xdr:col>
      <xdr:colOff>866775</xdr:colOff>
      <xdr:row>23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019425"/>
          <a:ext cx="8001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900" b="0" i="0" u="none" baseline="0"/>
            <a:t>－２０－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Y36"/>
  <sheetViews>
    <sheetView showGridLines="0" tabSelected="1" workbookViewId="0" topLeftCell="AB1">
      <selection activeCell="AC19" sqref="AC19"/>
    </sheetView>
  </sheetViews>
  <sheetFormatPr defaultColWidth="9.00390625" defaultRowHeight="12"/>
  <cols>
    <col min="1" max="1" width="6.375" style="2" customWidth="1"/>
    <col min="2" max="2" width="3.125" style="2" customWidth="1"/>
    <col min="3" max="3" width="21.875" style="2" customWidth="1"/>
    <col min="4" max="4" width="9.875" style="2" customWidth="1"/>
    <col min="5" max="5" width="6.125" style="2" customWidth="1"/>
    <col min="6" max="6" width="8.00390625" style="2" customWidth="1"/>
    <col min="7" max="7" width="8.125" style="2" customWidth="1"/>
    <col min="8" max="8" width="6.625" style="2" customWidth="1"/>
    <col min="9" max="9" width="8.00390625" style="2" customWidth="1"/>
    <col min="10" max="10" width="9.00390625" style="2" customWidth="1"/>
    <col min="11" max="11" width="7.00390625" style="2" customWidth="1"/>
    <col min="12" max="13" width="7.875" style="2" customWidth="1"/>
    <col min="14" max="14" width="6.875" style="2" customWidth="1"/>
    <col min="15" max="15" width="7.875" style="2" customWidth="1"/>
    <col min="16" max="16" width="9.00390625" style="2" customWidth="1"/>
    <col min="17" max="17" width="7.00390625" style="2" customWidth="1"/>
    <col min="18" max="20" width="7.875" style="2" customWidth="1"/>
    <col min="21" max="21" width="9.375" style="2" customWidth="1"/>
    <col min="22" max="22" width="9.50390625" style="2" customWidth="1"/>
    <col min="23" max="23" width="8.00390625" style="2" customWidth="1"/>
    <col min="24" max="24" width="9.875" style="2" customWidth="1"/>
    <col min="25" max="25" width="11.375" style="2" customWidth="1"/>
    <col min="26" max="26" width="6.875" style="2" customWidth="1"/>
    <col min="27" max="27" width="3.125" style="2" customWidth="1"/>
    <col min="28" max="28" width="21.875" style="2" customWidth="1"/>
    <col min="29" max="43" width="7.875" style="2" customWidth="1"/>
    <col min="44" max="44" width="9.00390625" style="2" customWidth="1"/>
    <col min="45" max="47" width="7.125" style="2" customWidth="1"/>
    <col min="48" max="51" width="7.875" style="2" customWidth="1"/>
    <col min="52" max="16384" width="11.00390625" style="2" customWidth="1"/>
  </cols>
  <sheetData>
    <row r="1" ht="6.75" customHeight="1"/>
    <row r="2" spans="3:51" ht="16.5" customHeight="1">
      <c r="C2" s="3" t="s">
        <v>13</v>
      </c>
      <c r="D2" s="1" t="s">
        <v>56</v>
      </c>
      <c r="E2" s="4"/>
      <c r="F2" s="5"/>
      <c r="S2" s="6"/>
      <c r="T2" s="6"/>
      <c r="U2" s="6"/>
      <c r="V2" s="6"/>
      <c r="W2" s="96" t="s">
        <v>0</v>
      </c>
      <c r="X2" s="97"/>
      <c r="Y2" s="98"/>
      <c r="Z2" s="81"/>
      <c r="AB2" s="3" t="s">
        <v>13</v>
      </c>
      <c r="AC2" s="1" t="s">
        <v>56</v>
      </c>
      <c r="AD2" s="4"/>
      <c r="AE2" s="5"/>
      <c r="AS2" s="7"/>
      <c r="AT2" s="7"/>
      <c r="AU2" s="8" t="s">
        <v>14</v>
      </c>
      <c r="AV2" s="9"/>
      <c r="AW2" s="9"/>
      <c r="AX2" s="10"/>
      <c r="AY2" s="11"/>
    </row>
    <row r="3" spans="2:51" ht="7.5" customHeight="1">
      <c r="B3" s="12"/>
      <c r="C3" s="13"/>
      <c r="D3" s="12"/>
      <c r="E3" s="14"/>
      <c r="F3" s="12"/>
      <c r="G3" s="12"/>
      <c r="H3" s="14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AA3" s="12"/>
      <c r="AB3" s="13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5"/>
    </row>
    <row r="4" spans="2:51" ht="4.5" customHeight="1">
      <c r="B4" s="16"/>
      <c r="C4" s="3"/>
      <c r="D4" s="16"/>
      <c r="E4" s="17"/>
      <c r="H4" s="17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AA4" s="83"/>
      <c r="AB4" s="3"/>
      <c r="AC4" s="16"/>
      <c r="AG4" s="12"/>
      <c r="AH4" s="12"/>
      <c r="AI4" s="12"/>
      <c r="AJ4" s="12"/>
      <c r="AK4" s="12"/>
      <c r="AL4" s="12"/>
      <c r="AM4" s="12"/>
      <c r="AN4" s="12"/>
      <c r="AO4" s="16"/>
      <c r="AR4" s="16"/>
      <c r="AV4" s="16"/>
      <c r="AX4" s="16"/>
      <c r="AY4" s="18"/>
    </row>
    <row r="5" spans="2:51" ht="4.5" customHeight="1">
      <c r="B5" s="16"/>
      <c r="C5" s="3"/>
      <c r="D5" s="16"/>
      <c r="E5" s="17"/>
      <c r="H5" s="17"/>
      <c r="J5" s="16"/>
      <c r="P5" s="12"/>
      <c r="Q5" s="12"/>
      <c r="R5" s="12"/>
      <c r="S5" s="12"/>
      <c r="W5" s="16"/>
      <c r="Y5" s="84"/>
      <c r="AA5" s="16"/>
      <c r="AB5" s="3"/>
      <c r="AC5" s="16"/>
      <c r="AG5" s="16"/>
      <c r="AK5" s="16"/>
      <c r="AN5" s="19"/>
      <c r="AR5" s="16"/>
      <c r="AV5" s="16"/>
      <c r="AX5" s="16"/>
      <c r="AY5" s="18"/>
    </row>
    <row r="6" spans="2:51" ht="16.5" customHeight="1">
      <c r="B6" s="16"/>
      <c r="C6" s="19"/>
      <c r="D6" s="16" t="s">
        <v>1</v>
      </c>
      <c r="E6" s="20"/>
      <c r="F6" s="20"/>
      <c r="G6" s="21"/>
      <c r="H6" s="20"/>
      <c r="I6" s="22"/>
      <c r="J6" s="2" t="s">
        <v>8</v>
      </c>
      <c r="K6" s="20"/>
      <c r="L6" s="20"/>
      <c r="M6" s="21"/>
      <c r="N6" s="20"/>
      <c r="O6" s="22"/>
      <c r="P6" s="17" t="s">
        <v>2</v>
      </c>
      <c r="Q6" s="20"/>
      <c r="R6" s="20"/>
      <c r="S6" s="22"/>
      <c r="T6" s="83" t="s">
        <v>54</v>
      </c>
      <c r="U6" s="91"/>
      <c r="V6" s="92"/>
      <c r="W6" s="2" t="s">
        <v>9</v>
      </c>
      <c r="X6" s="20"/>
      <c r="Y6" s="22"/>
      <c r="AA6" s="16"/>
      <c r="AB6" s="19"/>
      <c r="AC6" s="23" t="s">
        <v>15</v>
      </c>
      <c r="AD6" s="20"/>
      <c r="AE6" s="20"/>
      <c r="AF6" s="22"/>
      <c r="AG6" s="17" t="s">
        <v>16</v>
      </c>
      <c r="AH6" s="20"/>
      <c r="AI6" s="20"/>
      <c r="AJ6" s="22"/>
      <c r="AK6" s="17" t="s">
        <v>17</v>
      </c>
      <c r="AL6" s="20"/>
      <c r="AM6" s="20"/>
      <c r="AN6" s="22"/>
      <c r="AO6" s="17" t="s">
        <v>3</v>
      </c>
      <c r="AP6" s="20"/>
      <c r="AQ6" s="22"/>
      <c r="AR6" s="16" t="s">
        <v>4</v>
      </c>
      <c r="AS6" s="20"/>
      <c r="AT6" s="20"/>
      <c r="AU6" s="22"/>
      <c r="AV6" s="24" t="s">
        <v>18</v>
      </c>
      <c r="AW6" s="25"/>
      <c r="AX6" s="26" t="s">
        <v>19</v>
      </c>
      <c r="AY6" s="27"/>
    </row>
    <row r="7" spans="2:51" s="7" customFormat="1" ht="19.5">
      <c r="B7" s="29"/>
      <c r="C7" s="30" t="s">
        <v>20</v>
      </c>
      <c r="D7" s="31"/>
      <c r="E7" s="32" t="s">
        <v>21</v>
      </c>
      <c r="F7" s="33" t="s">
        <v>22</v>
      </c>
      <c r="G7" s="33" t="s">
        <v>23</v>
      </c>
      <c r="H7" s="34" t="s">
        <v>24</v>
      </c>
      <c r="I7" s="35" t="s">
        <v>22</v>
      </c>
      <c r="J7" s="31"/>
      <c r="K7" s="32" t="s">
        <v>21</v>
      </c>
      <c r="L7" s="33" t="s">
        <v>22</v>
      </c>
      <c r="M7" s="33" t="s">
        <v>23</v>
      </c>
      <c r="N7" s="32" t="s">
        <v>24</v>
      </c>
      <c r="O7" s="35" t="s">
        <v>22</v>
      </c>
      <c r="P7" s="33"/>
      <c r="Q7" s="32" t="s">
        <v>21</v>
      </c>
      <c r="R7" s="33" t="s">
        <v>22</v>
      </c>
      <c r="S7" s="35" t="s">
        <v>23</v>
      </c>
      <c r="T7" s="31"/>
      <c r="U7" s="36" t="s">
        <v>25</v>
      </c>
      <c r="V7" s="18" t="s">
        <v>26</v>
      </c>
      <c r="W7" s="31"/>
      <c r="X7" s="36" t="s">
        <v>25</v>
      </c>
      <c r="Y7" s="18" t="s">
        <v>26</v>
      </c>
      <c r="Z7" s="80"/>
      <c r="AA7" s="29"/>
      <c r="AB7" s="30" t="s">
        <v>20</v>
      </c>
      <c r="AC7" s="37"/>
      <c r="AD7" s="36" t="s">
        <v>27</v>
      </c>
      <c r="AE7" s="33" t="s">
        <v>22</v>
      </c>
      <c r="AF7" s="35" t="s">
        <v>23</v>
      </c>
      <c r="AG7" s="33"/>
      <c r="AH7" s="36" t="s">
        <v>27</v>
      </c>
      <c r="AI7" s="33" t="s">
        <v>22</v>
      </c>
      <c r="AJ7" s="35" t="s">
        <v>23</v>
      </c>
      <c r="AK7" s="33"/>
      <c r="AL7" s="36" t="s">
        <v>27</v>
      </c>
      <c r="AM7" s="33" t="s">
        <v>22</v>
      </c>
      <c r="AN7" s="35" t="s">
        <v>23</v>
      </c>
      <c r="AO7" s="33"/>
      <c r="AP7" s="33" t="s">
        <v>25</v>
      </c>
      <c r="AQ7" s="35" t="s">
        <v>26</v>
      </c>
      <c r="AR7" s="33"/>
      <c r="AS7" s="32" t="s">
        <v>28</v>
      </c>
      <c r="AT7" s="33" t="s">
        <v>22</v>
      </c>
      <c r="AU7" s="35" t="s">
        <v>23</v>
      </c>
      <c r="AV7" s="38" t="s">
        <v>29</v>
      </c>
      <c r="AW7" s="39" t="s">
        <v>25</v>
      </c>
      <c r="AX7" s="40" t="s">
        <v>10</v>
      </c>
      <c r="AY7" s="41" t="s">
        <v>11</v>
      </c>
    </row>
    <row r="8" spans="2:51" ht="18.75" customHeight="1">
      <c r="B8" s="43"/>
      <c r="C8" s="44" t="s">
        <v>30</v>
      </c>
      <c r="D8" s="45" t="s">
        <v>31</v>
      </c>
      <c r="E8" s="46" t="s">
        <v>32</v>
      </c>
      <c r="F8" s="47" t="s">
        <v>33</v>
      </c>
      <c r="G8" s="47" t="s">
        <v>33</v>
      </c>
      <c r="H8" s="48" t="s">
        <v>32</v>
      </c>
      <c r="I8" s="44" t="s">
        <v>33</v>
      </c>
      <c r="J8" s="45" t="s">
        <v>31</v>
      </c>
      <c r="K8" s="46" t="s">
        <v>32</v>
      </c>
      <c r="L8" s="47" t="s">
        <v>33</v>
      </c>
      <c r="M8" s="47" t="s">
        <v>33</v>
      </c>
      <c r="N8" s="46" t="s">
        <v>32</v>
      </c>
      <c r="O8" s="44" t="s">
        <v>33</v>
      </c>
      <c r="P8" s="47" t="s">
        <v>31</v>
      </c>
      <c r="Q8" s="46" t="s">
        <v>32</v>
      </c>
      <c r="R8" s="47" t="s">
        <v>33</v>
      </c>
      <c r="S8" s="44" t="s">
        <v>33</v>
      </c>
      <c r="T8" s="45" t="s">
        <v>31</v>
      </c>
      <c r="U8" s="47" t="s">
        <v>31</v>
      </c>
      <c r="V8" s="44" t="s">
        <v>31</v>
      </c>
      <c r="W8" s="45" t="s">
        <v>31</v>
      </c>
      <c r="X8" s="47" t="s">
        <v>31</v>
      </c>
      <c r="Y8" s="44" t="s">
        <v>31</v>
      </c>
      <c r="Z8" s="82"/>
      <c r="AA8" s="43"/>
      <c r="AB8" s="44" t="s">
        <v>30</v>
      </c>
      <c r="AC8" s="49" t="s">
        <v>34</v>
      </c>
      <c r="AD8" s="47"/>
      <c r="AE8" s="47" t="s">
        <v>33</v>
      </c>
      <c r="AF8" s="44" t="s">
        <v>33</v>
      </c>
      <c r="AG8" s="47" t="s">
        <v>34</v>
      </c>
      <c r="AH8" s="47"/>
      <c r="AI8" s="47" t="s">
        <v>33</v>
      </c>
      <c r="AJ8" s="44" t="s">
        <v>33</v>
      </c>
      <c r="AK8" s="47" t="s">
        <v>34</v>
      </c>
      <c r="AL8" s="47"/>
      <c r="AM8" s="47" t="s">
        <v>33</v>
      </c>
      <c r="AN8" s="44" t="s">
        <v>33</v>
      </c>
      <c r="AO8" s="47" t="s">
        <v>35</v>
      </c>
      <c r="AP8" s="47" t="s">
        <v>35</v>
      </c>
      <c r="AQ8" s="44" t="s">
        <v>35</v>
      </c>
      <c r="AR8" s="47" t="s">
        <v>36</v>
      </c>
      <c r="AS8" s="46" t="s">
        <v>32</v>
      </c>
      <c r="AT8" s="47" t="s">
        <v>33</v>
      </c>
      <c r="AU8" s="44" t="s">
        <v>33</v>
      </c>
      <c r="AV8" s="47" t="s">
        <v>33</v>
      </c>
      <c r="AW8" s="50" t="s">
        <v>37</v>
      </c>
      <c r="AX8" s="47" t="s">
        <v>33</v>
      </c>
      <c r="AY8" s="44" t="s">
        <v>33</v>
      </c>
    </row>
    <row r="9" spans="2:51" ht="21.75" customHeight="1">
      <c r="B9" s="51" t="s">
        <v>38</v>
      </c>
      <c r="C9" s="52" t="s">
        <v>39</v>
      </c>
      <c r="D9" s="53">
        <v>266863</v>
      </c>
      <c r="E9" s="54">
        <v>84.7</v>
      </c>
      <c r="F9" s="54">
        <v>1.4</v>
      </c>
      <c r="G9" s="54">
        <v>-7.4</v>
      </c>
      <c r="H9" s="54">
        <v>86.9</v>
      </c>
      <c r="I9" s="55">
        <v>1.2</v>
      </c>
      <c r="J9" s="53">
        <v>265720</v>
      </c>
      <c r="K9" s="54">
        <v>103</v>
      </c>
      <c r="L9" s="54">
        <v>1.2</v>
      </c>
      <c r="M9" s="54">
        <v>0.6</v>
      </c>
      <c r="N9" s="54">
        <v>105.6</v>
      </c>
      <c r="O9" s="55">
        <v>0.9</v>
      </c>
      <c r="P9" s="56">
        <v>243736</v>
      </c>
      <c r="Q9" s="54">
        <v>101.9</v>
      </c>
      <c r="R9" s="54">
        <v>-0.5</v>
      </c>
      <c r="S9" s="55">
        <v>0.4</v>
      </c>
      <c r="T9" s="56">
        <v>21984</v>
      </c>
      <c r="U9" s="86">
        <v>4778</v>
      </c>
      <c r="V9" s="87">
        <v>556</v>
      </c>
      <c r="W9" s="53">
        <v>1143</v>
      </c>
      <c r="X9" s="86">
        <v>709</v>
      </c>
      <c r="Y9" s="87">
        <v>-22833</v>
      </c>
      <c r="Z9" s="76"/>
      <c r="AA9" s="51" t="s">
        <v>38</v>
      </c>
      <c r="AB9" s="52" t="s">
        <v>39</v>
      </c>
      <c r="AC9" s="57">
        <v>163.8</v>
      </c>
      <c r="AD9" s="54">
        <v>103.3</v>
      </c>
      <c r="AE9" s="54">
        <v>1.6</v>
      </c>
      <c r="AF9" s="55">
        <v>2.4</v>
      </c>
      <c r="AG9" s="58">
        <v>151.7</v>
      </c>
      <c r="AH9" s="54">
        <v>101.9</v>
      </c>
      <c r="AI9" s="54">
        <v>1</v>
      </c>
      <c r="AJ9" s="55">
        <v>2.2</v>
      </c>
      <c r="AK9" s="58">
        <v>12.1</v>
      </c>
      <c r="AL9" s="54">
        <v>126</v>
      </c>
      <c r="AM9" s="54">
        <v>11.9</v>
      </c>
      <c r="AN9" s="55">
        <v>4.3</v>
      </c>
      <c r="AO9" s="58">
        <v>20.6</v>
      </c>
      <c r="AP9" s="54">
        <v>0.1</v>
      </c>
      <c r="AQ9" s="55">
        <v>0.6</v>
      </c>
      <c r="AR9" s="53">
        <v>634279</v>
      </c>
      <c r="AS9" s="54">
        <v>95.4</v>
      </c>
      <c r="AT9" s="54">
        <v>-1.3</v>
      </c>
      <c r="AU9" s="55">
        <v>-1.2</v>
      </c>
      <c r="AV9" s="59">
        <v>16.9</v>
      </c>
      <c r="AW9" s="60">
        <v>0.6999999999999993</v>
      </c>
      <c r="AX9" s="54">
        <v>1.22</v>
      </c>
      <c r="AY9" s="55">
        <v>1.82</v>
      </c>
    </row>
    <row r="10" spans="2:51" ht="21.75" customHeight="1">
      <c r="B10" s="51" t="s">
        <v>40</v>
      </c>
      <c r="C10" s="52" t="s">
        <v>46</v>
      </c>
      <c r="D10" s="53">
        <v>256850</v>
      </c>
      <c r="E10" s="54">
        <v>85.2</v>
      </c>
      <c r="F10" s="54">
        <v>1.3</v>
      </c>
      <c r="G10" s="54">
        <v>-8.4</v>
      </c>
      <c r="H10" s="54">
        <v>87.4</v>
      </c>
      <c r="I10" s="55">
        <v>1</v>
      </c>
      <c r="J10" s="53">
        <v>255377</v>
      </c>
      <c r="K10" s="54">
        <v>101.8</v>
      </c>
      <c r="L10" s="54">
        <v>0.9</v>
      </c>
      <c r="M10" s="54">
        <v>1.2</v>
      </c>
      <c r="N10" s="54">
        <v>104.4</v>
      </c>
      <c r="O10" s="55">
        <v>0.6</v>
      </c>
      <c r="P10" s="56">
        <v>229801</v>
      </c>
      <c r="Q10" s="54">
        <v>99.9</v>
      </c>
      <c r="R10" s="54">
        <v>-1.5</v>
      </c>
      <c r="S10" s="55">
        <v>0.5</v>
      </c>
      <c r="T10" s="56">
        <v>25576</v>
      </c>
      <c r="U10" s="86">
        <v>6155</v>
      </c>
      <c r="V10" s="87">
        <v>1716</v>
      </c>
      <c r="W10" s="53">
        <v>1473</v>
      </c>
      <c r="X10" s="86">
        <v>1154</v>
      </c>
      <c r="Y10" s="87">
        <v>-26456</v>
      </c>
      <c r="Z10" s="76"/>
      <c r="AA10" s="51" t="s">
        <v>40</v>
      </c>
      <c r="AB10" s="52" t="s">
        <v>46</v>
      </c>
      <c r="AC10" s="57">
        <v>165</v>
      </c>
      <c r="AD10" s="54">
        <v>103.6</v>
      </c>
      <c r="AE10" s="54">
        <v>1.5</v>
      </c>
      <c r="AF10" s="55">
        <v>2</v>
      </c>
      <c r="AG10" s="58">
        <v>151.7</v>
      </c>
      <c r="AH10" s="54">
        <v>101.9</v>
      </c>
      <c r="AI10" s="54">
        <v>0.9</v>
      </c>
      <c r="AJ10" s="55">
        <v>1.6</v>
      </c>
      <c r="AK10" s="58">
        <v>13.3</v>
      </c>
      <c r="AL10" s="54">
        <v>127.9</v>
      </c>
      <c r="AM10" s="54">
        <v>9.2</v>
      </c>
      <c r="AN10" s="55">
        <v>5.5</v>
      </c>
      <c r="AO10" s="58">
        <v>20.6</v>
      </c>
      <c r="AP10" s="54">
        <v>0</v>
      </c>
      <c r="AQ10" s="55">
        <v>0.5</v>
      </c>
      <c r="AR10" s="53">
        <v>448170</v>
      </c>
      <c r="AS10" s="54">
        <v>92.3</v>
      </c>
      <c r="AT10" s="54">
        <v>-1</v>
      </c>
      <c r="AU10" s="55">
        <v>-1</v>
      </c>
      <c r="AV10" s="59">
        <v>18.8</v>
      </c>
      <c r="AW10" s="60">
        <v>1.3</v>
      </c>
      <c r="AX10" s="54">
        <v>1.18</v>
      </c>
      <c r="AY10" s="55">
        <v>2.16</v>
      </c>
    </row>
    <row r="11" spans="2:51" ht="21.75" customHeight="1">
      <c r="B11" s="51" t="s">
        <v>5</v>
      </c>
      <c r="C11" s="61" t="s">
        <v>47</v>
      </c>
      <c r="D11" s="53">
        <v>291279</v>
      </c>
      <c r="E11" s="54">
        <v>93.4</v>
      </c>
      <c r="F11" s="54">
        <v>0.5</v>
      </c>
      <c r="G11" s="54">
        <v>-22.7</v>
      </c>
      <c r="H11" s="54">
        <v>95.8</v>
      </c>
      <c r="I11" s="55">
        <v>0.2</v>
      </c>
      <c r="J11" s="53">
        <v>291163</v>
      </c>
      <c r="K11" s="54">
        <v>104.3</v>
      </c>
      <c r="L11" s="54">
        <v>0.6</v>
      </c>
      <c r="M11" s="54">
        <v>2.1</v>
      </c>
      <c r="N11" s="54">
        <v>107</v>
      </c>
      <c r="O11" s="55">
        <v>0.3</v>
      </c>
      <c r="P11" s="56">
        <v>269599</v>
      </c>
      <c r="Q11" s="54">
        <v>100.6</v>
      </c>
      <c r="R11" s="54">
        <v>-2.6</v>
      </c>
      <c r="S11" s="55">
        <v>0.8</v>
      </c>
      <c r="T11" s="56">
        <v>21564</v>
      </c>
      <c r="U11" s="86">
        <v>8481</v>
      </c>
      <c r="V11" s="87">
        <v>3435</v>
      </c>
      <c r="W11" s="53">
        <v>116</v>
      </c>
      <c r="X11" s="86">
        <v>16</v>
      </c>
      <c r="Y11" s="87">
        <v>-90935</v>
      </c>
      <c r="Z11" s="76"/>
      <c r="AA11" s="51" t="s">
        <v>5</v>
      </c>
      <c r="AB11" s="61" t="s">
        <v>47</v>
      </c>
      <c r="AC11" s="57">
        <v>179.4</v>
      </c>
      <c r="AD11" s="54">
        <v>108.8</v>
      </c>
      <c r="AE11" s="54">
        <v>4.4</v>
      </c>
      <c r="AF11" s="55">
        <v>-0.1</v>
      </c>
      <c r="AG11" s="58">
        <v>167.4</v>
      </c>
      <c r="AH11" s="54">
        <v>104.8</v>
      </c>
      <c r="AI11" s="54">
        <v>4.4</v>
      </c>
      <c r="AJ11" s="55">
        <v>0</v>
      </c>
      <c r="AK11" s="58">
        <v>12</v>
      </c>
      <c r="AL11" s="54">
        <v>218.2</v>
      </c>
      <c r="AM11" s="54">
        <v>13.1</v>
      </c>
      <c r="AN11" s="55">
        <v>-2.4</v>
      </c>
      <c r="AO11" s="58">
        <v>21.7</v>
      </c>
      <c r="AP11" s="54">
        <v>-0.6</v>
      </c>
      <c r="AQ11" s="55">
        <v>0.2</v>
      </c>
      <c r="AR11" s="53">
        <v>62901</v>
      </c>
      <c r="AS11" s="54">
        <v>78.7</v>
      </c>
      <c r="AT11" s="54">
        <v>-7.6</v>
      </c>
      <c r="AU11" s="55">
        <v>0.8</v>
      </c>
      <c r="AV11" s="59">
        <v>4.9</v>
      </c>
      <c r="AW11" s="60">
        <v>3.8</v>
      </c>
      <c r="AX11" s="54">
        <v>1.95</v>
      </c>
      <c r="AY11" s="55">
        <v>1.13</v>
      </c>
    </row>
    <row r="12" spans="2:51" ht="21.75" customHeight="1">
      <c r="B12" s="51" t="s">
        <v>41</v>
      </c>
      <c r="C12" s="61" t="s">
        <v>48</v>
      </c>
      <c r="D12" s="53">
        <v>280239</v>
      </c>
      <c r="E12" s="54">
        <v>88.5</v>
      </c>
      <c r="F12" s="54">
        <v>4.6</v>
      </c>
      <c r="G12" s="54">
        <v>-0.7</v>
      </c>
      <c r="H12" s="54">
        <v>90.8</v>
      </c>
      <c r="I12" s="55">
        <v>4.4</v>
      </c>
      <c r="J12" s="53">
        <v>279476</v>
      </c>
      <c r="K12" s="54">
        <v>107.8</v>
      </c>
      <c r="L12" s="54">
        <v>4.5</v>
      </c>
      <c r="M12" s="54">
        <v>3</v>
      </c>
      <c r="N12" s="54">
        <v>110.6</v>
      </c>
      <c r="O12" s="55">
        <v>4.1</v>
      </c>
      <c r="P12" s="56">
        <v>242077</v>
      </c>
      <c r="Q12" s="54">
        <v>105.9</v>
      </c>
      <c r="R12" s="54">
        <v>2.7</v>
      </c>
      <c r="S12" s="55">
        <v>2.2</v>
      </c>
      <c r="T12" s="56">
        <v>37399</v>
      </c>
      <c r="U12" s="86">
        <v>7170</v>
      </c>
      <c r="V12" s="87">
        <v>2840</v>
      </c>
      <c r="W12" s="53">
        <v>763</v>
      </c>
      <c r="X12" s="86">
        <v>651</v>
      </c>
      <c r="Y12" s="87">
        <v>-10119</v>
      </c>
      <c r="Z12" s="76"/>
      <c r="AA12" s="51" t="s">
        <v>41</v>
      </c>
      <c r="AB12" s="61" t="s">
        <v>48</v>
      </c>
      <c r="AC12" s="57">
        <v>174.3</v>
      </c>
      <c r="AD12" s="54">
        <v>105.9</v>
      </c>
      <c r="AE12" s="54">
        <v>1.6</v>
      </c>
      <c r="AF12" s="55">
        <v>6.6</v>
      </c>
      <c r="AG12" s="58">
        <v>155.8</v>
      </c>
      <c r="AH12" s="54">
        <v>103.8</v>
      </c>
      <c r="AI12" s="54">
        <v>1.7</v>
      </c>
      <c r="AJ12" s="55">
        <v>6.1</v>
      </c>
      <c r="AK12" s="58">
        <v>18.5</v>
      </c>
      <c r="AL12" s="54">
        <v>129.4</v>
      </c>
      <c r="AM12" s="54">
        <v>2.3</v>
      </c>
      <c r="AN12" s="55">
        <v>10.8</v>
      </c>
      <c r="AO12" s="58">
        <v>20.5</v>
      </c>
      <c r="AP12" s="54">
        <v>0.7</v>
      </c>
      <c r="AQ12" s="55">
        <v>1.2</v>
      </c>
      <c r="AR12" s="53">
        <v>178011</v>
      </c>
      <c r="AS12" s="54">
        <v>89.5</v>
      </c>
      <c r="AT12" s="54">
        <v>-2.9</v>
      </c>
      <c r="AU12" s="55">
        <v>-1.3</v>
      </c>
      <c r="AV12" s="59">
        <v>8.7</v>
      </c>
      <c r="AW12" s="60">
        <v>-2.2</v>
      </c>
      <c r="AX12" s="54">
        <v>0.6</v>
      </c>
      <c r="AY12" s="55">
        <v>2.02</v>
      </c>
    </row>
    <row r="13" spans="2:51" ht="21.75" customHeight="1">
      <c r="B13" s="51" t="s">
        <v>42</v>
      </c>
      <c r="C13" s="62" t="s">
        <v>6</v>
      </c>
      <c r="D13" s="53">
        <v>443792</v>
      </c>
      <c r="E13" s="54">
        <v>79.2</v>
      </c>
      <c r="F13" s="54">
        <v>3.5</v>
      </c>
      <c r="G13" s="54">
        <v>0</v>
      </c>
      <c r="H13" s="54">
        <v>81.2</v>
      </c>
      <c r="I13" s="55">
        <v>3.2</v>
      </c>
      <c r="J13" s="53">
        <v>440651</v>
      </c>
      <c r="K13" s="54">
        <v>106</v>
      </c>
      <c r="L13" s="54">
        <v>3.6</v>
      </c>
      <c r="M13" s="54">
        <v>-0.5</v>
      </c>
      <c r="N13" s="54">
        <v>108.7</v>
      </c>
      <c r="O13" s="55">
        <v>3.3</v>
      </c>
      <c r="P13" s="56">
        <v>376197</v>
      </c>
      <c r="Q13" s="54">
        <v>101</v>
      </c>
      <c r="R13" s="54">
        <v>-2.8</v>
      </c>
      <c r="S13" s="55">
        <v>0.9</v>
      </c>
      <c r="T13" s="56">
        <v>64454</v>
      </c>
      <c r="U13" s="86">
        <v>27267</v>
      </c>
      <c r="V13" s="87">
        <v>-5593</v>
      </c>
      <c r="W13" s="53">
        <v>3141</v>
      </c>
      <c r="X13" s="86">
        <v>592</v>
      </c>
      <c r="Y13" s="87">
        <v>2573</v>
      </c>
      <c r="Z13" s="76"/>
      <c r="AA13" s="51" t="s">
        <v>42</v>
      </c>
      <c r="AB13" s="62" t="s">
        <v>6</v>
      </c>
      <c r="AC13" s="57">
        <v>162.1</v>
      </c>
      <c r="AD13" s="54">
        <v>103.1</v>
      </c>
      <c r="AE13" s="54">
        <v>2.3</v>
      </c>
      <c r="AF13" s="55">
        <v>1.1</v>
      </c>
      <c r="AG13" s="58">
        <v>144.2</v>
      </c>
      <c r="AH13" s="54">
        <v>99.6</v>
      </c>
      <c r="AI13" s="54">
        <v>-1</v>
      </c>
      <c r="AJ13" s="55">
        <v>1.4</v>
      </c>
      <c r="AK13" s="58">
        <v>17.9</v>
      </c>
      <c r="AL13" s="54">
        <v>143.2</v>
      </c>
      <c r="AM13" s="54">
        <v>44.2</v>
      </c>
      <c r="AN13" s="55">
        <v>-2.2</v>
      </c>
      <c r="AO13" s="58">
        <v>19.2</v>
      </c>
      <c r="AP13" s="54">
        <v>-0.3</v>
      </c>
      <c r="AQ13" s="55">
        <v>0.1</v>
      </c>
      <c r="AR13" s="53">
        <v>7126</v>
      </c>
      <c r="AS13" s="54">
        <v>94.5</v>
      </c>
      <c r="AT13" s="54">
        <v>3.1</v>
      </c>
      <c r="AU13" s="55">
        <v>2.7</v>
      </c>
      <c r="AV13" s="59">
        <v>8.5</v>
      </c>
      <c r="AW13" s="60">
        <v>5.9</v>
      </c>
      <c r="AX13" s="54">
        <v>6.43</v>
      </c>
      <c r="AY13" s="55">
        <v>3.72</v>
      </c>
    </row>
    <row r="14" spans="2:51" ht="21.75" customHeight="1">
      <c r="B14" s="51" t="s">
        <v>43</v>
      </c>
      <c r="C14" s="61" t="s">
        <v>49</v>
      </c>
      <c r="D14" s="53">
        <v>283720</v>
      </c>
      <c r="E14" s="54">
        <v>80.9</v>
      </c>
      <c r="F14" s="54">
        <v>11.1</v>
      </c>
      <c r="G14" s="54">
        <v>-1</v>
      </c>
      <c r="H14" s="54">
        <v>83</v>
      </c>
      <c r="I14" s="55">
        <v>10.8</v>
      </c>
      <c r="J14" s="53">
        <v>278306</v>
      </c>
      <c r="K14" s="54">
        <v>98.9</v>
      </c>
      <c r="L14" s="54">
        <v>9</v>
      </c>
      <c r="M14" s="54">
        <v>0.5</v>
      </c>
      <c r="N14" s="54">
        <v>101.4</v>
      </c>
      <c r="O14" s="55">
        <v>8.7</v>
      </c>
      <c r="P14" s="56">
        <v>236136</v>
      </c>
      <c r="Q14" s="54">
        <v>96.8</v>
      </c>
      <c r="R14" s="54">
        <v>3</v>
      </c>
      <c r="S14" s="55">
        <v>-1.1</v>
      </c>
      <c r="T14" s="56">
        <v>42170</v>
      </c>
      <c r="U14" s="86">
        <v>17373</v>
      </c>
      <c r="V14" s="87">
        <v>4047</v>
      </c>
      <c r="W14" s="53">
        <v>5414</v>
      </c>
      <c r="X14" s="86">
        <v>5240</v>
      </c>
      <c r="Y14" s="87">
        <v>-4026</v>
      </c>
      <c r="Z14" s="76"/>
      <c r="AA14" s="51" t="s">
        <v>43</v>
      </c>
      <c r="AB14" s="61" t="s">
        <v>49</v>
      </c>
      <c r="AC14" s="57">
        <v>173.4</v>
      </c>
      <c r="AD14" s="54">
        <v>100.4</v>
      </c>
      <c r="AE14" s="54">
        <v>0.4</v>
      </c>
      <c r="AF14" s="55">
        <v>2</v>
      </c>
      <c r="AG14" s="58">
        <v>151.1</v>
      </c>
      <c r="AH14" s="54">
        <v>99.4</v>
      </c>
      <c r="AI14" s="54">
        <v>-2.2</v>
      </c>
      <c r="AJ14" s="55">
        <v>-0.1</v>
      </c>
      <c r="AK14" s="58">
        <v>22.3</v>
      </c>
      <c r="AL14" s="54">
        <v>107.7</v>
      </c>
      <c r="AM14" s="54">
        <v>22.5</v>
      </c>
      <c r="AN14" s="55">
        <v>19.3</v>
      </c>
      <c r="AO14" s="58">
        <v>20.8</v>
      </c>
      <c r="AP14" s="54">
        <v>-0.3</v>
      </c>
      <c r="AQ14" s="55">
        <v>0.1</v>
      </c>
      <c r="AR14" s="53">
        <v>44361</v>
      </c>
      <c r="AS14" s="54">
        <v>101.4</v>
      </c>
      <c r="AT14" s="54">
        <v>1.8</v>
      </c>
      <c r="AU14" s="55">
        <v>0</v>
      </c>
      <c r="AV14" s="59">
        <v>6.2</v>
      </c>
      <c r="AW14" s="60">
        <v>-10.3</v>
      </c>
      <c r="AX14" s="54">
        <v>0.81</v>
      </c>
      <c r="AY14" s="55">
        <v>0.78</v>
      </c>
    </row>
    <row r="15" spans="2:51" ht="21.75" customHeight="1">
      <c r="B15" s="51" t="s">
        <v>7</v>
      </c>
      <c r="C15" s="62" t="s">
        <v>55</v>
      </c>
      <c r="D15" s="53">
        <v>183378</v>
      </c>
      <c r="E15" s="54">
        <v>82</v>
      </c>
      <c r="F15" s="54">
        <v>-6.5</v>
      </c>
      <c r="G15" s="54">
        <v>-16.1</v>
      </c>
      <c r="H15" s="54">
        <v>84.1</v>
      </c>
      <c r="I15" s="55">
        <v>-6.8</v>
      </c>
      <c r="J15" s="53">
        <v>182091</v>
      </c>
      <c r="K15" s="54">
        <v>95.1</v>
      </c>
      <c r="L15" s="54">
        <v>-6.9</v>
      </c>
      <c r="M15" s="54">
        <v>-2.1</v>
      </c>
      <c r="N15" s="54">
        <v>97.5</v>
      </c>
      <c r="O15" s="55">
        <v>-7.2</v>
      </c>
      <c r="P15" s="56">
        <v>175240</v>
      </c>
      <c r="Q15" s="54">
        <v>94.4</v>
      </c>
      <c r="R15" s="54">
        <v>-8.3</v>
      </c>
      <c r="S15" s="55">
        <v>-1.9</v>
      </c>
      <c r="T15" s="56">
        <v>6851</v>
      </c>
      <c r="U15" s="86">
        <v>2398</v>
      </c>
      <c r="V15" s="87">
        <v>-452</v>
      </c>
      <c r="W15" s="53">
        <v>1287</v>
      </c>
      <c r="X15" s="86">
        <v>829</v>
      </c>
      <c r="Y15" s="87">
        <v>-31435</v>
      </c>
      <c r="Z15" s="76"/>
      <c r="AA15" s="51" t="s">
        <v>7</v>
      </c>
      <c r="AB15" s="62" t="s">
        <v>55</v>
      </c>
      <c r="AC15" s="57">
        <v>146.8</v>
      </c>
      <c r="AD15" s="54">
        <v>101.9</v>
      </c>
      <c r="AE15" s="54">
        <v>2.3</v>
      </c>
      <c r="AF15" s="55">
        <v>-3.5</v>
      </c>
      <c r="AG15" s="58">
        <v>141.5</v>
      </c>
      <c r="AH15" s="54">
        <v>101.4</v>
      </c>
      <c r="AI15" s="54">
        <v>1.4</v>
      </c>
      <c r="AJ15" s="55">
        <v>-3</v>
      </c>
      <c r="AK15" s="58">
        <v>5.3</v>
      </c>
      <c r="AL15" s="54">
        <v>115.2</v>
      </c>
      <c r="AM15" s="54">
        <v>34</v>
      </c>
      <c r="AN15" s="55">
        <v>-15.9</v>
      </c>
      <c r="AO15" s="58">
        <v>20.4</v>
      </c>
      <c r="AP15" s="54">
        <v>-0.5</v>
      </c>
      <c r="AQ15" s="55">
        <v>-0.3</v>
      </c>
      <c r="AR15" s="53">
        <v>134413</v>
      </c>
      <c r="AS15" s="54">
        <v>101.6</v>
      </c>
      <c r="AT15" s="54">
        <v>4.5</v>
      </c>
      <c r="AU15" s="55">
        <v>-1.8</v>
      </c>
      <c r="AV15" s="59">
        <v>45.1</v>
      </c>
      <c r="AW15" s="60">
        <v>3.8</v>
      </c>
      <c r="AX15" s="54">
        <v>1.58</v>
      </c>
      <c r="AY15" s="55">
        <v>3.45</v>
      </c>
    </row>
    <row r="16" spans="2:51" ht="21.75" customHeight="1">
      <c r="B16" s="51" t="s">
        <v>44</v>
      </c>
      <c r="C16" s="61" t="s">
        <v>50</v>
      </c>
      <c r="D16" s="53">
        <v>316936</v>
      </c>
      <c r="E16" s="54">
        <v>83.4</v>
      </c>
      <c r="F16" s="54">
        <v>4.4</v>
      </c>
      <c r="G16" s="54">
        <v>0.4</v>
      </c>
      <c r="H16" s="54">
        <v>85.5</v>
      </c>
      <c r="I16" s="55">
        <v>4</v>
      </c>
      <c r="J16" s="53">
        <v>312832</v>
      </c>
      <c r="K16" s="54">
        <v>105</v>
      </c>
      <c r="L16" s="54">
        <v>3.7</v>
      </c>
      <c r="M16" s="54">
        <v>-0.9</v>
      </c>
      <c r="N16" s="54">
        <v>107.7</v>
      </c>
      <c r="O16" s="55">
        <v>3.4</v>
      </c>
      <c r="P16" s="56">
        <v>302882</v>
      </c>
      <c r="Q16" s="54">
        <v>105.1</v>
      </c>
      <c r="R16" s="54">
        <v>3.6</v>
      </c>
      <c r="S16" s="55">
        <v>-0.2</v>
      </c>
      <c r="T16" s="56">
        <v>9950</v>
      </c>
      <c r="U16" s="86">
        <v>491</v>
      </c>
      <c r="V16" s="87">
        <v>-2178</v>
      </c>
      <c r="W16" s="53">
        <v>4104</v>
      </c>
      <c r="X16" s="86">
        <v>2335</v>
      </c>
      <c r="Y16" s="87">
        <v>4104</v>
      </c>
      <c r="Z16" s="76"/>
      <c r="AA16" s="51" t="s">
        <v>44</v>
      </c>
      <c r="AB16" s="61" t="s">
        <v>50</v>
      </c>
      <c r="AC16" s="57">
        <v>142.5</v>
      </c>
      <c r="AD16" s="54">
        <v>97.3</v>
      </c>
      <c r="AE16" s="54">
        <v>0.3</v>
      </c>
      <c r="AF16" s="55">
        <v>1.8</v>
      </c>
      <c r="AG16" s="58">
        <v>138</v>
      </c>
      <c r="AH16" s="54">
        <v>97.2</v>
      </c>
      <c r="AI16" s="54">
        <v>0.4</v>
      </c>
      <c r="AJ16" s="55">
        <v>1.9</v>
      </c>
      <c r="AK16" s="58">
        <v>4.5</v>
      </c>
      <c r="AL16" s="54">
        <v>100</v>
      </c>
      <c r="AM16" s="54">
        <v>-0.7</v>
      </c>
      <c r="AN16" s="55">
        <v>-2.2</v>
      </c>
      <c r="AO16" s="58">
        <v>19</v>
      </c>
      <c r="AP16" s="54">
        <v>0.2</v>
      </c>
      <c r="AQ16" s="55">
        <v>0.3</v>
      </c>
      <c r="AR16" s="53">
        <v>20055</v>
      </c>
      <c r="AS16" s="54">
        <v>98</v>
      </c>
      <c r="AT16" s="54">
        <v>3.3</v>
      </c>
      <c r="AU16" s="55">
        <v>-0.3</v>
      </c>
      <c r="AV16" s="59">
        <v>7.7</v>
      </c>
      <c r="AW16" s="60">
        <v>-5.9</v>
      </c>
      <c r="AX16" s="54">
        <v>0.22</v>
      </c>
      <c r="AY16" s="55">
        <v>0.46</v>
      </c>
    </row>
    <row r="17" spans="2:51" ht="21.75" customHeight="1">
      <c r="B17" s="51" t="s">
        <v>45</v>
      </c>
      <c r="C17" s="61" t="s">
        <v>51</v>
      </c>
      <c r="D17" s="63">
        <v>291138</v>
      </c>
      <c r="E17" s="64">
        <v>82.8</v>
      </c>
      <c r="F17" s="64">
        <v>1.8</v>
      </c>
      <c r="G17" s="64">
        <v>-4.9</v>
      </c>
      <c r="H17" s="64">
        <v>84.9</v>
      </c>
      <c r="I17" s="65">
        <v>1.6</v>
      </c>
      <c r="J17" s="66">
        <v>290794</v>
      </c>
      <c r="K17" s="64">
        <v>104.9</v>
      </c>
      <c r="L17" s="64">
        <v>2</v>
      </c>
      <c r="M17" s="64">
        <v>-0.4</v>
      </c>
      <c r="N17" s="64">
        <v>107.6</v>
      </c>
      <c r="O17" s="65">
        <v>1.7</v>
      </c>
      <c r="P17" s="67">
        <v>277519</v>
      </c>
      <c r="Q17" s="64">
        <v>105.1</v>
      </c>
      <c r="R17" s="64">
        <v>1.7</v>
      </c>
      <c r="S17" s="65">
        <v>0.4</v>
      </c>
      <c r="T17" s="93">
        <v>13275</v>
      </c>
      <c r="U17" s="94">
        <v>1364</v>
      </c>
      <c r="V17" s="95">
        <v>-2332</v>
      </c>
      <c r="W17" s="66">
        <v>344</v>
      </c>
      <c r="X17" s="88">
        <v>-365</v>
      </c>
      <c r="Y17" s="89">
        <v>-14165</v>
      </c>
      <c r="Z17" s="76"/>
      <c r="AA17" s="51" t="s">
        <v>45</v>
      </c>
      <c r="AB17" s="61" t="s">
        <v>51</v>
      </c>
      <c r="AC17" s="68">
        <v>160.9</v>
      </c>
      <c r="AD17" s="64">
        <v>102.7</v>
      </c>
      <c r="AE17" s="64">
        <v>1.7</v>
      </c>
      <c r="AF17" s="65">
        <v>3.3</v>
      </c>
      <c r="AG17" s="69">
        <v>151.7</v>
      </c>
      <c r="AH17" s="64">
        <v>101.6</v>
      </c>
      <c r="AI17" s="64">
        <v>0.8</v>
      </c>
      <c r="AJ17" s="65">
        <v>3.6</v>
      </c>
      <c r="AK17" s="69">
        <v>9.2</v>
      </c>
      <c r="AL17" s="64">
        <v>124.3</v>
      </c>
      <c r="AM17" s="64">
        <v>19.3</v>
      </c>
      <c r="AN17" s="65">
        <v>-1.1</v>
      </c>
      <c r="AO17" s="69">
        <v>20.5</v>
      </c>
      <c r="AP17" s="64">
        <v>0.1</v>
      </c>
      <c r="AQ17" s="65">
        <v>0.8</v>
      </c>
      <c r="AR17" s="66">
        <v>186109</v>
      </c>
      <c r="AS17" s="64">
        <v>103.8</v>
      </c>
      <c r="AT17" s="64">
        <v>-2.5</v>
      </c>
      <c r="AU17" s="65">
        <v>-1.8</v>
      </c>
      <c r="AV17" s="70">
        <v>12.2</v>
      </c>
      <c r="AW17" s="71">
        <v>-1</v>
      </c>
      <c r="AX17" s="64">
        <v>1.33</v>
      </c>
      <c r="AY17" s="65">
        <v>0.98</v>
      </c>
    </row>
    <row r="18" spans="24:25" ht="39.75" customHeight="1">
      <c r="X18" s="90"/>
      <c r="Y18" s="90"/>
    </row>
    <row r="19" spans="3:51" ht="15.75" customHeight="1">
      <c r="C19" s="3" t="s">
        <v>52</v>
      </c>
      <c r="D19" s="1" t="s">
        <v>56</v>
      </c>
      <c r="E19" s="4"/>
      <c r="F19" s="5"/>
      <c r="S19" s="6"/>
      <c r="T19" s="6"/>
      <c r="U19" s="6"/>
      <c r="V19" s="6"/>
      <c r="W19" s="96" t="s">
        <v>12</v>
      </c>
      <c r="X19" s="97"/>
      <c r="Y19" s="98"/>
      <c r="Z19" s="79"/>
      <c r="AB19" s="3" t="s">
        <v>52</v>
      </c>
      <c r="AC19" s="1" t="s">
        <v>56</v>
      </c>
      <c r="AD19" s="4"/>
      <c r="AE19" s="5"/>
      <c r="AS19" s="7"/>
      <c r="AT19" s="7"/>
      <c r="AU19" s="8" t="s">
        <v>53</v>
      </c>
      <c r="AV19" s="9"/>
      <c r="AW19" s="9"/>
      <c r="AX19" s="10"/>
      <c r="AY19" s="11"/>
    </row>
    <row r="20" spans="2:51" ht="7.5" customHeight="1">
      <c r="B20" s="12"/>
      <c r="C20" s="13"/>
      <c r="D20" s="12"/>
      <c r="E20" s="14"/>
      <c r="F20" s="12"/>
      <c r="G20" s="12"/>
      <c r="H20" s="14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AA20" s="12"/>
      <c r="AB20" s="13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5"/>
    </row>
    <row r="21" spans="2:51" ht="4.5" customHeight="1">
      <c r="B21" s="16"/>
      <c r="C21" s="3"/>
      <c r="D21" s="16"/>
      <c r="E21" s="17"/>
      <c r="H21" s="17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85"/>
      <c r="AA21" s="83"/>
      <c r="AB21" s="3"/>
      <c r="AC21" s="16"/>
      <c r="AG21" s="12"/>
      <c r="AH21" s="12"/>
      <c r="AI21" s="12"/>
      <c r="AJ21" s="12"/>
      <c r="AK21" s="12"/>
      <c r="AL21" s="12"/>
      <c r="AM21" s="12"/>
      <c r="AN21" s="12"/>
      <c r="AO21" s="16"/>
      <c r="AR21" s="16"/>
      <c r="AV21" s="16"/>
      <c r="AX21" s="16"/>
      <c r="AY21" s="18"/>
    </row>
    <row r="22" spans="2:51" ht="5.25" customHeight="1">
      <c r="B22" s="16"/>
      <c r="C22" s="3"/>
      <c r="D22" s="16"/>
      <c r="E22" s="17"/>
      <c r="H22" s="17"/>
      <c r="J22" s="16"/>
      <c r="P22" s="12"/>
      <c r="Q22" s="12"/>
      <c r="R22" s="12"/>
      <c r="S22" s="12"/>
      <c r="W22" s="16"/>
      <c r="Y22" s="19"/>
      <c r="AA22" s="16"/>
      <c r="AB22" s="3"/>
      <c r="AC22" s="16"/>
      <c r="AG22" s="16"/>
      <c r="AK22" s="16"/>
      <c r="AN22" s="19"/>
      <c r="AR22" s="16"/>
      <c r="AV22" s="16"/>
      <c r="AX22" s="16"/>
      <c r="AY22" s="18"/>
    </row>
    <row r="23" spans="2:51" s="7" customFormat="1" ht="19.5" customHeight="1">
      <c r="B23" s="16"/>
      <c r="C23" s="19"/>
      <c r="D23" s="2" t="s">
        <v>1</v>
      </c>
      <c r="E23" s="20"/>
      <c r="F23" s="20"/>
      <c r="G23" s="21"/>
      <c r="H23" s="20"/>
      <c r="I23" s="22"/>
      <c r="J23" s="2" t="s">
        <v>8</v>
      </c>
      <c r="K23" s="20"/>
      <c r="L23" s="20"/>
      <c r="M23" s="21"/>
      <c r="N23" s="20"/>
      <c r="O23" s="22"/>
      <c r="P23" s="17" t="s">
        <v>2</v>
      </c>
      <c r="Q23" s="20"/>
      <c r="R23" s="20"/>
      <c r="S23" s="22"/>
      <c r="T23" s="83" t="s">
        <v>54</v>
      </c>
      <c r="U23" s="91"/>
      <c r="V23" s="92"/>
      <c r="W23" s="2" t="s">
        <v>9</v>
      </c>
      <c r="X23" s="20"/>
      <c r="Y23" s="22"/>
      <c r="Z23" s="2"/>
      <c r="AA23" s="16"/>
      <c r="AB23" s="19"/>
      <c r="AC23" s="23" t="s">
        <v>15</v>
      </c>
      <c r="AD23" s="20"/>
      <c r="AE23" s="20"/>
      <c r="AF23" s="22"/>
      <c r="AG23" s="17" t="s">
        <v>16</v>
      </c>
      <c r="AH23" s="20"/>
      <c r="AI23" s="20"/>
      <c r="AJ23" s="22"/>
      <c r="AK23" s="17" t="s">
        <v>17</v>
      </c>
      <c r="AL23" s="20"/>
      <c r="AM23" s="20"/>
      <c r="AN23" s="22"/>
      <c r="AO23" s="17" t="s">
        <v>3</v>
      </c>
      <c r="AP23" s="20"/>
      <c r="AQ23" s="22"/>
      <c r="AR23" s="2" t="s">
        <v>4</v>
      </c>
      <c r="AS23" s="20"/>
      <c r="AT23" s="20"/>
      <c r="AU23" s="22"/>
      <c r="AV23" s="24" t="s">
        <v>18</v>
      </c>
      <c r="AW23" s="25"/>
      <c r="AX23" s="26" t="s">
        <v>19</v>
      </c>
      <c r="AY23" s="27"/>
    </row>
    <row r="24" spans="2:51" ht="19.5" customHeight="1">
      <c r="B24" s="29"/>
      <c r="C24" s="30" t="s">
        <v>20</v>
      </c>
      <c r="D24" s="31"/>
      <c r="E24" s="32" t="s">
        <v>21</v>
      </c>
      <c r="F24" s="33" t="s">
        <v>22</v>
      </c>
      <c r="G24" s="33" t="s">
        <v>23</v>
      </c>
      <c r="H24" s="34" t="s">
        <v>24</v>
      </c>
      <c r="I24" s="35" t="s">
        <v>22</v>
      </c>
      <c r="J24" s="31"/>
      <c r="K24" s="32" t="s">
        <v>21</v>
      </c>
      <c r="L24" s="33" t="s">
        <v>22</v>
      </c>
      <c r="M24" s="33" t="s">
        <v>23</v>
      </c>
      <c r="N24" s="32" t="s">
        <v>24</v>
      </c>
      <c r="O24" s="35" t="s">
        <v>22</v>
      </c>
      <c r="P24" s="33"/>
      <c r="Q24" s="32" t="s">
        <v>21</v>
      </c>
      <c r="R24" s="33" t="s">
        <v>22</v>
      </c>
      <c r="S24" s="35" t="s">
        <v>23</v>
      </c>
      <c r="T24" s="31"/>
      <c r="U24" s="36" t="s">
        <v>25</v>
      </c>
      <c r="V24" s="18" t="s">
        <v>26</v>
      </c>
      <c r="W24" s="31"/>
      <c r="X24" s="36" t="s">
        <v>25</v>
      </c>
      <c r="Y24" s="18" t="s">
        <v>26</v>
      </c>
      <c r="Z24" s="80"/>
      <c r="AA24" s="29"/>
      <c r="AB24" s="30" t="s">
        <v>20</v>
      </c>
      <c r="AC24" s="37"/>
      <c r="AD24" s="36" t="s">
        <v>27</v>
      </c>
      <c r="AE24" s="33" t="s">
        <v>22</v>
      </c>
      <c r="AF24" s="35" t="s">
        <v>23</v>
      </c>
      <c r="AG24" s="33"/>
      <c r="AH24" s="36" t="s">
        <v>27</v>
      </c>
      <c r="AI24" s="33" t="s">
        <v>22</v>
      </c>
      <c r="AJ24" s="35" t="s">
        <v>23</v>
      </c>
      <c r="AK24" s="33"/>
      <c r="AL24" s="36" t="s">
        <v>27</v>
      </c>
      <c r="AM24" s="33" t="s">
        <v>22</v>
      </c>
      <c r="AN24" s="35" t="s">
        <v>23</v>
      </c>
      <c r="AO24" s="33"/>
      <c r="AP24" s="33" t="s">
        <v>25</v>
      </c>
      <c r="AQ24" s="35" t="s">
        <v>26</v>
      </c>
      <c r="AR24" s="33"/>
      <c r="AS24" s="32" t="s">
        <v>28</v>
      </c>
      <c r="AT24" s="33" t="s">
        <v>22</v>
      </c>
      <c r="AU24" s="35" t="s">
        <v>23</v>
      </c>
      <c r="AV24" s="38" t="s">
        <v>29</v>
      </c>
      <c r="AW24" s="39" t="s">
        <v>25</v>
      </c>
      <c r="AX24" s="40" t="s">
        <v>10</v>
      </c>
      <c r="AY24" s="41" t="s">
        <v>11</v>
      </c>
    </row>
    <row r="25" spans="2:51" ht="18.75" customHeight="1">
      <c r="B25" s="43"/>
      <c r="C25" s="44" t="s">
        <v>30</v>
      </c>
      <c r="D25" s="45" t="s">
        <v>31</v>
      </c>
      <c r="E25" s="46" t="s">
        <v>32</v>
      </c>
      <c r="F25" s="47" t="s">
        <v>33</v>
      </c>
      <c r="G25" s="47" t="s">
        <v>33</v>
      </c>
      <c r="H25" s="48" t="s">
        <v>32</v>
      </c>
      <c r="I25" s="44" t="s">
        <v>33</v>
      </c>
      <c r="J25" s="45" t="s">
        <v>31</v>
      </c>
      <c r="K25" s="46" t="s">
        <v>32</v>
      </c>
      <c r="L25" s="47" t="s">
        <v>33</v>
      </c>
      <c r="M25" s="47" t="s">
        <v>33</v>
      </c>
      <c r="N25" s="46" t="s">
        <v>32</v>
      </c>
      <c r="O25" s="44" t="s">
        <v>33</v>
      </c>
      <c r="P25" s="47" t="s">
        <v>31</v>
      </c>
      <c r="Q25" s="46" t="s">
        <v>32</v>
      </c>
      <c r="R25" s="47" t="s">
        <v>33</v>
      </c>
      <c r="S25" s="44" t="s">
        <v>33</v>
      </c>
      <c r="T25" s="45" t="s">
        <v>31</v>
      </c>
      <c r="U25" s="47" t="s">
        <v>31</v>
      </c>
      <c r="V25" s="44" t="s">
        <v>31</v>
      </c>
      <c r="W25" s="45" t="s">
        <v>31</v>
      </c>
      <c r="X25" s="47" t="s">
        <v>31</v>
      </c>
      <c r="Y25" s="44" t="s">
        <v>31</v>
      </c>
      <c r="Z25" s="82"/>
      <c r="AA25" s="43"/>
      <c r="AB25" s="44" t="s">
        <v>30</v>
      </c>
      <c r="AC25" s="49" t="s">
        <v>34</v>
      </c>
      <c r="AD25" s="47"/>
      <c r="AE25" s="47" t="s">
        <v>33</v>
      </c>
      <c r="AF25" s="44" t="s">
        <v>33</v>
      </c>
      <c r="AG25" s="47" t="s">
        <v>34</v>
      </c>
      <c r="AH25" s="47"/>
      <c r="AI25" s="47" t="s">
        <v>33</v>
      </c>
      <c r="AJ25" s="44" t="s">
        <v>33</v>
      </c>
      <c r="AK25" s="47" t="s">
        <v>34</v>
      </c>
      <c r="AL25" s="47"/>
      <c r="AM25" s="47" t="s">
        <v>33</v>
      </c>
      <c r="AN25" s="44" t="s">
        <v>33</v>
      </c>
      <c r="AO25" s="47" t="s">
        <v>35</v>
      </c>
      <c r="AP25" s="47" t="s">
        <v>35</v>
      </c>
      <c r="AQ25" s="44" t="s">
        <v>35</v>
      </c>
      <c r="AR25" s="47" t="s">
        <v>36</v>
      </c>
      <c r="AS25" s="46" t="s">
        <v>32</v>
      </c>
      <c r="AT25" s="47" t="s">
        <v>33</v>
      </c>
      <c r="AU25" s="44" t="s">
        <v>33</v>
      </c>
      <c r="AV25" s="47" t="s">
        <v>33</v>
      </c>
      <c r="AW25" s="50" t="s">
        <v>37</v>
      </c>
      <c r="AX25" s="47" t="s">
        <v>33</v>
      </c>
      <c r="AY25" s="44" t="s">
        <v>33</v>
      </c>
    </row>
    <row r="26" spans="2:51" ht="21.75" customHeight="1">
      <c r="B26" s="51" t="s">
        <v>38</v>
      </c>
      <c r="C26" s="52" t="s">
        <v>39</v>
      </c>
      <c r="D26" s="53">
        <v>289818</v>
      </c>
      <c r="E26" s="54">
        <v>82.7</v>
      </c>
      <c r="F26" s="54">
        <v>3.1</v>
      </c>
      <c r="G26" s="54">
        <v>-0.7</v>
      </c>
      <c r="H26" s="54">
        <v>84.8</v>
      </c>
      <c r="I26" s="55">
        <v>2.8</v>
      </c>
      <c r="J26" s="53">
        <v>288781</v>
      </c>
      <c r="K26" s="54">
        <v>102.8</v>
      </c>
      <c r="L26" s="54">
        <v>2.8</v>
      </c>
      <c r="M26" s="54">
        <v>1.1</v>
      </c>
      <c r="N26" s="54">
        <v>105.4</v>
      </c>
      <c r="O26" s="55">
        <v>2.4</v>
      </c>
      <c r="P26" s="56">
        <v>259973</v>
      </c>
      <c r="Q26" s="54">
        <v>101.6</v>
      </c>
      <c r="R26" s="54">
        <v>0.5</v>
      </c>
      <c r="S26" s="55">
        <v>0.8</v>
      </c>
      <c r="T26" s="56">
        <v>28808</v>
      </c>
      <c r="U26" s="86">
        <v>7350</v>
      </c>
      <c r="V26" s="87">
        <v>1005</v>
      </c>
      <c r="W26" s="53">
        <v>1037</v>
      </c>
      <c r="X26" s="86">
        <v>602</v>
      </c>
      <c r="Y26" s="87">
        <v>-5496</v>
      </c>
      <c r="Z26" s="76"/>
      <c r="AA26" s="51" t="s">
        <v>38</v>
      </c>
      <c r="AB26" s="52" t="s">
        <v>39</v>
      </c>
      <c r="AC26" s="57">
        <v>161.6</v>
      </c>
      <c r="AD26" s="54">
        <v>101.5</v>
      </c>
      <c r="AE26" s="54">
        <v>1.1</v>
      </c>
      <c r="AF26" s="55">
        <v>2.1</v>
      </c>
      <c r="AG26" s="58">
        <v>147.6</v>
      </c>
      <c r="AH26" s="54">
        <v>100.2</v>
      </c>
      <c r="AI26" s="54">
        <v>0.5</v>
      </c>
      <c r="AJ26" s="55">
        <v>1.5</v>
      </c>
      <c r="AK26" s="58">
        <v>14</v>
      </c>
      <c r="AL26" s="54">
        <v>118.6</v>
      </c>
      <c r="AM26" s="54">
        <v>8.2</v>
      </c>
      <c r="AN26" s="55">
        <v>8.5</v>
      </c>
      <c r="AO26" s="58">
        <v>19.9</v>
      </c>
      <c r="AP26" s="54">
        <v>-0.1</v>
      </c>
      <c r="AQ26" s="55">
        <v>0.5</v>
      </c>
      <c r="AR26" s="53">
        <v>351916</v>
      </c>
      <c r="AS26" s="54">
        <v>94.3</v>
      </c>
      <c r="AT26" s="54">
        <v>-2.4</v>
      </c>
      <c r="AU26" s="55">
        <v>-1.9</v>
      </c>
      <c r="AV26" s="59">
        <v>14.3</v>
      </c>
      <c r="AW26" s="60">
        <v>0</v>
      </c>
      <c r="AX26" s="54">
        <v>0.78</v>
      </c>
      <c r="AY26" s="55">
        <v>1.55</v>
      </c>
    </row>
    <row r="27" spans="2:51" ht="21.75" customHeight="1">
      <c r="B27" s="51" t="s">
        <v>40</v>
      </c>
      <c r="C27" s="52" t="s">
        <v>46</v>
      </c>
      <c r="D27" s="53">
        <v>281654</v>
      </c>
      <c r="E27" s="54">
        <v>83.4</v>
      </c>
      <c r="F27" s="54">
        <v>3.6</v>
      </c>
      <c r="G27" s="54">
        <v>-0.8323424494649092</v>
      </c>
      <c r="H27" s="54">
        <v>85.5</v>
      </c>
      <c r="I27" s="55">
        <v>3.3</v>
      </c>
      <c r="J27" s="53">
        <v>280230</v>
      </c>
      <c r="K27" s="54">
        <v>102.8</v>
      </c>
      <c r="L27" s="54">
        <v>3.1</v>
      </c>
      <c r="M27" s="54">
        <v>1.7</v>
      </c>
      <c r="N27" s="54">
        <v>105.4</v>
      </c>
      <c r="O27" s="55">
        <v>2.7</v>
      </c>
      <c r="P27" s="56">
        <v>245226</v>
      </c>
      <c r="Q27" s="54">
        <v>100.3</v>
      </c>
      <c r="R27" s="54">
        <v>-0.1</v>
      </c>
      <c r="S27" s="55">
        <v>1</v>
      </c>
      <c r="T27" s="56">
        <v>35004</v>
      </c>
      <c r="U27" s="86">
        <v>9661</v>
      </c>
      <c r="V27" s="87">
        <v>2384</v>
      </c>
      <c r="W27" s="53">
        <v>1424</v>
      </c>
      <c r="X27" s="86">
        <v>1193</v>
      </c>
      <c r="Y27" s="87">
        <v>-6945</v>
      </c>
      <c r="Z27" s="76"/>
      <c r="AA27" s="51" t="s">
        <v>40</v>
      </c>
      <c r="AB27" s="52" t="s">
        <v>46</v>
      </c>
      <c r="AC27" s="57">
        <v>165.1</v>
      </c>
      <c r="AD27" s="54">
        <v>103.6</v>
      </c>
      <c r="AE27" s="54">
        <v>1.5</v>
      </c>
      <c r="AF27" s="55">
        <v>1.9</v>
      </c>
      <c r="AG27" s="58">
        <v>148.7</v>
      </c>
      <c r="AH27" s="54">
        <v>101.9</v>
      </c>
      <c r="AI27" s="54">
        <v>1.2</v>
      </c>
      <c r="AJ27" s="55">
        <v>1.1</v>
      </c>
      <c r="AK27" s="58">
        <v>16.4</v>
      </c>
      <c r="AL27" s="54">
        <v>123.3</v>
      </c>
      <c r="AM27" s="54">
        <v>6.1</v>
      </c>
      <c r="AN27" s="55">
        <v>10.1</v>
      </c>
      <c r="AO27" s="58">
        <v>20</v>
      </c>
      <c r="AP27" s="54">
        <v>-0.1</v>
      </c>
      <c r="AQ27" s="55">
        <v>0.5</v>
      </c>
      <c r="AR27" s="53">
        <v>249893</v>
      </c>
      <c r="AS27" s="54">
        <v>91.7</v>
      </c>
      <c r="AT27" s="54">
        <v>-1.3</v>
      </c>
      <c r="AU27" s="55">
        <v>-1.1</v>
      </c>
      <c r="AV27" s="59">
        <v>14.7</v>
      </c>
      <c r="AW27" s="60">
        <v>-0.4</v>
      </c>
      <c r="AX27" s="54">
        <v>0.71</v>
      </c>
      <c r="AY27" s="55">
        <v>1.8</v>
      </c>
    </row>
    <row r="28" spans="2:51" ht="21.75" customHeight="1">
      <c r="B28" s="51" t="s">
        <v>5</v>
      </c>
      <c r="C28" s="61" t="s">
        <v>47</v>
      </c>
      <c r="D28" s="53">
        <v>312914</v>
      </c>
      <c r="E28" s="54">
        <v>90.6</v>
      </c>
      <c r="F28" s="54">
        <v>2</v>
      </c>
      <c r="G28" s="54">
        <v>-8.944723618090459</v>
      </c>
      <c r="H28" s="54">
        <v>92.9</v>
      </c>
      <c r="I28" s="55">
        <v>1.6</v>
      </c>
      <c r="J28" s="53">
        <v>312914</v>
      </c>
      <c r="K28" s="54">
        <v>106.4</v>
      </c>
      <c r="L28" s="54">
        <v>2</v>
      </c>
      <c r="M28" s="54">
        <v>2.2</v>
      </c>
      <c r="N28" s="54">
        <v>109.1</v>
      </c>
      <c r="O28" s="55">
        <v>1.7</v>
      </c>
      <c r="P28" s="56">
        <v>277929</v>
      </c>
      <c r="Q28" s="54">
        <v>100.4</v>
      </c>
      <c r="R28" s="54">
        <v>-3.7</v>
      </c>
      <c r="S28" s="55">
        <v>-0.6</v>
      </c>
      <c r="T28" s="56">
        <v>34985</v>
      </c>
      <c r="U28" s="86">
        <v>16286</v>
      </c>
      <c r="V28" s="87">
        <v>8396</v>
      </c>
      <c r="W28" s="53">
        <v>0</v>
      </c>
      <c r="X28" s="86">
        <v>0</v>
      </c>
      <c r="Y28" s="87">
        <v>-37328</v>
      </c>
      <c r="Z28" s="76"/>
      <c r="AA28" s="51" t="s">
        <v>5</v>
      </c>
      <c r="AB28" s="61" t="s">
        <v>47</v>
      </c>
      <c r="AC28" s="57">
        <v>170</v>
      </c>
      <c r="AD28" s="54">
        <v>108.3</v>
      </c>
      <c r="AE28" s="54">
        <v>7.8</v>
      </c>
      <c r="AF28" s="55">
        <v>-3.5</v>
      </c>
      <c r="AG28" s="58">
        <v>155.6</v>
      </c>
      <c r="AH28" s="54">
        <v>102.8</v>
      </c>
      <c r="AI28" s="54">
        <v>13.8</v>
      </c>
      <c r="AJ28" s="55">
        <v>-3.3</v>
      </c>
      <c r="AK28" s="58">
        <v>14.4</v>
      </c>
      <c r="AL28" s="54">
        <v>236.1</v>
      </c>
      <c r="AM28" s="54">
        <v>-32.6</v>
      </c>
      <c r="AN28" s="55">
        <v>-5.3</v>
      </c>
      <c r="AO28" s="58">
        <v>20.3</v>
      </c>
      <c r="AP28" s="54">
        <v>-1.4</v>
      </c>
      <c r="AQ28" s="55">
        <v>-0.2</v>
      </c>
      <c r="AR28" s="53">
        <v>24352</v>
      </c>
      <c r="AS28" s="54">
        <v>76.1</v>
      </c>
      <c r="AT28" s="54">
        <v>-9</v>
      </c>
      <c r="AU28" s="55">
        <v>0</v>
      </c>
      <c r="AV28" s="59">
        <v>2.1</v>
      </c>
      <c r="AW28" s="60">
        <v>1.7</v>
      </c>
      <c r="AX28" s="54">
        <v>0.09</v>
      </c>
      <c r="AY28" s="55">
        <v>0.03</v>
      </c>
    </row>
    <row r="29" spans="2:51" ht="21.75" customHeight="1">
      <c r="B29" s="51" t="s">
        <v>41</v>
      </c>
      <c r="C29" s="61" t="s">
        <v>48</v>
      </c>
      <c r="D29" s="53">
        <v>299414</v>
      </c>
      <c r="E29" s="54">
        <v>84.7</v>
      </c>
      <c r="F29" s="54">
        <v>5.7</v>
      </c>
      <c r="G29" s="54">
        <v>1.194743130227001</v>
      </c>
      <c r="H29" s="54">
        <v>86.9</v>
      </c>
      <c r="I29" s="55">
        <v>5.5</v>
      </c>
      <c r="J29" s="53">
        <v>298960</v>
      </c>
      <c r="K29" s="54">
        <v>106</v>
      </c>
      <c r="L29" s="54">
        <v>5.5</v>
      </c>
      <c r="M29" s="54">
        <v>3</v>
      </c>
      <c r="N29" s="54">
        <v>108.7</v>
      </c>
      <c r="O29" s="55">
        <v>5.1</v>
      </c>
      <c r="P29" s="56">
        <v>255395</v>
      </c>
      <c r="Q29" s="54">
        <v>104.5</v>
      </c>
      <c r="R29" s="54">
        <v>3.1</v>
      </c>
      <c r="S29" s="55">
        <v>2.6</v>
      </c>
      <c r="T29" s="56">
        <v>43565</v>
      </c>
      <c r="U29" s="86">
        <v>9925</v>
      </c>
      <c r="V29" s="87">
        <v>2463</v>
      </c>
      <c r="W29" s="53">
        <v>454</v>
      </c>
      <c r="X29" s="86">
        <v>453</v>
      </c>
      <c r="Y29" s="87">
        <v>-5530</v>
      </c>
      <c r="Z29" s="76"/>
      <c r="AA29" s="51" t="s">
        <v>41</v>
      </c>
      <c r="AB29" s="61" t="s">
        <v>48</v>
      </c>
      <c r="AC29" s="57">
        <v>176</v>
      </c>
      <c r="AD29" s="54">
        <v>106.8</v>
      </c>
      <c r="AE29" s="54">
        <v>2.2</v>
      </c>
      <c r="AF29" s="55">
        <v>7.6</v>
      </c>
      <c r="AG29" s="58">
        <v>156</v>
      </c>
      <c r="AH29" s="54">
        <v>105.5</v>
      </c>
      <c r="AI29" s="54">
        <v>0.9</v>
      </c>
      <c r="AJ29" s="55">
        <v>6.9</v>
      </c>
      <c r="AK29" s="58">
        <v>20</v>
      </c>
      <c r="AL29" s="54">
        <v>120.5</v>
      </c>
      <c r="AM29" s="54">
        <v>14.3</v>
      </c>
      <c r="AN29" s="55">
        <v>13.7</v>
      </c>
      <c r="AO29" s="58">
        <v>20.3</v>
      </c>
      <c r="AP29" s="54">
        <v>0.7</v>
      </c>
      <c r="AQ29" s="55">
        <v>1.3</v>
      </c>
      <c r="AR29" s="53">
        <v>138828</v>
      </c>
      <c r="AS29" s="54">
        <v>92.4</v>
      </c>
      <c r="AT29" s="54">
        <v>-2.4</v>
      </c>
      <c r="AU29" s="55">
        <v>-0.4</v>
      </c>
      <c r="AV29" s="59">
        <v>4.9</v>
      </c>
      <c r="AW29" s="60">
        <v>-1.1</v>
      </c>
      <c r="AX29" s="54">
        <v>0.65</v>
      </c>
      <c r="AY29" s="55">
        <v>1.1</v>
      </c>
    </row>
    <row r="30" spans="2:51" ht="21.75" customHeight="1">
      <c r="B30" s="51" t="s">
        <v>42</v>
      </c>
      <c r="C30" s="62" t="s">
        <v>6</v>
      </c>
      <c r="D30" s="53">
        <v>466668</v>
      </c>
      <c r="E30" s="54">
        <v>82.6</v>
      </c>
      <c r="F30" s="54">
        <v>6.2</v>
      </c>
      <c r="G30" s="54">
        <v>-0.4819277108433803</v>
      </c>
      <c r="H30" s="54">
        <v>84.7</v>
      </c>
      <c r="I30" s="55">
        <v>5.9</v>
      </c>
      <c r="J30" s="53">
        <v>462689</v>
      </c>
      <c r="K30" s="54">
        <v>110.3</v>
      </c>
      <c r="L30" s="54">
        <v>5.2</v>
      </c>
      <c r="M30" s="54">
        <v>-1.1</v>
      </c>
      <c r="N30" s="54">
        <v>113.1</v>
      </c>
      <c r="O30" s="55">
        <v>4.9</v>
      </c>
      <c r="P30" s="56">
        <v>391935</v>
      </c>
      <c r="Q30" s="54">
        <v>105.3</v>
      </c>
      <c r="R30" s="54">
        <v>-0.5</v>
      </c>
      <c r="S30" s="55">
        <v>0.7</v>
      </c>
      <c r="T30" s="56">
        <v>70754</v>
      </c>
      <c r="U30" s="86">
        <v>26737</v>
      </c>
      <c r="V30" s="87">
        <v>-7700</v>
      </c>
      <c r="W30" s="53">
        <v>3979</v>
      </c>
      <c r="X30" s="86">
        <v>3860</v>
      </c>
      <c r="Y30" s="87">
        <v>3265</v>
      </c>
      <c r="Z30" s="76"/>
      <c r="AA30" s="51" t="s">
        <v>42</v>
      </c>
      <c r="AB30" s="62" t="s">
        <v>6</v>
      </c>
      <c r="AC30" s="57">
        <v>155.5</v>
      </c>
      <c r="AD30" s="54">
        <v>98.3</v>
      </c>
      <c r="AE30" s="54">
        <v>0.3</v>
      </c>
      <c r="AF30" s="55">
        <v>-2.6</v>
      </c>
      <c r="AG30" s="58">
        <v>138.3</v>
      </c>
      <c r="AH30" s="54">
        <v>95.4</v>
      </c>
      <c r="AI30" s="54">
        <v>-2</v>
      </c>
      <c r="AJ30" s="55">
        <v>-2.1</v>
      </c>
      <c r="AK30" s="58">
        <v>17.2</v>
      </c>
      <c r="AL30" s="54">
        <v>129.3</v>
      </c>
      <c r="AM30" s="54">
        <v>23.9</v>
      </c>
      <c r="AN30" s="55">
        <v>-6.5</v>
      </c>
      <c r="AO30" s="58">
        <v>18.7</v>
      </c>
      <c r="AP30" s="54">
        <v>0</v>
      </c>
      <c r="AQ30" s="55">
        <v>-0.5</v>
      </c>
      <c r="AR30" s="53">
        <v>5542</v>
      </c>
      <c r="AS30" s="54">
        <v>89</v>
      </c>
      <c r="AT30" s="54">
        <v>1.1</v>
      </c>
      <c r="AU30" s="55">
        <v>-0.3</v>
      </c>
      <c r="AV30" s="59">
        <v>2.5</v>
      </c>
      <c r="AW30" s="60">
        <v>0.7</v>
      </c>
      <c r="AX30" s="54">
        <v>4.3</v>
      </c>
      <c r="AY30" s="55">
        <v>4.64</v>
      </c>
    </row>
    <row r="31" spans="2:51" ht="21.75" customHeight="1">
      <c r="B31" s="51" t="s">
        <v>43</v>
      </c>
      <c r="C31" s="61" t="s">
        <v>49</v>
      </c>
      <c r="D31" s="53">
        <v>291711</v>
      </c>
      <c r="E31" s="54">
        <v>84</v>
      </c>
      <c r="F31" s="54">
        <v>12.1</v>
      </c>
      <c r="G31" s="54">
        <v>-1.6393442622950887</v>
      </c>
      <c r="H31" s="54">
        <v>86.2</v>
      </c>
      <c r="I31" s="55">
        <v>11.8</v>
      </c>
      <c r="J31" s="53">
        <v>284482</v>
      </c>
      <c r="K31" s="54">
        <v>98.5</v>
      </c>
      <c r="L31" s="54">
        <v>9.6</v>
      </c>
      <c r="M31" s="54">
        <v>-0.7</v>
      </c>
      <c r="N31" s="54">
        <v>101</v>
      </c>
      <c r="O31" s="55">
        <v>9.2</v>
      </c>
      <c r="P31" s="56">
        <v>246596</v>
      </c>
      <c r="Q31" s="54">
        <v>95.2</v>
      </c>
      <c r="R31" s="54">
        <v>5.9</v>
      </c>
      <c r="S31" s="55">
        <v>-3</v>
      </c>
      <c r="T31" s="56">
        <v>37886</v>
      </c>
      <c r="U31" s="86">
        <v>12645</v>
      </c>
      <c r="V31" s="87">
        <v>5704</v>
      </c>
      <c r="W31" s="53">
        <v>7229</v>
      </c>
      <c r="X31" s="86">
        <v>6943</v>
      </c>
      <c r="Y31" s="87">
        <v>-3060</v>
      </c>
      <c r="Z31" s="76"/>
      <c r="AA31" s="51" t="s">
        <v>43</v>
      </c>
      <c r="AB31" s="61" t="s">
        <v>49</v>
      </c>
      <c r="AC31" s="57">
        <v>168.3</v>
      </c>
      <c r="AD31" s="54">
        <v>96</v>
      </c>
      <c r="AE31" s="54">
        <v>0.9</v>
      </c>
      <c r="AF31" s="55">
        <v>1.5</v>
      </c>
      <c r="AG31" s="58">
        <v>145.1</v>
      </c>
      <c r="AH31" s="54">
        <v>95</v>
      </c>
      <c r="AI31" s="54">
        <v>0.6</v>
      </c>
      <c r="AJ31" s="55">
        <v>-1.3</v>
      </c>
      <c r="AK31" s="58">
        <v>23.2</v>
      </c>
      <c r="AL31" s="54">
        <v>102.2</v>
      </c>
      <c r="AM31" s="54">
        <v>3.2</v>
      </c>
      <c r="AN31" s="55">
        <v>24</v>
      </c>
      <c r="AO31" s="58">
        <v>20.2</v>
      </c>
      <c r="AP31" s="54">
        <v>-0.2</v>
      </c>
      <c r="AQ31" s="55">
        <v>-0.2</v>
      </c>
      <c r="AR31" s="53">
        <v>28150</v>
      </c>
      <c r="AS31" s="54">
        <v>99.9</v>
      </c>
      <c r="AT31" s="54">
        <v>0</v>
      </c>
      <c r="AU31" s="55">
        <v>-0.7</v>
      </c>
      <c r="AV31" s="59">
        <v>7</v>
      </c>
      <c r="AW31" s="60">
        <v>-14.3</v>
      </c>
      <c r="AX31" s="54">
        <v>0.53</v>
      </c>
      <c r="AY31" s="55">
        <v>1.22</v>
      </c>
    </row>
    <row r="32" spans="2:51" ht="21.75" customHeight="1">
      <c r="B32" s="51" t="s">
        <v>7</v>
      </c>
      <c r="C32" s="62" t="s">
        <v>55</v>
      </c>
      <c r="D32" s="53">
        <v>172030</v>
      </c>
      <c r="E32" s="54">
        <v>72.9</v>
      </c>
      <c r="F32" s="54">
        <v>-7.8</v>
      </c>
      <c r="G32" s="54">
        <v>-1.884253028263784</v>
      </c>
      <c r="H32" s="54">
        <v>74.8</v>
      </c>
      <c r="I32" s="55">
        <v>-8.1</v>
      </c>
      <c r="J32" s="53">
        <v>172030</v>
      </c>
      <c r="K32" s="54">
        <v>89</v>
      </c>
      <c r="L32" s="54">
        <v>-7.4</v>
      </c>
      <c r="M32" s="54">
        <v>-1.1</v>
      </c>
      <c r="N32" s="54">
        <v>91.3</v>
      </c>
      <c r="O32" s="55">
        <v>-7.7</v>
      </c>
      <c r="P32" s="56">
        <v>165647</v>
      </c>
      <c r="Q32" s="54">
        <v>87.4</v>
      </c>
      <c r="R32" s="54">
        <v>-8.6</v>
      </c>
      <c r="S32" s="55">
        <v>-0.3</v>
      </c>
      <c r="T32" s="56">
        <v>6383</v>
      </c>
      <c r="U32" s="86">
        <v>1958</v>
      </c>
      <c r="V32" s="87">
        <v>-1227</v>
      </c>
      <c r="W32" s="53">
        <v>0</v>
      </c>
      <c r="X32" s="86">
        <v>-825</v>
      </c>
      <c r="Y32" s="87">
        <v>-1419</v>
      </c>
      <c r="Z32" s="76"/>
      <c r="AA32" s="51" t="s">
        <v>7</v>
      </c>
      <c r="AB32" s="62" t="s">
        <v>55</v>
      </c>
      <c r="AC32" s="57">
        <v>131.8</v>
      </c>
      <c r="AD32" s="54">
        <v>95.9</v>
      </c>
      <c r="AE32" s="54">
        <v>-3.2</v>
      </c>
      <c r="AF32" s="55">
        <v>-12.3</v>
      </c>
      <c r="AG32" s="58">
        <v>128</v>
      </c>
      <c r="AH32" s="54">
        <v>95.7</v>
      </c>
      <c r="AI32" s="54">
        <v>-3</v>
      </c>
      <c r="AJ32" s="55">
        <v>-11.9</v>
      </c>
      <c r="AK32" s="58">
        <v>3.8</v>
      </c>
      <c r="AL32" s="54">
        <v>105.6</v>
      </c>
      <c r="AM32" s="54">
        <v>0.8</v>
      </c>
      <c r="AN32" s="55">
        <v>-24</v>
      </c>
      <c r="AO32" s="58">
        <v>19.2</v>
      </c>
      <c r="AP32" s="54">
        <v>-2</v>
      </c>
      <c r="AQ32" s="55">
        <v>-0.8</v>
      </c>
      <c r="AR32" s="53">
        <v>45429</v>
      </c>
      <c r="AS32" s="54">
        <v>96.8</v>
      </c>
      <c r="AT32" s="54">
        <v>7</v>
      </c>
      <c r="AU32" s="55">
        <v>-4</v>
      </c>
      <c r="AV32" s="59">
        <v>59.4</v>
      </c>
      <c r="AW32" s="60">
        <v>6.2</v>
      </c>
      <c r="AX32" s="54">
        <v>0.9</v>
      </c>
      <c r="AY32" s="55">
        <v>4.91</v>
      </c>
    </row>
    <row r="33" spans="2:51" s="72" customFormat="1" ht="21.75" customHeight="1">
      <c r="B33" s="51" t="s">
        <v>44</v>
      </c>
      <c r="C33" s="61" t="s">
        <v>50</v>
      </c>
      <c r="D33" s="53">
        <v>353625</v>
      </c>
      <c r="E33" s="54">
        <v>90</v>
      </c>
      <c r="F33" s="54">
        <v>11.8</v>
      </c>
      <c r="G33" s="54">
        <v>-0.5524861878453038</v>
      </c>
      <c r="H33" s="54">
        <v>92.3</v>
      </c>
      <c r="I33" s="55">
        <v>11.5</v>
      </c>
      <c r="J33" s="53">
        <v>344560</v>
      </c>
      <c r="K33" s="54">
        <v>111.4</v>
      </c>
      <c r="L33" s="54">
        <v>9.4</v>
      </c>
      <c r="M33" s="54">
        <v>-3.1</v>
      </c>
      <c r="N33" s="54">
        <v>114.3</v>
      </c>
      <c r="O33" s="55">
        <v>9.2</v>
      </c>
      <c r="P33" s="56">
        <v>328286</v>
      </c>
      <c r="Q33" s="54">
        <v>108.2</v>
      </c>
      <c r="R33" s="54">
        <v>8</v>
      </c>
      <c r="S33" s="55">
        <v>-2.6</v>
      </c>
      <c r="T33" s="56">
        <v>16274</v>
      </c>
      <c r="U33" s="86">
        <v>5528</v>
      </c>
      <c r="V33" s="87">
        <v>-2477</v>
      </c>
      <c r="W33" s="53">
        <v>9065</v>
      </c>
      <c r="X33" s="86">
        <v>7342</v>
      </c>
      <c r="Y33" s="87">
        <v>9065</v>
      </c>
      <c r="Z33" s="76"/>
      <c r="AA33" s="51" t="s">
        <v>44</v>
      </c>
      <c r="AB33" s="61" t="s">
        <v>50</v>
      </c>
      <c r="AC33" s="57">
        <v>145.4</v>
      </c>
      <c r="AD33" s="54">
        <v>102.9</v>
      </c>
      <c r="AE33" s="54">
        <v>10.2</v>
      </c>
      <c r="AF33" s="55">
        <v>2.3</v>
      </c>
      <c r="AG33" s="58">
        <v>139</v>
      </c>
      <c r="AH33" s="54">
        <v>100.1</v>
      </c>
      <c r="AI33" s="54">
        <v>8.5</v>
      </c>
      <c r="AJ33" s="55">
        <v>2.7</v>
      </c>
      <c r="AK33" s="58">
        <v>6.4</v>
      </c>
      <c r="AL33" s="54">
        <v>228.6</v>
      </c>
      <c r="AM33" s="54">
        <v>67.6</v>
      </c>
      <c r="AN33" s="55">
        <v>-5.9</v>
      </c>
      <c r="AO33" s="58">
        <v>19.7</v>
      </c>
      <c r="AP33" s="54">
        <v>2.1</v>
      </c>
      <c r="AQ33" s="55">
        <v>1</v>
      </c>
      <c r="AR33" s="53">
        <v>7518</v>
      </c>
      <c r="AS33" s="54">
        <v>90.8</v>
      </c>
      <c r="AT33" s="54">
        <v>-3.1</v>
      </c>
      <c r="AU33" s="55">
        <v>-0.7</v>
      </c>
      <c r="AV33" s="59">
        <v>3.4</v>
      </c>
      <c r="AW33" s="60">
        <v>-17.2</v>
      </c>
      <c r="AX33" s="54">
        <v>0.59</v>
      </c>
      <c r="AY33" s="55">
        <v>1.23</v>
      </c>
    </row>
    <row r="34" spans="2:51" ht="21.75" customHeight="1">
      <c r="B34" s="51" t="s">
        <v>45</v>
      </c>
      <c r="C34" s="61" t="s">
        <v>51</v>
      </c>
      <c r="D34" s="66">
        <v>309931</v>
      </c>
      <c r="E34" s="64">
        <v>80.3</v>
      </c>
      <c r="F34" s="64">
        <v>2</v>
      </c>
      <c r="G34" s="64">
        <v>-0.6188118811881188</v>
      </c>
      <c r="H34" s="64">
        <v>82.4</v>
      </c>
      <c r="I34" s="65">
        <v>1.7</v>
      </c>
      <c r="J34" s="66">
        <v>309848</v>
      </c>
      <c r="K34" s="64">
        <v>102</v>
      </c>
      <c r="L34" s="64">
        <v>2.3</v>
      </c>
      <c r="M34" s="64">
        <v>0</v>
      </c>
      <c r="N34" s="64">
        <v>104.6</v>
      </c>
      <c r="O34" s="65">
        <v>1.9</v>
      </c>
      <c r="P34" s="67">
        <v>296305</v>
      </c>
      <c r="Q34" s="64">
        <v>103.4</v>
      </c>
      <c r="R34" s="64">
        <v>2.2</v>
      </c>
      <c r="S34" s="65">
        <v>1</v>
      </c>
      <c r="T34" s="93">
        <v>13543</v>
      </c>
      <c r="U34" s="94">
        <v>1607</v>
      </c>
      <c r="V34" s="95">
        <v>-2766</v>
      </c>
      <c r="W34" s="66">
        <v>83</v>
      </c>
      <c r="X34" s="88">
        <v>-853</v>
      </c>
      <c r="Y34" s="89">
        <v>-2067</v>
      </c>
      <c r="Z34" s="76"/>
      <c r="AA34" s="51" t="s">
        <v>45</v>
      </c>
      <c r="AB34" s="61" t="s">
        <v>51</v>
      </c>
      <c r="AC34" s="68">
        <v>153</v>
      </c>
      <c r="AD34" s="64">
        <v>96.3</v>
      </c>
      <c r="AE34" s="64">
        <v>-0.2</v>
      </c>
      <c r="AF34" s="65">
        <v>2.1</v>
      </c>
      <c r="AG34" s="69">
        <v>145</v>
      </c>
      <c r="AH34" s="64">
        <v>96</v>
      </c>
      <c r="AI34" s="64">
        <v>-0.9</v>
      </c>
      <c r="AJ34" s="65">
        <v>2.5</v>
      </c>
      <c r="AK34" s="69">
        <v>8</v>
      </c>
      <c r="AL34" s="64">
        <v>102.6</v>
      </c>
      <c r="AM34" s="64">
        <v>21.3</v>
      </c>
      <c r="AN34" s="65">
        <v>-1.2</v>
      </c>
      <c r="AO34" s="69">
        <v>19.8</v>
      </c>
      <c r="AP34" s="64">
        <v>0</v>
      </c>
      <c r="AQ34" s="65">
        <v>0.5</v>
      </c>
      <c r="AR34" s="66">
        <v>102023</v>
      </c>
      <c r="AS34" s="64">
        <v>101.8</v>
      </c>
      <c r="AT34" s="64">
        <v>-4.8</v>
      </c>
      <c r="AU34" s="65">
        <v>-3.7</v>
      </c>
      <c r="AV34" s="70">
        <v>13.2</v>
      </c>
      <c r="AW34" s="71">
        <v>0.7999999999999989</v>
      </c>
      <c r="AX34" s="64">
        <v>0.96</v>
      </c>
      <c r="AY34" s="65">
        <v>0.91</v>
      </c>
    </row>
    <row r="35" spans="2:51" ht="6.75" customHeight="1">
      <c r="B35" s="28"/>
      <c r="C35" s="73"/>
      <c r="D35" s="74"/>
      <c r="E35" s="75"/>
      <c r="F35" s="75"/>
      <c r="G35" s="75"/>
      <c r="H35" s="75"/>
      <c r="I35" s="75"/>
      <c r="J35" s="74"/>
      <c r="K35" s="75"/>
      <c r="L35" s="75"/>
      <c r="M35" s="75"/>
      <c r="N35" s="75"/>
      <c r="O35" s="75"/>
      <c r="P35" s="76"/>
      <c r="Q35" s="75"/>
      <c r="R35" s="75"/>
      <c r="S35" s="75"/>
      <c r="T35" s="75"/>
      <c r="U35" s="75"/>
      <c r="V35" s="75"/>
      <c r="W35" s="74"/>
      <c r="X35" s="76"/>
      <c r="Y35" s="76"/>
      <c r="Z35" s="76"/>
      <c r="AA35" s="28"/>
      <c r="AB35" s="73"/>
      <c r="AC35" s="77"/>
      <c r="AD35" s="75"/>
      <c r="AE35" s="75"/>
      <c r="AF35" s="75"/>
      <c r="AG35" s="77"/>
      <c r="AH35" s="75"/>
      <c r="AI35" s="75"/>
      <c r="AJ35" s="75"/>
      <c r="AK35" s="77"/>
      <c r="AL35" s="75"/>
      <c r="AM35" s="75"/>
      <c r="AN35" s="75"/>
      <c r="AO35" s="77"/>
      <c r="AP35" s="75"/>
      <c r="AQ35" s="75"/>
      <c r="AR35" s="74"/>
      <c r="AS35" s="75"/>
      <c r="AT35" s="75"/>
      <c r="AU35" s="75"/>
      <c r="AV35" s="42"/>
      <c r="AW35" s="42"/>
      <c r="AX35" s="75"/>
      <c r="AY35" s="75"/>
    </row>
    <row r="36" spans="2:51" ht="11.25"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8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"/>
      <c r="AM36" s="78"/>
      <c r="AN36" s="7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</row>
  </sheetData>
  <mergeCells count="2">
    <mergeCell ref="W2:Y2"/>
    <mergeCell ref="W19:Y19"/>
  </mergeCells>
  <printOptions/>
  <pageMargins left="0.5905511811023623" right="0" top="1.1811023622047245" bottom="0" header="0.5118110236220472" footer="0.5118110236220472"/>
  <pageSetup horizontalDpi="600" verticalDpi="600" orientation="landscape" paperSize="9" scale="79" r:id="rId2"/>
  <colBreaks count="1" manualBreakCount="1">
    <brk id="25" max="3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122"/>
  <sheetViews>
    <sheetView zoomScale="90" zoomScaleNormal="90" workbookViewId="0" topLeftCell="C1">
      <selection activeCell="C1" sqref="C1"/>
    </sheetView>
  </sheetViews>
  <sheetFormatPr defaultColWidth="9.00390625" defaultRowHeight="12"/>
  <cols>
    <col min="1" max="1" width="8.00390625" style="100" customWidth="1"/>
    <col min="2" max="3" width="6.50390625" style="100" customWidth="1"/>
    <col min="4" max="14" width="18.875" style="101" customWidth="1"/>
    <col min="15" max="16384" width="12.00390625" style="101" customWidth="1"/>
  </cols>
  <sheetData>
    <row r="1" ht="17.25">
      <c r="A1" s="99" t="s">
        <v>98</v>
      </c>
    </row>
    <row r="2" ht="15" customHeight="1" thickBot="1">
      <c r="N2" s="102" t="s">
        <v>99</v>
      </c>
    </row>
    <row r="3" spans="1:14" s="109" customFormat="1" ht="18.75" customHeight="1" thickTop="1">
      <c r="A3" s="103"/>
      <c r="B3" s="103"/>
      <c r="C3" s="104"/>
      <c r="D3" s="105" t="s">
        <v>100</v>
      </c>
      <c r="E3" s="103"/>
      <c r="F3" s="103"/>
      <c r="G3" s="106" t="s">
        <v>100</v>
      </c>
      <c r="H3" s="107" t="s">
        <v>57</v>
      </c>
      <c r="I3" s="107" t="s">
        <v>58</v>
      </c>
      <c r="J3" s="107" t="s">
        <v>59</v>
      </c>
      <c r="K3" s="107" t="s">
        <v>60</v>
      </c>
      <c r="L3" s="107" t="s">
        <v>61</v>
      </c>
      <c r="M3" s="107" t="s">
        <v>62</v>
      </c>
      <c r="N3" s="108" t="s">
        <v>51</v>
      </c>
    </row>
    <row r="4" spans="1:14" s="109" customFormat="1" ht="18.75" customHeight="1">
      <c r="A4" s="110" t="s">
        <v>63</v>
      </c>
      <c r="B4" s="110"/>
      <c r="C4" s="111"/>
      <c r="D4" s="112" t="s">
        <v>101</v>
      </c>
      <c r="E4" s="113" t="s">
        <v>23</v>
      </c>
      <c r="F4" s="113" t="s">
        <v>64</v>
      </c>
      <c r="G4" s="112" t="s">
        <v>101</v>
      </c>
      <c r="H4" s="114"/>
      <c r="I4" s="114"/>
      <c r="J4" s="114" t="s">
        <v>65</v>
      </c>
      <c r="K4" s="114" t="s">
        <v>66</v>
      </c>
      <c r="L4" s="114" t="s">
        <v>102</v>
      </c>
      <c r="M4" s="114" t="s">
        <v>67</v>
      </c>
      <c r="N4" s="115"/>
    </row>
    <row r="5" spans="1:14" s="109" customFormat="1" ht="18.75" customHeight="1">
      <c r="A5" s="116"/>
      <c r="B5" s="116"/>
      <c r="C5" s="117"/>
      <c r="D5" s="118" t="s">
        <v>103</v>
      </c>
      <c r="E5" s="119"/>
      <c r="F5" s="119" t="s">
        <v>68</v>
      </c>
      <c r="G5" s="118" t="s">
        <v>104</v>
      </c>
      <c r="H5" s="119"/>
      <c r="I5" s="119"/>
      <c r="J5" s="119" t="s">
        <v>69</v>
      </c>
      <c r="K5" s="119"/>
      <c r="L5" s="119" t="s">
        <v>70</v>
      </c>
      <c r="M5" s="119"/>
      <c r="N5" s="120"/>
    </row>
    <row r="6" spans="1:14" s="109" customFormat="1" ht="12.75" customHeight="1">
      <c r="A6" s="121"/>
      <c r="B6" s="121"/>
      <c r="C6" s="122"/>
      <c r="D6" s="112"/>
      <c r="E6" s="121"/>
      <c r="F6" s="121"/>
      <c r="G6" s="112"/>
      <c r="H6" s="121"/>
      <c r="I6" s="121"/>
      <c r="J6" s="121"/>
      <c r="K6" s="121"/>
      <c r="L6" s="121"/>
      <c r="M6" s="121"/>
      <c r="N6" s="121"/>
    </row>
    <row r="7" spans="1:14" ht="12.75" customHeight="1">
      <c r="A7" s="123" t="s">
        <v>71</v>
      </c>
      <c r="B7" s="123" t="s">
        <v>72</v>
      </c>
      <c r="C7" s="124" t="s">
        <v>73</v>
      </c>
      <c r="D7" s="125">
        <v>101.4</v>
      </c>
      <c r="E7" s="125" t="s">
        <v>74</v>
      </c>
      <c r="F7" s="126">
        <v>-1.6</v>
      </c>
      <c r="G7" s="125">
        <v>100.5</v>
      </c>
      <c r="H7" s="125">
        <v>110.8</v>
      </c>
      <c r="I7" s="125">
        <v>94.7</v>
      </c>
      <c r="J7" s="125">
        <v>104.6</v>
      </c>
      <c r="K7" s="125">
        <v>92.8</v>
      </c>
      <c r="L7" s="125">
        <v>107.1</v>
      </c>
      <c r="M7" s="125">
        <v>113.7</v>
      </c>
      <c r="N7" s="125">
        <v>104.8</v>
      </c>
    </row>
    <row r="8" spans="1:14" ht="12.75" customHeight="1">
      <c r="A8" s="123" t="s">
        <v>71</v>
      </c>
      <c r="B8" s="123" t="s">
        <v>75</v>
      </c>
      <c r="C8" s="124" t="s">
        <v>73</v>
      </c>
      <c r="D8" s="125">
        <v>98.3</v>
      </c>
      <c r="E8" s="125" t="s">
        <v>74</v>
      </c>
      <c r="F8" s="125">
        <v>-3.1</v>
      </c>
      <c r="G8" s="125">
        <v>96.3</v>
      </c>
      <c r="H8" s="125">
        <v>103.7</v>
      </c>
      <c r="I8" s="125">
        <v>94</v>
      </c>
      <c r="J8" s="125">
        <v>102</v>
      </c>
      <c r="K8" s="125">
        <v>90.5</v>
      </c>
      <c r="L8" s="125">
        <v>93.1</v>
      </c>
      <c r="M8" s="125">
        <v>114.1</v>
      </c>
      <c r="N8" s="125">
        <v>103.6</v>
      </c>
    </row>
    <row r="9" spans="1:14" ht="12.75" customHeight="1">
      <c r="A9" s="123" t="s">
        <v>71</v>
      </c>
      <c r="B9" s="123" t="s">
        <v>76</v>
      </c>
      <c r="C9" s="124" t="s">
        <v>73</v>
      </c>
      <c r="D9" s="125">
        <v>100</v>
      </c>
      <c r="E9" s="125" t="s">
        <v>74</v>
      </c>
      <c r="F9" s="125">
        <v>1.7</v>
      </c>
      <c r="G9" s="125">
        <v>100</v>
      </c>
      <c r="H9" s="125">
        <v>100</v>
      </c>
      <c r="I9" s="125">
        <v>100</v>
      </c>
      <c r="J9" s="125">
        <v>100</v>
      </c>
      <c r="K9" s="125">
        <v>100</v>
      </c>
      <c r="L9" s="125">
        <v>100</v>
      </c>
      <c r="M9" s="125">
        <v>100</v>
      </c>
      <c r="N9" s="125">
        <v>100</v>
      </c>
    </row>
    <row r="10" spans="1:14" ht="12.75" customHeight="1">
      <c r="A10" s="123" t="s">
        <v>71</v>
      </c>
      <c r="B10" s="123" t="s">
        <v>77</v>
      </c>
      <c r="C10" s="124" t="s">
        <v>73</v>
      </c>
      <c r="D10" s="125">
        <v>100.7</v>
      </c>
      <c r="E10" s="125" t="s">
        <v>74</v>
      </c>
      <c r="F10" s="125">
        <v>0.7</v>
      </c>
      <c r="G10" s="125">
        <v>101</v>
      </c>
      <c r="H10" s="125">
        <v>99.7</v>
      </c>
      <c r="I10" s="125">
        <v>98.3</v>
      </c>
      <c r="J10" s="125">
        <v>99.7</v>
      </c>
      <c r="K10" s="125">
        <v>98.3</v>
      </c>
      <c r="L10" s="125">
        <v>107.8</v>
      </c>
      <c r="M10" s="125">
        <v>101.8</v>
      </c>
      <c r="N10" s="125">
        <v>99.7</v>
      </c>
    </row>
    <row r="11" spans="1:14" ht="12.75" customHeight="1">
      <c r="A11" s="123" t="s">
        <v>71</v>
      </c>
      <c r="B11" s="123" t="s">
        <v>78</v>
      </c>
      <c r="C11" s="124" t="s">
        <v>73</v>
      </c>
      <c r="D11" s="126">
        <v>97.1</v>
      </c>
      <c r="E11" s="126" t="s">
        <v>74</v>
      </c>
      <c r="F11" s="126">
        <v>-3.6</v>
      </c>
      <c r="G11" s="126">
        <v>95.2</v>
      </c>
      <c r="H11" s="126">
        <v>97.7</v>
      </c>
      <c r="I11" s="126">
        <v>92.5</v>
      </c>
      <c r="J11" s="126">
        <v>97.7</v>
      </c>
      <c r="K11" s="126">
        <v>87.5</v>
      </c>
      <c r="L11" s="126">
        <v>100.7</v>
      </c>
      <c r="M11" s="126">
        <v>105.1</v>
      </c>
      <c r="N11" s="126">
        <v>99.9</v>
      </c>
    </row>
    <row r="12" spans="1:14" s="127" customFormat="1" ht="12.75" customHeight="1">
      <c r="A12" s="123" t="s">
        <v>71</v>
      </c>
      <c r="B12" s="123" t="s">
        <v>79</v>
      </c>
      <c r="C12" s="124" t="s">
        <v>73</v>
      </c>
      <c r="D12" s="126">
        <v>98.3</v>
      </c>
      <c r="E12" s="126" t="s">
        <v>74</v>
      </c>
      <c r="F12" s="126">
        <v>1.2</v>
      </c>
      <c r="G12" s="126">
        <v>96.8</v>
      </c>
      <c r="H12" s="126">
        <v>100</v>
      </c>
      <c r="I12" s="126">
        <v>99</v>
      </c>
      <c r="J12" s="126">
        <v>100.3</v>
      </c>
      <c r="K12" s="126">
        <v>86.3</v>
      </c>
      <c r="L12" s="126">
        <v>97.5</v>
      </c>
      <c r="M12" s="126">
        <v>101.1</v>
      </c>
      <c r="N12" s="126">
        <v>100.4</v>
      </c>
    </row>
    <row r="13" spans="1:14" s="127" customFormat="1" ht="12.75" customHeight="1">
      <c r="A13" s="123"/>
      <c r="B13" s="123"/>
      <c r="C13" s="124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</row>
    <row r="14" spans="1:14" ht="12.75" customHeight="1">
      <c r="A14" s="123" t="s">
        <v>71</v>
      </c>
      <c r="B14" s="123" t="s">
        <v>79</v>
      </c>
      <c r="C14" s="128" t="s">
        <v>80</v>
      </c>
      <c r="D14" s="125">
        <v>83.5</v>
      </c>
      <c r="E14" s="125">
        <v>-6</v>
      </c>
      <c r="F14" s="129">
        <v>1.1</v>
      </c>
      <c r="G14" s="125">
        <v>84.1</v>
      </c>
      <c r="H14" s="125">
        <v>92.9</v>
      </c>
      <c r="I14" s="125">
        <v>84.6</v>
      </c>
      <c r="J14" s="125">
        <v>76.5</v>
      </c>
      <c r="K14" s="125">
        <v>72.8</v>
      </c>
      <c r="L14" s="125">
        <v>87.7</v>
      </c>
      <c r="M14" s="125">
        <v>79.9</v>
      </c>
      <c r="N14" s="125">
        <v>81.3</v>
      </c>
    </row>
    <row r="15" spans="1:14" ht="12.75" customHeight="1">
      <c r="A15" s="123" t="s">
        <v>71</v>
      </c>
      <c r="B15" s="123" t="s">
        <v>79</v>
      </c>
      <c r="C15" s="128" t="s">
        <v>81</v>
      </c>
      <c r="D15" s="125">
        <v>85.1</v>
      </c>
      <c r="E15" s="125">
        <v>1.9</v>
      </c>
      <c r="F15" s="129">
        <v>0.9</v>
      </c>
      <c r="G15" s="125">
        <v>84.3</v>
      </c>
      <c r="H15" s="125">
        <v>93.7</v>
      </c>
      <c r="I15" s="125">
        <v>84.6</v>
      </c>
      <c r="J15" s="125">
        <v>78</v>
      </c>
      <c r="K15" s="125">
        <v>75.3</v>
      </c>
      <c r="L15" s="125">
        <v>86.1</v>
      </c>
      <c r="M15" s="125">
        <v>80.9</v>
      </c>
      <c r="N15" s="125">
        <v>85.8</v>
      </c>
    </row>
    <row r="16" spans="1:14" ht="12.75" customHeight="1">
      <c r="A16" s="123" t="s">
        <v>71</v>
      </c>
      <c r="B16" s="123" t="s">
        <v>79</v>
      </c>
      <c r="C16" s="128" t="s">
        <v>82</v>
      </c>
      <c r="D16" s="125">
        <v>86.1</v>
      </c>
      <c r="E16" s="125">
        <v>1.2</v>
      </c>
      <c r="F16" s="129">
        <v>0.1</v>
      </c>
      <c r="G16" s="125">
        <v>86.3</v>
      </c>
      <c r="H16" s="125">
        <v>93.8</v>
      </c>
      <c r="I16" s="125">
        <v>87.4</v>
      </c>
      <c r="J16" s="125">
        <v>77.6</v>
      </c>
      <c r="K16" s="125">
        <v>76</v>
      </c>
      <c r="L16" s="125">
        <v>88.9</v>
      </c>
      <c r="M16" s="125">
        <v>87.8</v>
      </c>
      <c r="N16" s="125">
        <v>84.5</v>
      </c>
    </row>
    <row r="17" spans="1:14" ht="12.75" customHeight="1">
      <c r="A17" s="123" t="s">
        <v>71</v>
      </c>
      <c r="B17" s="123" t="s">
        <v>79</v>
      </c>
      <c r="C17" s="128" t="s">
        <v>83</v>
      </c>
      <c r="D17" s="125">
        <v>171.2</v>
      </c>
      <c r="E17" s="125">
        <v>98.8</v>
      </c>
      <c r="F17" s="129">
        <v>-3.5</v>
      </c>
      <c r="G17" s="125">
        <v>160.5</v>
      </c>
      <c r="H17" s="125">
        <v>133.3</v>
      </c>
      <c r="I17" s="125">
        <v>186.3</v>
      </c>
      <c r="J17" s="125">
        <v>214.2</v>
      </c>
      <c r="K17" s="125">
        <v>135</v>
      </c>
      <c r="L17" s="125">
        <v>140.3</v>
      </c>
      <c r="M17" s="125">
        <v>177.9</v>
      </c>
      <c r="N17" s="125">
        <v>191.5</v>
      </c>
    </row>
    <row r="18" spans="1:14" ht="12.75" customHeight="1">
      <c r="A18" s="123" t="s">
        <v>71</v>
      </c>
      <c r="B18" s="123" t="s">
        <v>84</v>
      </c>
      <c r="C18" s="128" t="s">
        <v>85</v>
      </c>
      <c r="D18" s="125">
        <v>85.9</v>
      </c>
      <c r="E18" s="125">
        <v>-49.8</v>
      </c>
      <c r="F18" s="129">
        <v>2.8</v>
      </c>
      <c r="G18" s="125">
        <v>86</v>
      </c>
      <c r="H18" s="125">
        <v>92</v>
      </c>
      <c r="I18" s="125">
        <v>84</v>
      </c>
      <c r="J18" s="125">
        <v>76.6</v>
      </c>
      <c r="K18" s="125">
        <v>79.8</v>
      </c>
      <c r="L18" s="125">
        <v>94.1</v>
      </c>
      <c r="M18" s="125">
        <v>86.6</v>
      </c>
      <c r="N18" s="125">
        <v>84.6</v>
      </c>
    </row>
    <row r="19" spans="1:14" ht="12.75" customHeight="1">
      <c r="A19" s="123" t="s">
        <v>71</v>
      </c>
      <c r="B19" s="123" t="s">
        <v>84</v>
      </c>
      <c r="C19" s="128" t="s">
        <v>86</v>
      </c>
      <c r="D19" s="126">
        <v>84.3</v>
      </c>
      <c r="E19" s="125">
        <v>-1.9</v>
      </c>
      <c r="F19" s="130">
        <v>2.8</v>
      </c>
      <c r="G19" s="126">
        <v>83.6</v>
      </c>
      <c r="H19" s="126">
        <v>90.2</v>
      </c>
      <c r="I19" s="126">
        <v>84.5</v>
      </c>
      <c r="J19" s="126">
        <v>79</v>
      </c>
      <c r="K19" s="126">
        <v>77.8</v>
      </c>
      <c r="L19" s="126">
        <v>85.8</v>
      </c>
      <c r="M19" s="126">
        <v>79.7</v>
      </c>
      <c r="N19" s="126">
        <v>84.9</v>
      </c>
    </row>
    <row r="20" spans="1:14" ht="12.75" customHeight="1">
      <c r="A20" s="123" t="s">
        <v>71</v>
      </c>
      <c r="B20" s="123" t="s">
        <v>84</v>
      </c>
      <c r="C20" s="128" t="s">
        <v>87</v>
      </c>
      <c r="D20" s="125">
        <v>86.5</v>
      </c>
      <c r="E20" s="125">
        <v>2.6</v>
      </c>
      <c r="F20" s="129">
        <v>0.2</v>
      </c>
      <c r="G20" s="125">
        <v>86.5</v>
      </c>
      <c r="H20" s="125">
        <v>91.9</v>
      </c>
      <c r="I20" s="125">
        <v>87.2</v>
      </c>
      <c r="J20" s="125">
        <v>80.3</v>
      </c>
      <c r="K20" s="125">
        <v>77.2</v>
      </c>
      <c r="L20" s="125">
        <v>91.2</v>
      </c>
      <c r="M20" s="125">
        <v>88.1</v>
      </c>
      <c r="N20" s="125">
        <v>85.4</v>
      </c>
    </row>
    <row r="21" spans="1:14" ht="12.75" customHeight="1">
      <c r="A21" s="123" t="s">
        <v>71</v>
      </c>
      <c r="B21" s="123" t="s">
        <v>84</v>
      </c>
      <c r="C21" s="128" t="s">
        <v>88</v>
      </c>
      <c r="D21" s="126">
        <v>84.5</v>
      </c>
      <c r="E21" s="125">
        <v>-2.3</v>
      </c>
      <c r="F21" s="130">
        <v>1.7</v>
      </c>
      <c r="G21" s="126">
        <v>83.9</v>
      </c>
      <c r="H21" s="126">
        <v>86.4</v>
      </c>
      <c r="I21" s="126">
        <v>86</v>
      </c>
      <c r="J21" s="126">
        <v>78.6</v>
      </c>
      <c r="K21" s="126">
        <v>75.5</v>
      </c>
      <c r="L21" s="126">
        <v>87.4</v>
      </c>
      <c r="M21" s="126">
        <v>82.9</v>
      </c>
      <c r="N21" s="126">
        <v>84.8</v>
      </c>
    </row>
    <row r="22" spans="1:14" ht="12.75" customHeight="1">
      <c r="A22" s="123" t="s">
        <v>71</v>
      </c>
      <c r="B22" s="123" t="s">
        <v>84</v>
      </c>
      <c r="C22" s="128" t="s">
        <v>89</v>
      </c>
      <c r="D22" s="126">
        <v>85.2</v>
      </c>
      <c r="E22" s="125">
        <v>0.8</v>
      </c>
      <c r="F22" s="130">
        <v>2.3</v>
      </c>
      <c r="G22" s="126">
        <v>84.8</v>
      </c>
      <c r="H22" s="126">
        <v>87.9</v>
      </c>
      <c r="I22" s="126">
        <v>88.7</v>
      </c>
      <c r="J22" s="126">
        <v>77.2</v>
      </c>
      <c r="K22" s="126">
        <v>78.3</v>
      </c>
      <c r="L22" s="126">
        <v>85</v>
      </c>
      <c r="M22" s="126">
        <v>80.7</v>
      </c>
      <c r="N22" s="126">
        <v>85.1</v>
      </c>
    </row>
    <row r="23" spans="1:14" ht="12.75" customHeight="1">
      <c r="A23" s="123" t="s">
        <v>71</v>
      </c>
      <c r="B23" s="123" t="s">
        <v>84</v>
      </c>
      <c r="C23" s="128" t="s">
        <v>90</v>
      </c>
      <c r="D23" s="126">
        <v>135.2</v>
      </c>
      <c r="E23" s="125">
        <v>58.7</v>
      </c>
      <c r="F23" s="130">
        <v>-1</v>
      </c>
      <c r="G23" s="126">
        <v>124.6</v>
      </c>
      <c r="H23" s="126">
        <v>99</v>
      </c>
      <c r="I23" s="126">
        <v>143.5</v>
      </c>
      <c r="J23" s="126">
        <v>174.1</v>
      </c>
      <c r="K23" s="126">
        <v>95.9</v>
      </c>
      <c r="L23" s="126">
        <v>110.9</v>
      </c>
      <c r="M23" s="126">
        <v>158.4</v>
      </c>
      <c r="N23" s="126">
        <v>155.3</v>
      </c>
    </row>
    <row r="24" spans="1:14" ht="12.75" customHeight="1">
      <c r="A24" s="123" t="s">
        <v>71</v>
      </c>
      <c r="B24" s="123" t="s">
        <v>84</v>
      </c>
      <c r="C24" s="128" t="s">
        <v>91</v>
      </c>
      <c r="D24" s="126">
        <v>110.7</v>
      </c>
      <c r="E24" s="125">
        <v>-18.1</v>
      </c>
      <c r="F24" s="130">
        <v>0.1</v>
      </c>
      <c r="G24" s="126">
        <v>111.8</v>
      </c>
      <c r="H24" s="126">
        <v>95.8</v>
      </c>
      <c r="I24" s="126">
        <v>124.5</v>
      </c>
      <c r="J24" s="126">
        <v>78.9</v>
      </c>
      <c r="K24" s="126">
        <v>115.5</v>
      </c>
      <c r="L24" s="126">
        <v>111.6</v>
      </c>
      <c r="M24" s="126">
        <v>90.7</v>
      </c>
      <c r="N24" s="126">
        <v>107.2</v>
      </c>
    </row>
    <row r="25" spans="1:14" ht="12.75" customHeight="1">
      <c r="A25" s="123" t="s">
        <v>71</v>
      </c>
      <c r="B25" s="123" t="s">
        <v>84</v>
      </c>
      <c r="C25" s="128" t="s">
        <v>92</v>
      </c>
      <c r="D25" s="126">
        <v>91.5</v>
      </c>
      <c r="E25" s="125">
        <v>-17.3</v>
      </c>
      <c r="F25" s="130">
        <v>3</v>
      </c>
      <c r="G25" s="126">
        <v>93</v>
      </c>
      <c r="H25" s="126">
        <v>120.8</v>
      </c>
      <c r="I25" s="126">
        <v>89.1</v>
      </c>
      <c r="J25" s="126">
        <v>79.2</v>
      </c>
      <c r="K25" s="126">
        <v>81.7</v>
      </c>
      <c r="L25" s="126">
        <v>97.7</v>
      </c>
      <c r="M25" s="126">
        <v>83.1</v>
      </c>
      <c r="N25" s="126">
        <v>87.1</v>
      </c>
    </row>
    <row r="26" spans="1:14" s="127" customFormat="1" ht="12.75" customHeight="1">
      <c r="A26" s="123" t="s">
        <v>71</v>
      </c>
      <c r="B26" s="123" t="s">
        <v>84</v>
      </c>
      <c r="C26" s="128" t="s">
        <v>80</v>
      </c>
      <c r="D26" s="131">
        <v>84.7</v>
      </c>
      <c r="E26" s="132">
        <f>ROUND((D26-D25)/D25*100,1)</f>
        <v>-7.4</v>
      </c>
      <c r="F26" s="130">
        <f>ROUND((D26-D14)/D14*100,1)</f>
        <v>1.4</v>
      </c>
      <c r="G26" s="126">
        <v>85.2</v>
      </c>
      <c r="H26" s="126">
        <v>93.4</v>
      </c>
      <c r="I26" s="126">
        <v>88.5</v>
      </c>
      <c r="J26" s="126">
        <v>79.2</v>
      </c>
      <c r="K26" s="126">
        <v>80.9</v>
      </c>
      <c r="L26" s="126">
        <v>82</v>
      </c>
      <c r="M26" s="126">
        <v>83.4</v>
      </c>
      <c r="N26" s="126">
        <v>82.8</v>
      </c>
    </row>
    <row r="27" spans="1:14" ht="12.75" customHeight="1">
      <c r="A27" s="133" t="s">
        <v>93</v>
      </c>
      <c r="B27" s="133"/>
      <c r="C27" s="134"/>
      <c r="D27" s="135" t="s">
        <v>74</v>
      </c>
      <c r="E27" s="135" t="s">
        <v>74</v>
      </c>
      <c r="F27" s="135" t="s">
        <v>74</v>
      </c>
      <c r="G27" s="136">
        <f aca="true" t="shared" si="0" ref="G27:N27">ROUND((G26-G25)/G25*100,1)</f>
        <v>-8.4</v>
      </c>
      <c r="H27" s="136">
        <f t="shared" si="0"/>
        <v>-22.7</v>
      </c>
      <c r="I27" s="136">
        <f t="shared" si="0"/>
        <v>-0.7</v>
      </c>
      <c r="J27" s="136">
        <f t="shared" si="0"/>
        <v>0</v>
      </c>
      <c r="K27" s="136">
        <f t="shared" si="0"/>
        <v>-1</v>
      </c>
      <c r="L27" s="136">
        <f t="shared" si="0"/>
        <v>-16.1</v>
      </c>
      <c r="M27" s="136">
        <f t="shared" si="0"/>
        <v>0.4</v>
      </c>
      <c r="N27" s="136">
        <f t="shared" si="0"/>
        <v>-4.9</v>
      </c>
    </row>
    <row r="28" spans="1:14" ht="12.75" customHeight="1">
      <c r="A28" s="137" t="s">
        <v>94</v>
      </c>
      <c r="B28" s="137"/>
      <c r="C28" s="138"/>
      <c r="D28" s="139" t="s">
        <v>74</v>
      </c>
      <c r="E28" s="139" t="s">
        <v>74</v>
      </c>
      <c r="F28" s="139" t="s">
        <v>74</v>
      </c>
      <c r="G28" s="140">
        <f aca="true" t="shared" si="1" ref="G28:N28">ROUND((G26-G14)/G14*100,1)</f>
        <v>1.3</v>
      </c>
      <c r="H28" s="140">
        <f t="shared" si="1"/>
        <v>0.5</v>
      </c>
      <c r="I28" s="140">
        <f t="shared" si="1"/>
        <v>4.6</v>
      </c>
      <c r="J28" s="140">
        <f t="shared" si="1"/>
        <v>3.5</v>
      </c>
      <c r="K28" s="140">
        <f t="shared" si="1"/>
        <v>11.1</v>
      </c>
      <c r="L28" s="140">
        <f t="shared" si="1"/>
        <v>-6.5</v>
      </c>
      <c r="M28" s="140">
        <f t="shared" si="1"/>
        <v>4.4</v>
      </c>
      <c r="N28" s="140">
        <f t="shared" si="1"/>
        <v>1.8</v>
      </c>
    </row>
    <row r="29" spans="1:11" ht="12.75" customHeight="1">
      <c r="A29" s="141"/>
      <c r="B29" s="141"/>
      <c r="C29" s="141"/>
      <c r="D29" s="131"/>
      <c r="E29" s="131"/>
      <c r="F29" s="142"/>
      <c r="G29" s="142"/>
      <c r="H29" s="142"/>
      <c r="I29" s="142"/>
      <c r="J29" s="142"/>
      <c r="K29" s="142"/>
    </row>
    <row r="30" spans="4:14" ht="13.5"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</row>
    <row r="31" spans="1:14" ht="17.25">
      <c r="A31" s="99" t="s">
        <v>95</v>
      </c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</row>
    <row r="32" spans="4:14" ht="15" customHeight="1" thickBot="1"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4" t="s">
        <v>99</v>
      </c>
    </row>
    <row r="33" spans="1:14" ht="18.75" customHeight="1" thickTop="1">
      <c r="A33" s="103"/>
      <c r="B33" s="103"/>
      <c r="C33" s="104"/>
      <c r="D33" s="105" t="s">
        <v>100</v>
      </c>
      <c r="E33" s="103"/>
      <c r="F33" s="103"/>
      <c r="G33" s="106" t="s">
        <v>100</v>
      </c>
      <c r="H33" s="107" t="s">
        <v>57</v>
      </c>
      <c r="I33" s="107" t="s">
        <v>58</v>
      </c>
      <c r="J33" s="107" t="s">
        <v>59</v>
      </c>
      <c r="K33" s="107" t="s">
        <v>60</v>
      </c>
      <c r="L33" s="107" t="s">
        <v>61</v>
      </c>
      <c r="M33" s="107" t="s">
        <v>62</v>
      </c>
      <c r="N33" s="108" t="s">
        <v>51</v>
      </c>
    </row>
    <row r="34" spans="1:14" ht="18.75" customHeight="1">
      <c r="A34" s="110" t="s">
        <v>63</v>
      </c>
      <c r="B34" s="110"/>
      <c r="C34" s="111"/>
      <c r="D34" s="112" t="s">
        <v>101</v>
      </c>
      <c r="E34" s="113" t="s">
        <v>23</v>
      </c>
      <c r="F34" s="145" t="s">
        <v>64</v>
      </c>
      <c r="G34" s="146" t="s">
        <v>101</v>
      </c>
      <c r="H34" s="114"/>
      <c r="I34" s="114"/>
      <c r="J34" s="114" t="s">
        <v>65</v>
      </c>
      <c r="K34" s="114" t="s">
        <v>66</v>
      </c>
      <c r="L34" s="114" t="s">
        <v>102</v>
      </c>
      <c r="M34" s="114" t="s">
        <v>67</v>
      </c>
      <c r="N34" s="115"/>
    </row>
    <row r="35" spans="1:14" ht="18.75" customHeight="1">
      <c r="A35" s="116"/>
      <c r="B35" s="116"/>
      <c r="C35" s="117"/>
      <c r="D35" s="118" t="s">
        <v>103</v>
      </c>
      <c r="E35" s="119"/>
      <c r="F35" s="119" t="s">
        <v>68</v>
      </c>
      <c r="G35" s="118" t="s">
        <v>104</v>
      </c>
      <c r="H35" s="119"/>
      <c r="I35" s="119"/>
      <c r="J35" s="119" t="s">
        <v>69</v>
      </c>
      <c r="K35" s="119"/>
      <c r="L35" s="119" t="s">
        <v>70</v>
      </c>
      <c r="M35" s="119"/>
      <c r="N35" s="120"/>
    </row>
    <row r="36" spans="1:14" ht="12" customHeight="1">
      <c r="A36" s="121"/>
      <c r="B36" s="121"/>
      <c r="C36" s="122"/>
      <c r="D36" s="112"/>
      <c r="E36" s="121"/>
      <c r="F36" s="121"/>
      <c r="G36" s="112"/>
      <c r="H36" s="121"/>
      <c r="I36" s="121"/>
      <c r="J36" s="121"/>
      <c r="K36" s="121"/>
      <c r="L36" s="121"/>
      <c r="M36" s="121"/>
      <c r="N36" s="121"/>
    </row>
    <row r="37" spans="1:14" ht="12.75" customHeight="1">
      <c r="A37" s="123" t="s">
        <v>71</v>
      </c>
      <c r="B37" s="123" t="s">
        <v>72</v>
      </c>
      <c r="C37" s="124" t="s">
        <v>73</v>
      </c>
      <c r="D37" s="125">
        <v>97</v>
      </c>
      <c r="E37" s="125" t="s">
        <v>74</v>
      </c>
      <c r="F37" s="126">
        <v>-2</v>
      </c>
      <c r="G37" s="125">
        <v>94.6</v>
      </c>
      <c r="H37" s="125">
        <v>89.4</v>
      </c>
      <c r="I37" s="125">
        <v>91.9</v>
      </c>
      <c r="J37" s="125">
        <v>105.7</v>
      </c>
      <c r="K37" s="125">
        <v>96</v>
      </c>
      <c r="L37" s="125">
        <v>101.3</v>
      </c>
      <c r="M37" s="125">
        <v>114.1</v>
      </c>
      <c r="N37" s="125">
        <v>104.5</v>
      </c>
    </row>
    <row r="38" spans="1:14" ht="12.75" customHeight="1">
      <c r="A38" s="123" t="s">
        <v>71</v>
      </c>
      <c r="B38" s="123" t="s">
        <v>75</v>
      </c>
      <c r="C38" s="124" t="s">
        <v>73</v>
      </c>
      <c r="D38" s="125">
        <v>95.9</v>
      </c>
      <c r="E38" s="125" t="s">
        <v>74</v>
      </c>
      <c r="F38" s="125">
        <v>-1.1</v>
      </c>
      <c r="G38" s="125">
        <v>94.7</v>
      </c>
      <c r="H38" s="125">
        <v>89.9</v>
      </c>
      <c r="I38" s="125">
        <v>92.4</v>
      </c>
      <c r="J38" s="125">
        <v>103.9</v>
      </c>
      <c r="K38" s="125">
        <v>100.2</v>
      </c>
      <c r="L38" s="125">
        <v>99.1</v>
      </c>
      <c r="M38" s="125">
        <v>103.9</v>
      </c>
      <c r="N38" s="125">
        <v>99.2</v>
      </c>
    </row>
    <row r="39" spans="1:14" ht="12.75" customHeight="1">
      <c r="A39" s="123" t="s">
        <v>71</v>
      </c>
      <c r="B39" s="123" t="s">
        <v>76</v>
      </c>
      <c r="C39" s="124" t="s">
        <v>73</v>
      </c>
      <c r="D39" s="125">
        <v>100</v>
      </c>
      <c r="E39" s="125" t="s">
        <v>74</v>
      </c>
      <c r="F39" s="125">
        <v>4.3</v>
      </c>
      <c r="G39" s="125">
        <v>100</v>
      </c>
      <c r="H39" s="125">
        <v>100</v>
      </c>
      <c r="I39" s="125">
        <v>100</v>
      </c>
      <c r="J39" s="125">
        <v>100</v>
      </c>
      <c r="K39" s="125">
        <v>100</v>
      </c>
      <c r="L39" s="125">
        <v>100</v>
      </c>
      <c r="M39" s="125">
        <v>100</v>
      </c>
      <c r="N39" s="125">
        <v>100</v>
      </c>
    </row>
    <row r="40" spans="1:14" ht="12.75" customHeight="1">
      <c r="A40" s="123" t="s">
        <v>71</v>
      </c>
      <c r="B40" s="123" t="s">
        <v>77</v>
      </c>
      <c r="C40" s="124" t="s">
        <v>73</v>
      </c>
      <c r="D40" s="125">
        <v>100.4</v>
      </c>
      <c r="E40" s="125" t="s">
        <v>74</v>
      </c>
      <c r="F40" s="125">
        <v>0.4</v>
      </c>
      <c r="G40" s="125">
        <v>100.6</v>
      </c>
      <c r="H40" s="125">
        <v>108.3</v>
      </c>
      <c r="I40" s="125">
        <v>99.5</v>
      </c>
      <c r="J40" s="125">
        <v>98</v>
      </c>
      <c r="K40" s="125">
        <v>98.8</v>
      </c>
      <c r="L40" s="125">
        <v>98.3</v>
      </c>
      <c r="M40" s="125">
        <v>96.9</v>
      </c>
      <c r="N40" s="125">
        <v>99.6</v>
      </c>
    </row>
    <row r="41" spans="1:14" ht="12.75" customHeight="1">
      <c r="A41" s="123" t="s">
        <v>71</v>
      </c>
      <c r="B41" s="123" t="s">
        <v>78</v>
      </c>
      <c r="C41" s="124" t="s">
        <v>73</v>
      </c>
      <c r="D41" s="126">
        <v>96.2</v>
      </c>
      <c r="E41" s="126" t="s">
        <v>74</v>
      </c>
      <c r="F41" s="126">
        <v>-4.2</v>
      </c>
      <c r="G41" s="126">
        <v>93.9</v>
      </c>
      <c r="H41" s="126">
        <v>101.8</v>
      </c>
      <c r="I41" s="126">
        <v>92.8</v>
      </c>
      <c r="J41" s="126">
        <v>100.9</v>
      </c>
      <c r="K41" s="126">
        <v>91.3</v>
      </c>
      <c r="L41" s="126">
        <v>89.3</v>
      </c>
      <c r="M41" s="126">
        <v>96.6</v>
      </c>
      <c r="N41" s="126">
        <v>100.5</v>
      </c>
    </row>
    <row r="42" spans="1:14" ht="12.75" customHeight="1">
      <c r="A42" s="123" t="s">
        <v>71</v>
      </c>
      <c r="B42" s="123" t="s">
        <v>79</v>
      </c>
      <c r="C42" s="124" t="s">
        <v>73</v>
      </c>
      <c r="D42" s="126">
        <v>97.2</v>
      </c>
      <c r="E42" s="126" t="s">
        <v>74</v>
      </c>
      <c r="F42" s="126">
        <v>1</v>
      </c>
      <c r="G42" s="126">
        <v>95.1</v>
      </c>
      <c r="H42" s="126">
        <v>96.1</v>
      </c>
      <c r="I42" s="126">
        <v>96.9</v>
      </c>
      <c r="J42" s="126">
        <v>104.3</v>
      </c>
      <c r="K42" s="126">
        <v>89.4</v>
      </c>
      <c r="L42" s="126">
        <v>86.8</v>
      </c>
      <c r="M42" s="126">
        <v>103.2</v>
      </c>
      <c r="N42" s="126">
        <v>100.8</v>
      </c>
    </row>
    <row r="43" spans="1:14" ht="12.75" customHeight="1">
      <c r="A43" s="123"/>
      <c r="B43" s="123"/>
      <c r="C43" s="124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</row>
    <row r="44" spans="1:14" ht="12.75" customHeight="1">
      <c r="A44" s="123" t="s">
        <v>71</v>
      </c>
      <c r="B44" s="147" t="s">
        <v>79</v>
      </c>
      <c r="C44" s="128" t="s">
        <v>80</v>
      </c>
      <c r="D44" s="125">
        <v>80.2</v>
      </c>
      <c r="E44" s="125">
        <v>-3</v>
      </c>
      <c r="F44" s="129">
        <v>0</v>
      </c>
      <c r="G44" s="125">
        <v>80.5</v>
      </c>
      <c r="H44" s="125">
        <v>88.8</v>
      </c>
      <c r="I44" s="125">
        <v>80.1</v>
      </c>
      <c r="J44" s="125">
        <v>77.8</v>
      </c>
      <c r="K44" s="125">
        <v>74.9</v>
      </c>
      <c r="L44" s="125">
        <v>79.1</v>
      </c>
      <c r="M44" s="125">
        <v>80.5</v>
      </c>
      <c r="N44" s="125">
        <v>78.7</v>
      </c>
    </row>
    <row r="45" spans="1:14" ht="12.75" customHeight="1">
      <c r="A45" s="123" t="s">
        <v>71</v>
      </c>
      <c r="B45" s="147" t="s">
        <v>79</v>
      </c>
      <c r="C45" s="128" t="s">
        <v>81</v>
      </c>
      <c r="D45" s="125">
        <v>82.8</v>
      </c>
      <c r="E45" s="125">
        <v>3.2</v>
      </c>
      <c r="F45" s="129">
        <v>2</v>
      </c>
      <c r="G45" s="125">
        <v>81.5</v>
      </c>
      <c r="H45" s="125">
        <v>89.5</v>
      </c>
      <c r="I45" s="125">
        <v>81.1</v>
      </c>
      <c r="J45" s="125">
        <v>80.6</v>
      </c>
      <c r="K45" s="125">
        <v>78.7</v>
      </c>
      <c r="L45" s="125">
        <v>76.9</v>
      </c>
      <c r="M45" s="125">
        <v>81.4</v>
      </c>
      <c r="N45" s="125">
        <v>84.7</v>
      </c>
    </row>
    <row r="46" spans="1:14" ht="12.75" customHeight="1">
      <c r="A46" s="123" t="s">
        <v>71</v>
      </c>
      <c r="B46" s="147" t="s">
        <v>79</v>
      </c>
      <c r="C46" s="128" t="s">
        <v>82</v>
      </c>
      <c r="D46" s="125">
        <v>83.4</v>
      </c>
      <c r="E46" s="125">
        <v>0.7</v>
      </c>
      <c r="F46" s="129">
        <v>0.5</v>
      </c>
      <c r="G46" s="125">
        <v>84.3</v>
      </c>
      <c r="H46" s="125">
        <v>87.6</v>
      </c>
      <c r="I46" s="125">
        <v>83.4</v>
      </c>
      <c r="J46" s="125">
        <v>79.9</v>
      </c>
      <c r="K46" s="125">
        <v>81.3</v>
      </c>
      <c r="L46" s="125">
        <v>84.8</v>
      </c>
      <c r="M46" s="125">
        <v>98</v>
      </c>
      <c r="N46" s="125">
        <v>80.6</v>
      </c>
    </row>
    <row r="47" spans="1:14" ht="12.75" customHeight="1">
      <c r="A47" s="123" t="s">
        <v>71</v>
      </c>
      <c r="B47" s="147" t="s">
        <v>79</v>
      </c>
      <c r="C47" s="128" t="s">
        <v>83</v>
      </c>
      <c r="D47" s="125">
        <v>180.6</v>
      </c>
      <c r="E47" s="125">
        <v>116.5</v>
      </c>
      <c r="F47" s="129">
        <v>-2.2</v>
      </c>
      <c r="G47" s="125">
        <v>172</v>
      </c>
      <c r="H47" s="125">
        <v>132.7</v>
      </c>
      <c r="I47" s="125">
        <v>187.7</v>
      </c>
      <c r="J47" s="125">
        <v>238.4</v>
      </c>
      <c r="K47" s="125">
        <v>145.6</v>
      </c>
      <c r="L47" s="125">
        <v>139.4</v>
      </c>
      <c r="M47" s="125">
        <v>206</v>
      </c>
      <c r="N47" s="125">
        <v>197.7</v>
      </c>
    </row>
    <row r="48" spans="1:14" ht="12.75" customHeight="1">
      <c r="A48" s="123" t="s">
        <v>71</v>
      </c>
      <c r="B48" s="147" t="s">
        <v>84</v>
      </c>
      <c r="C48" s="128" t="s">
        <v>85</v>
      </c>
      <c r="D48" s="125">
        <v>82.5</v>
      </c>
      <c r="E48" s="125">
        <v>-54.3</v>
      </c>
      <c r="F48" s="129">
        <v>3.5</v>
      </c>
      <c r="G48" s="125">
        <v>81.9</v>
      </c>
      <c r="H48" s="125">
        <v>83.7</v>
      </c>
      <c r="I48" s="125">
        <v>81.4</v>
      </c>
      <c r="J48" s="125">
        <v>80.1</v>
      </c>
      <c r="K48" s="125">
        <v>81</v>
      </c>
      <c r="L48" s="125">
        <v>79.2</v>
      </c>
      <c r="M48" s="125">
        <v>100.2</v>
      </c>
      <c r="N48" s="125">
        <v>83</v>
      </c>
    </row>
    <row r="49" spans="1:14" ht="12.75" customHeight="1">
      <c r="A49" s="123" t="s">
        <v>71</v>
      </c>
      <c r="B49" s="147" t="s">
        <v>84</v>
      </c>
      <c r="C49" s="128" t="s">
        <v>86</v>
      </c>
      <c r="D49" s="126">
        <v>81.4</v>
      </c>
      <c r="E49" s="125">
        <v>-1.3</v>
      </c>
      <c r="F49" s="130">
        <v>2.1</v>
      </c>
      <c r="G49" s="126">
        <v>81.3</v>
      </c>
      <c r="H49" s="126">
        <v>87.1</v>
      </c>
      <c r="I49" s="126">
        <v>81.4</v>
      </c>
      <c r="J49" s="126">
        <v>81.4</v>
      </c>
      <c r="K49" s="126">
        <v>80.9</v>
      </c>
      <c r="L49" s="126">
        <v>76.2</v>
      </c>
      <c r="M49" s="126">
        <v>81.9</v>
      </c>
      <c r="N49" s="126">
        <v>80.9</v>
      </c>
    </row>
    <row r="50" spans="1:14" ht="12.75" customHeight="1">
      <c r="A50" s="123" t="s">
        <v>71</v>
      </c>
      <c r="B50" s="147" t="s">
        <v>84</v>
      </c>
      <c r="C50" s="128" t="s">
        <v>87</v>
      </c>
      <c r="D50" s="125">
        <v>84.3</v>
      </c>
      <c r="E50" s="125">
        <v>3.6</v>
      </c>
      <c r="F50" s="129">
        <v>0.7</v>
      </c>
      <c r="G50" s="125">
        <v>84.6</v>
      </c>
      <c r="H50" s="125">
        <v>91.9</v>
      </c>
      <c r="I50" s="125">
        <v>84.3</v>
      </c>
      <c r="J50" s="125">
        <v>83</v>
      </c>
      <c r="K50" s="125">
        <v>80.1</v>
      </c>
      <c r="L50" s="125">
        <v>82.3</v>
      </c>
      <c r="M50" s="125">
        <v>96.1</v>
      </c>
      <c r="N50" s="125">
        <v>82.7</v>
      </c>
    </row>
    <row r="51" spans="1:14" ht="12.75" customHeight="1">
      <c r="A51" s="123" t="s">
        <v>71</v>
      </c>
      <c r="B51" s="147" t="s">
        <v>84</v>
      </c>
      <c r="C51" s="128" t="s">
        <v>88</v>
      </c>
      <c r="D51" s="126">
        <v>81.5</v>
      </c>
      <c r="E51" s="125">
        <v>-3.3</v>
      </c>
      <c r="F51" s="130">
        <v>1.1</v>
      </c>
      <c r="G51" s="126">
        <v>81.4</v>
      </c>
      <c r="H51" s="126">
        <v>82.9</v>
      </c>
      <c r="I51" s="126">
        <v>82.2</v>
      </c>
      <c r="J51" s="126">
        <v>80.8</v>
      </c>
      <c r="K51" s="126">
        <v>78.6</v>
      </c>
      <c r="L51" s="126">
        <v>78.8</v>
      </c>
      <c r="M51" s="126">
        <v>85.5</v>
      </c>
      <c r="N51" s="126">
        <v>80.8</v>
      </c>
    </row>
    <row r="52" spans="1:14" ht="12.75" customHeight="1">
      <c r="A52" s="123" t="s">
        <v>71</v>
      </c>
      <c r="B52" s="147" t="s">
        <v>84</v>
      </c>
      <c r="C52" s="128" t="s">
        <v>89</v>
      </c>
      <c r="D52" s="126">
        <v>83.4</v>
      </c>
      <c r="E52" s="125">
        <v>2.3</v>
      </c>
      <c r="F52" s="130">
        <v>3.5</v>
      </c>
      <c r="G52" s="126">
        <v>84.4</v>
      </c>
      <c r="H52" s="126">
        <v>85.1</v>
      </c>
      <c r="I52" s="126">
        <v>86.4</v>
      </c>
      <c r="J52" s="126">
        <v>81.6</v>
      </c>
      <c r="K52" s="126">
        <v>82.8</v>
      </c>
      <c r="L52" s="126">
        <v>79.2</v>
      </c>
      <c r="M52" s="126">
        <v>84</v>
      </c>
      <c r="N52" s="126">
        <v>80.4</v>
      </c>
    </row>
    <row r="53" spans="1:14" ht="12.75" customHeight="1">
      <c r="A53" s="123" t="s">
        <v>71</v>
      </c>
      <c r="B53" s="147" t="s">
        <v>84</v>
      </c>
      <c r="C53" s="128" t="s">
        <v>90</v>
      </c>
      <c r="D53" s="126">
        <v>145.7</v>
      </c>
      <c r="E53" s="125">
        <v>74.7</v>
      </c>
      <c r="F53" s="130">
        <v>0.8</v>
      </c>
      <c r="G53" s="126">
        <v>136.3</v>
      </c>
      <c r="H53" s="126">
        <v>108.8</v>
      </c>
      <c r="I53" s="126">
        <v>146.1</v>
      </c>
      <c r="J53" s="126">
        <v>184</v>
      </c>
      <c r="K53" s="126">
        <v>102.9</v>
      </c>
      <c r="L53" s="126">
        <v>115.4</v>
      </c>
      <c r="M53" s="126">
        <v>200.8</v>
      </c>
      <c r="N53" s="126">
        <v>163.8</v>
      </c>
    </row>
    <row r="54" spans="1:14" ht="12.75" customHeight="1">
      <c r="A54" s="123" t="s">
        <v>71</v>
      </c>
      <c r="B54" s="147" t="s">
        <v>84</v>
      </c>
      <c r="C54" s="128" t="s">
        <v>91</v>
      </c>
      <c r="D54" s="126">
        <v>109.9</v>
      </c>
      <c r="E54" s="125">
        <v>-24.6</v>
      </c>
      <c r="F54" s="130">
        <v>2.1</v>
      </c>
      <c r="G54" s="126">
        <v>115.6</v>
      </c>
      <c r="H54" s="126">
        <v>92</v>
      </c>
      <c r="I54" s="126">
        <v>122.9</v>
      </c>
      <c r="J54" s="126">
        <v>81.1</v>
      </c>
      <c r="K54" s="126">
        <v>133.3</v>
      </c>
      <c r="L54" s="126">
        <v>103.1</v>
      </c>
      <c r="M54" s="126">
        <v>96.2</v>
      </c>
      <c r="N54" s="126">
        <v>96.6</v>
      </c>
    </row>
    <row r="55" spans="1:14" ht="12.75" customHeight="1">
      <c r="A55" s="123" t="s">
        <v>71</v>
      </c>
      <c r="B55" s="147" t="s">
        <v>84</v>
      </c>
      <c r="C55" s="128" t="s">
        <v>92</v>
      </c>
      <c r="D55" s="126">
        <v>83.3</v>
      </c>
      <c r="E55" s="125">
        <v>-24.2</v>
      </c>
      <c r="F55" s="130">
        <v>0.7</v>
      </c>
      <c r="G55" s="126">
        <v>84.1</v>
      </c>
      <c r="H55" s="126">
        <v>99.5</v>
      </c>
      <c r="I55" s="126">
        <v>83.7</v>
      </c>
      <c r="J55" s="126">
        <v>83</v>
      </c>
      <c r="K55" s="126">
        <v>85.4</v>
      </c>
      <c r="L55" s="126">
        <v>74.3</v>
      </c>
      <c r="M55" s="126">
        <v>90.5</v>
      </c>
      <c r="N55" s="126">
        <v>80.8</v>
      </c>
    </row>
    <row r="56" spans="1:14" ht="12.75" customHeight="1">
      <c r="A56" s="123" t="s">
        <v>71</v>
      </c>
      <c r="B56" s="147" t="s">
        <v>84</v>
      </c>
      <c r="C56" s="128" t="s">
        <v>80</v>
      </c>
      <c r="D56" s="131">
        <v>82.7</v>
      </c>
      <c r="E56" s="148">
        <f>ROUND((D56-D55)/D55*100,1)</f>
        <v>-0.7</v>
      </c>
      <c r="F56" s="130">
        <f>ROUND((D56-D44)/D44*100,1)</f>
        <v>3.1</v>
      </c>
      <c r="G56" s="126">
        <v>83.4</v>
      </c>
      <c r="H56" s="126">
        <v>90.6</v>
      </c>
      <c r="I56" s="126">
        <v>84.7</v>
      </c>
      <c r="J56" s="126">
        <v>82.6</v>
      </c>
      <c r="K56" s="126">
        <v>84</v>
      </c>
      <c r="L56" s="126">
        <v>72.9</v>
      </c>
      <c r="M56" s="126">
        <v>90</v>
      </c>
      <c r="N56" s="126">
        <v>80.3</v>
      </c>
    </row>
    <row r="57" spans="1:14" ht="12.75" customHeight="1">
      <c r="A57" s="133" t="s">
        <v>93</v>
      </c>
      <c r="B57" s="133"/>
      <c r="C57" s="134"/>
      <c r="D57" s="135" t="s">
        <v>74</v>
      </c>
      <c r="E57" s="135" t="s">
        <v>74</v>
      </c>
      <c r="F57" s="135" t="s">
        <v>74</v>
      </c>
      <c r="G57" s="136">
        <f aca="true" t="shared" si="2" ref="G57:N57">(G56-G55)/G55*100</f>
        <v>-0.8323424494649092</v>
      </c>
      <c r="H57" s="136">
        <f t="shared" si="2"/>
        <v>-8.944723618090459</v>
      </c>
      <c r="I57" s="136">
        <f t="shared" si="2"/>
        <v>1.194743130227001</v>
      </c>
      <c r="J57" s="136">
        <f t="shared" si="2"/>
        <v>-0.4819277108433803</v>
      </c>
      <c r="K57" s="136">
        <f t="shared" si="2"/>
        <v>-1.6393442622950887</v>
      </c>
      <c r="L57" s="136">
        <f t="shared" si="2"/>
        <v>-1.884253028263784</v>
      </c>
      <c r="M57" s="136">
        <f t="shared" si="2"/>
        <v>-0.5524861878453038</v>
      </c>
      <c r="N57" s="136">
        <f t="shared" si="2"/>
        <v>-0.6188118811881188</v>
      </c>
    </row>
    <row r="58" spans="1:14" ht="12.75" customHeight="1">
      <c r="A58" s="137" t="s">
        <v>94</v>
      </c>
      <c r="B58" s="137"/>
      <c r="C58" s="138"/>
      <c r="D58" s="139" t="s">
        <v>74</v>
      </c>
      <c r="E58" s="139" t="s">
        <v>74</v>
      </c>
      <c r="F58" s="139" t="s">
        <v>74</v>
      </c>
      <c r="G58" s="140">
        <f aca="true" t="shared" si="3" ref="G58:N58">ROUND((G56-G44)/G44*100,1)</f>
        <v>3.6</v>
      </c>
      <c r="H58" s="140">
        <f t="shared" si="3"/>
        <v>2</v>
      </c>
      <c r="I58" s="140">
        <f t="shared" si="3"/>
        <v>5.7</v>
      </c>
      <c r="J58" s="140">
        <f t="shared" si="3"/>
        <v>6.2</v>
      </c>
      <c r="K58" s="140">
        <f t="shared" si="3"/>
        <v>12.1</v>
      </c>
      <c r="L58" s="140">
        <f t="shared" si="3"/>
        <v>-7.8</v>
      </c>
      <c r="M58" s="140">
        <f t="shared" si="3"/>
        <v>11.8</v>
      </c>
      <c r="N58" s="140">
        <f t="shared" si="3"/>
        <v>2</v>
      </c>
    </row>
    <row r="59" spans="1:9" ht="12.75" customHeight="1">
      <c r="A59" s="141"/>
      <c r="B59" s="141"/>
      <c r="C59" s="141"/>
      <c r="D59" s="131"/>
      <c r="E59" s="131"/>
      <c r="F59" s="142"/>
      <c r="G59" s="142"/>
      <c r="H59" s="142"/>
      <c r="I59" s="142"/>
    </row>
    <row r="61" ht="17.25">
      <c r="A61" s="99" t="s">
        <v>96</v>
      </c>
    </row>
    <row r="62" ht="15" customHeight="1" thickBot="1">
      <c r="N62" s="102" t="s">
        <v>99</v>
      </c>
    </row>
    <row r="63" spans="1:14" ht="14.25" thickTop="1">
      <c r="A63" s="103"/>
      <c r="B63" s="103"/>
      <c r="C63" s="104"/>
      <c r="D63" s="105" t="s">
        <v>100</v>
      </c>
      <c r="E63" s="103"/>
      <c r="F63" s="103"/>
      <c r="G63" s="106" t="s">
        <v>100</v>
      </c>
      <c r="H63" s="107" t="s">
        <v>57</v>
      </c>
      <c r="I63" s="107" t="s">
        <v>58</v>
      </c>
      <c r="J63" s="107" t="s">
        <v>59</v>
      </c>
      <c r="K63" s="107" t="s">
        <v>60</v>
      </c>
      <c r="L63" s="107" t="s">
        <v>61</v>
      </c>
      <c r="M63" s="107" t="s">
        <v>62</v>
      </c>
      <c r="N63" s="108" t="s">
        <v>51</v>
      </c>
    </row>
    <row r="64" spans="1:14" ht="13.5">
      <c r="A64" s="110" t="s">
        <v>63</v>
      </c>
      <c r="B64" s="110"/>
      <c r="C64" s="111"/>
      <c r="D64" s="112" t="s">
        <v>97</v>
      </c>
      <c r="E64" s="113" t="s">
        <v>23</v>
      </c>
      <c r="F64" s="145" t="s">
        <v>64</v>
      </c>
      <c r="G64" s="146" t="s">
        <v>101</v>
      </c>
      <c r="H64" s="114"/>
      <c r="I64" s="114"/>
      <c r="J64" s="114" t="s">
        <v>65</v>
      </c>
      <c r="K64" s="114" t="s">
        <v>66</v>
      </c>
      <c r="L64" s="114" t="s">
        <v>102</v>
      </c>
      <c r="M64" s="114" t="s">
        <v>67</v>
      </c>
      <c r="N64" s="115"/>
    </row>
    <row r="65" spans="1:14" ht="13.5">
      <c r="A65" s="116"/>
      <c r="B65" s="116"/>
      <c r="C65" s="117"/>
      <c r="D65" s="118" t="s">
        <v>103</v>
      </c>
      <c r="E65" s="119"/>
      <c r="F65" s="119" t="s">
        <v>68</v>
      </c>
      <c r="G65" s="118" t="s">
        <v>104</v>
      </c>
      <c r="H65" s="119"/>
      <c r="I65" s="119"/>
      <c r="J65" s="119" t="s">
        <v>69</v>
      </c>
      <c r="K65" s="119"/>
      <c r="L65" s="119" t="s">
        <v>70</v>
      </c>
      <c r="M65" s="119"/>
      <c r="N65" s="120"/>
    </row>
    <row r="66" spans="1:14" ht="12.75" customHeight="1">
      <c r="A66" s="121"/>
      <c r="B66" s="121"/>
      <c r="C66" s="122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</row>
    <row r="67" spans="1:14" ht="12.75" customHeight="1">
      <c r="A67" s="123" t="s">
        <v>71</v>
      </c>
      <c r="B67" s="123" t="s">
        <v>72</v>
      </c>
      <c r="C67" s="124" t="s">
        <v>73</v>
      </c>
      <c r="D67" s="125">
        <v>100.2</v>
      </c>
      <c r="E67" s="125" t="s">
        <v>74</v>
      </c>
      <c r="F67" s="126">
        <v>-2.5</v>
      </c>
      <c r="G67" s="125">
        <v>99.3</v>
      </c>
      <c r="H67" s="125">
        <v>109.5</v>
      </c>
      <c r="I67" s="125">
        <v>93.6</v>
      </c>
      <c r="J67" s="125">
        <v>103.4</v>
      </c>
      <c r="K67" s="125">
        <v>91.7</v>
      </c>
      <c r="L67" s="125">
        <v>105.8</v>
      </c>
      <c r="M67" s="125">
        <v>112.4</v>
      </c>
      <c r="N67" s="125">
        <v>103.6</v>
      </c>
    </row>
    <row r="68" spans="1:14" ht="12.75" customHeight="1">
      <c r="A68" s="123" t="s">
        <v>71</v>
      </c>
      <c r="B68" s="123" t="s">
        <v>75</v>
      </c>
      <c r="C68" s="124" t="s">
        <v>73</v>
      </c>
      <c r="D68" s="125">
        <v>97.4</v>
      </c>
      <c r="E68" s="125" t="s">
        <v>74</v>
      </c>
      <c r="F68" s="125">
        <v>-2.8</v>
      </c>
      <c r="G68" s="125">
        <v>95.4</v>
      </c>
      <c r="H68" s="125">
        <v>102.8</v>
      </c>
      <c r="I68" s="125">
        <v>93.2</v>
      </c>
      <c r="J68" s="125">
        <v>101.1</v>
      </c>
      <c r="K68" s="125">
        <v>89.7</v>
      </c>
      <c r="L68" s="125">
        <v>92.3</v>
      </c>
      <c r="M68" s="125">
        <v>113.1</v>
      </c>
      <c r="N68" s="125">
        <v>102.7</v>
      </c>
    </row>
    <row r="69" spans="1:14" ht="12.75" customHeight="1">
      <c r="A69" s="123" t="s">
        <v>71</v>
      </c>
      <c r="B69" s="123" t="s">
        <v>76</v>
      </c>
      <c r="C69" s="124" t="s">
        <v>73</v>
      </c>
      <c r="D69" s="125">
        <v>100</v>
      </c>
      <c r="E69" s="125" t="s">
        <v>74</v>
      </c>
      <c r="F69" s="125">
        <v>2.7</v>
      </c>
      <c r="G69" s="125">
        <v>100</v>
      </c>
      <c r="H69" s="125">
        <v>100</v>
      </c>
      <c r="I69" s="125">
        <v>100</v>
      </c>
      <c r="J69" s="125">
        <v>100</v>
      </c>
      <c r="K69" s="125">
        <v>100</v>
      </c>
      <c r="L69" s="125">
        <v>100</v>
      </c>
      <c r="M69" s="125">
        <v>100</v>
      </c>
      <c r="N69" s="125">
        <v>100</v>
      </c>
    </row>
    <row r="70" spans="1:14" ht="12.75" customHeight="1">
      <c r="A70" s="123" t="s">
        <v>71</v>
      </c>
      <c r="B70" s="123" t="s">
        <v>77</v>
      </c>
      <c r="C70" s="124" t="s">
        <v>73</v>
      </c>
      <c r="D70" s="125">
        <v>101.8</v>
      </c>
      <c r="E70" s="125" t="s">
        <v>74</v>
      </c>
      <c r="F70" s="125">
        <v>1.8</v>
      </c>
      <c r="G70" s="125">
        <v>102.1</v>
      </c>
      <c r="H70" s="125">
        <v>100.8</v>
      </c>
      <c r="I70" s="125">
        <v>99.4</v>
      </c>
      <c r="J70" s="125">
        <v>100.8</v>
      </c>
      <c r="K70" s="125">
        <v>99.4</v>
      </c>
      <c r="L70" s="125">
        <v>109</v>
      </c>
      <c r="M70" s="125">
        <v>102.9</v>
      </c>
      <c r="N70" s="125">
        <v>100.8</v>
      </c>
    </row>
    <row r="71" spans="1:14" ht="12.75" customHeight="1">
      <c r="A71" s="123" t="s">
        <v>71</v>
      </c>
      <c r="B71" s="123" t="s">
        <v>78</v>
      </c>
      <c r="C71" s="124" t="s">
        <v>73</v>
      </c>
      <c r="D71" s="126">
        <v>99.5</v>
      </c>
      <c r="E71" s="126" t="s">
        <v>74</v>
      </c>
      <c r="F71" s="126">
        <v>-2.3</v>
      </c>
      <c r="G71" s="126">
        <v>97.5</v>
      </c>
      <c r="H71" s="126">
        <v>100.1</v>
      </c>
      <c r="I71" s="126">
        <v>94.8</v>
      </c>
      <c r="J71" s="126">
        <v>100.1</v>
      </c>
      <c r="K71" s="126">
        <v>89.7</v>
      </c>
      <c r="L71" s="126">
        <v>103.2</v>
      </c>
      <c r="M71" s="126">
        <v>107.7</v>
      </c>
      <c r="N71" s="126">
        <v>102.4</v>
      </c>
    </row>
    <row r="72" spans="1:14" ht="12.75" customHeight="1">
      <c r="A72" s="123" t="s">
        <v>71</v>
      </c>
      <c r="B72" s="123" t="s">
        <v>79</v>
      </c>
      <c r="C72" s="124" t="s">
        <v>73</v>
      </c>
      <c r="D72" s="126">
        <v>101.1</v>
      </c>
      <c r="E72" s="126" t="s">
        <v>74</v>
      </c>
      <c r="F72" s="126">
        <v>1.6</v>
      </c>
      <c r="G72" s="126">
        <v>99.6</v>
      </c>
      <c r="H72" s="126">
        <v>102.9</v>
      </c>
      <c r="I72" s="126">
        <v>101.9</v>
      </c>
      <c r="J72" s="126">
        <v>103.2</v>
      </c>
      <c r="K72" s="126">
        <v>88.8</v>
      </c>
      <c r="L72" s="126">
        <v>100.3</v>
      </c>
      <c r="M72" s="126">
        <v>104</v>
      </c>
      <c r="N72" s="126">
        <v>103.3</v>
      </c>
    </row>
    <row r="73" spans="1:14" ht="12.75" customHeight="1">
      <c r="A73" s="123"/>
      <c r="B73" s="123"/>
      <c r="C73" s="124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</row>
    <row r="74" spans="1:14" ht="12.75" customHeight="1">
      <c r="A74" s="123" t="s">
        <v>71</v>
      </c>
      <c r="B74" s="147" t="s">
        <v>79</v>
      </c>
      <c r="C74" s="128" t="s">
        <v>80</v>
      </c>
      <c r="D74" s="125">
        <v>85.9</v>
      </c>
      <c r="E74" s="125">
        <v>-6</v>
      </c>
      <c r="F74" s="129">
        <v>1.4</v>
      </c>
      <c r="G74" s="125">
        <v>86.5</v>
      </c>
      <c r="H74" s="125">
        <v>95.6</v>
      </c>
      <c r="I74" s="125">
        <v>87</v>
      </c>
      <c r="J74" s="125">
        <v>78.7</v>
      </c>
      <c r="K74" s="125">
        <v>74.9</v>
      </c>
      <c r="L74" s="125">
        <v>90.2</v>
      </c>
      <c r="M74" s="125">
        <v>82.2</v>
      </c>
      <c r="N74" s="125">
        <v>83.6</v>
      </c>
    </row>
    <row r="75" spans="1:14" ht="12.75" customHeight="1">
      <c r="A75" s="123" t="s">
        <v>71</v>
      </c>
      <c r="B75" s="147" t="s">
        <v>79</v>
      </c>
      <c r="C75" s="128" t="s">
        <v>81</v>
      </c>
      <c r="D75" s="125">
        <v>87.5</v>
      </c>
      <c r="E75" s="125">
        <v>1.9</v>
      </c>
      <c r="F75" s="129">
        <v>1</v>
      </c>
      <c r="G75" s="125">
        <v>86.6</v>
      </c>
      <c r="H75" s="125">
        <v>96.3</v>
      </c>
      <c r="I75" s="125">
        <v>86.9</v>
      </c>
      <c r="J75" s="125">
        <v>80.2</v>
      </c>
      <c r="K75" s="125">
        <v>77.4</v>
      </c>
      <c r="L75" s="125">
        <v>88.5</v>
      </c>
      <c r="M75" s="125">
        <v>83.1</v>
      </c>
      <c r="N75" s="125">
        <v>88.2</v>
      </c>
    </row>
    <row r="76" spans="1:14" ht="12.75" customHeight="1">
      <c r="A76" s="123" t="s">
        <v>71</v>
      </c>
      <c r="B76" s="147" t="s">
        <v>79</v>
      </c>
      <c r="C76" s="128" t="s">
        <v>82</v>
      </c>
      <c r="D76" s="125">
        <v>89</v>
      </c>
      <c r="E76" s="125">
        <v>1.7</v>
      </c>
      <c r="F76" s="129">
        <v>0.7</v>
      </c>
      <c r="G76" s="125">
        <v>89.2</v>
      </c>
      <c r="H76" s="125">
        <v>97</v>
      </c>
      <c r="I76" s="125">
        <v>90.4</v>
      </c>
      <c r="J76" s="125">
        <v>80.2</v>
      </c>
      <c r="K76" s="125">
        <v>78.6</v>
      </c>
      <c r="L76" s="125">
        <v>91.9</v>
      </c>
      <c r="M76" s="125">
        <v>90.8</v>
      </c>
      <c r="N76" s="125">
        <v>87.4</v>
      </c>
    </row>
    <row r="77" spans="1:14" ht="12.75" customHeight="1">
      <c r="A77" s="123" t="s">
        <v>71</v>
      </c>
      <c r="B77" s="147" t="s">
        <v>79</v>
      </c>
      <c r="C77" s="128" t="s">
        <v>83</v>
      </c>
      <c r="D77" s="125">
        <v>176.7</v>
      </c>
      <c r="E77" s="125">
        <v>98.5</v>
      </c>
      <c r="F77" s="129">
        <v>-3</v>
      </c>
      <c r="G77" s="125">
        <v>165.6</v>
      </c>
      <c r="H77" s="125">
        <v>137.6</v>
      </c>
      <c r="I77" s="125">
        <v>192.3</v>
      </c>
      <c r="J77" s="125">
        <v>221.1</v>
      </c>
      <c r="K77" s="125">
        <v>139.3</v>
      </c>
      <c r="L77" s="125">
        <v>144.8</v>
      </c>
      <c r="M77" s="125">
        <v>183.6</v>
      </c>
      <c r="N77" s="125">
        <v>197.6</v>
      </c>
    </row>
    <row r="78" spans="1:14" ht="12.75" customHeight="1">
      <c r="A78" s="123" t="s">
        <v>71</v>
      </c>
      <c r="B78" s="147" t="s">
        <v>84</v>
      </c>
      <c r="C78" s="128" t="s">
        <v>85</v>
      </c>
      <c r="D78" s="125">
        <v>88.6</v>
      </c>
      <c r="E78" s="125">
        <v>-49.9</v>
      </c>
      <c r="F78" s="129">
        <v>3.1</v>
      </c>
      <c r="G78" s="125">
        <v>88.7</v>
      </c>
      <c r="H78" s="125">
        <v>94.8</v>
      </c>
      <c r="I78" s="125">
        <v>86.6</v>
      </c>
      <c r="J78" s="125">
        <v>79</v>
      </c>
      <c r="K78" s="125">
        <v>82.3</v>
      </c>
      <c r="L78" s="125">
        <v>97</v>
      </c>
      <c r="M78" s="125">
        <v>89.3</v>
      </c>
      <c r="N78" s="125">
        <v>87.2</v>
      </c>
    </row>
    <row r="79" spans="1:14" ht="12.75" customHeight="1">
      <c r="A79" s="123" t="s">
        <v>71</v>
      </c>
      <c r="B79" s="147" t="s">
        <v>84</v>
      </c>
      <c r="C79" s="128" t="s">
        <v>86</v>
      </c>
      <c r="D79" s="126">
        <v>86.9</v>
      </c>
      <c r="E79" s="125">
        <v>-1.9</v>
      </c>
      <c r="F79" s="130">
        <v>2.8</v>
      </c>
      <c r="G79" s="126">
        <v>86.2</v>
      </c>
      <c r="H79" s="126">
        <v>93</v>
      </c>
      <c r="I79" s="126">
        <v>87.1</v>
      </c>
      <c r="J79" s="126">
        <v>81.4</v>
      </c>
      <c r="K79" s="126">
        <v>80.2</v>
      </c>
      <c r="L79" s="126">
        <v>88.5</v>
      </c>
      <c r="M79" s="126">
        <v>82.2</v>
      </c>
      <c r="N79" s="126">
        <v>87.5</v>
      </c>
    </row>
    <row r="80" spans="1:14" ht="12.75" customHeight="1">
      <c r="A80" s="123" t="s">
        <v>71</v>
      </c>
      <c r="B80" s="147" t="s">
        <v>84</v>
      </c>
      <c r="C80" s="128" t="s">
        <v>87</v>
      </c>
      <c r="D80" s="125">
        <v>89</v>
      </c>
      <c r="E80" s="125">
        <v>2.4</v>
      </c>
      <c r="F80" s="129">
        <v>0.2</v>
      </c>
      <c r="G80" s="125">
        <v>89</v>
      </c>
      <c r="H80" s="125">
        <v>94.5</v>
      </c>
      <c r="I80" s="125">
        <v>89.7</v>
      </c>
      <c r="J80" s="125">
        <v>82.6</v>
      </c>
      <c r="K80" s="125">
        <v>79.4</v>
      </c>
      <c r="L80" s="125">
        <v>93.8</v>
      </c>
      <c r="M80" s="125">
        <v>90.6</v>
      </c>
      <c r="N80" s="125">
        <v>87.9</v>
      </c>
    </row>
    <row r="81" spans="1:14" ht="12.75" customHeight="1">
      <c r="A81" s="123" t="s">
        <v>71</v>
      </c>
      <c r="B81" s="147" t="s">
        <v>84</v>
      </c>
      <c r="C81" s="128" t="s">
        <v>88</v>
      </c>
      <c r="D81" s="126">
        <v>86.8</v>
      </c>
      <c r="E81" s="125">
        <v>-2.5</v>
      </c>
      <c r="F81" s="130">
        <v>1.9</v>
      </c>
      <c r="G81" s="126">
        <v>86.2</v>
      </c>
      <c r="H81" s="126">
        <v>88.8</v>
      </c>
      <c r="I81" s="126">
        <v>88.4</v>
      </c>
      <c r="J81" s="126">
        <v>80.8</v>
      </c>
      <c r="K81" s="126">
        <v>77.6</v>
      </c>
      <c r="L81" s="126">
        <v>89.8</v>
      </c>
      <c r="M81" s="126">
        <v>85.2</v>
      </c>
      <c r="N81" s="126">
        <v>87.2</v>
      </c>
    </row>
    <row r="82" spans="1:14" ht="12.75" customHeight="1">
      <c r="A82" s="123" t="s">
        <v>71</v>
      </c>
      <c r="B82" s="147" t="s">
        <v>84</v>
      </c>
      <c r="C82" s="128" t="s">
        <v>89</v>
      </c>
      <c r="D82" s="126">
        <v>87.5</v>
      </c>
      <c r="E82" s="125">
        <v>0.8</v>
      </c>
      <c r="F82" s="130">
        <v>2.6</v>
      </c>
      <c r="G82" s="126">
        <v>87.1</v>
      </c>
      <c r="H82" s="126">
        <v>90.2</v>
      </c>
      <c r="I82" s="126">
        <v>91.1</v>
      </c>
      <c r="J82" s="126">
        <v>79.3</v>
      </c>
      <c r="K82" s="126">
        <v>80.4</v>
      </c>
      <c r="L82" s="126">
        <v>87.3</v>
      </c>
      <c r="M82" s="126">
        <v>82.9</v>
      </c>
      <c r="N82" s="126">
        <v>87.4</v>
      </c>
    </row>
    <row r="83" spans="1:14" ht="12.75" customHeight="1">
      <c r="A83" s="123" t="s">
        <v>71</v>
      </c>
      <c r="B83" s="147" t="s">
        <v>84</v>
      </c>
      <c r="C83" s="128" t="s">
        <v>90</v>
      </c>
      <c r="D83" s="126">
        <v>138.4</v>
      </c>
      <c r="E83" s="125">
        <v>58.2</v>
      </c>
      <c r="F83" s="130">
        <v>-1.4</v>
      </c>
      <c r="G83" s="126">
        <v>127.5</v>
      </c>
      <c r="H83" s="126">
        <v>101.3</v>
      </c>
      <c r="I83" s="126">
        <v>146.9</v>
      </c>
      <c r="J83" s="126">
        <v>178.2</v>
      </c>
      <c r="K83" s="126">
        <v>98.2</v>
      </c>
      <c r="L83" s="126">
        <v>113.5</v>
      </c>
      <c r="M83" s="126">
        <v>162.1</v>
      </c>
      <c r="N83" s="126">
        <v>159</v>
      </c>
    </row>
    <row r="84" spans="1:14" ht="12.75" customHeight="1">
      <c r="A84" s="123" t="s">
        <v>71</v>
      </c>
      <c r="B84" s="147" t="s">
        <v>84</v>
      </c>
      <c r="C84" s="128" t="s">
        <v>91</v>
      </c>
      <c r="D84" s="126">
        <v>113.9</v>
      </c>
      <c r="E84" s="125">
        <v>-17.7</v>
      </c>
      <c r="F84" s="130">
        <v>-0.2</v>
      </c>
      <c r="G84" s="126">
        <v>115</v>
      </c>
      <c r="H84" s="126">
        <v>98.6</v>
      </c>
      <c r="I84" s="126">
        <v>128.1</v>
      </c>
      <c r="J84" s="126">
        <v>81.2</v>
      </c>
      <c r="K84" s="126">
        <v>118.8</v>
      </c>
      <c r="L84" s="126">
        <v>114.8</v>
      </c>
      <c r="M84" s="126">
        <v>93.3</v>
      </c>
      <c r="N84" s="126">
        <v>110.3</v>
      </c>
    </row>
    <row r="85" spans="1:14" ht="12.75" customHeight="1">
      <c r="A85" s="123" t="s">
        <v>71</v>
      </c>
      <c r="B85" s="147" t="s">
        <v>84</v>
      </c>
      <c r="C85" s="128" t="s">
        <v>92</v>
      </c>
      <c r="D85" s="126">
        <v>94</v>
      </c>
      <c r="E85" s="125">
        <v>-17.5</v>
      </c>
      <c r="F85" s="130">
        <v>2.8</v>
      </c>
      <c r="G85" s="126">
        <v>95.6</v>
      </c>
      <c r="H85" s="126">
        <v>124.2</v>
      </c>
      <c r="I85" s="126">
        <v>91.6</v>
      </c>
      <c r="J85" s="126">
        <v>81.4</v>
      </c>
      <c r="K85" s="126">
        <v>84</v>
      </c>
      <c r="L85" s="126">
        <v>100.4</v>
      </c>
      <c r="M85" s="126">
        <v>85.4</v>
      </c>
      <c r="N85" s="126">
        <v>89.5</v>
      </c>
    </row>
    <row r="86" spans="1:14" ht="12.75" customHeight="1">
      <c r="A86" s="123" t="s">
        <v>71</v>
      </c>
      <c r="B86" s="147" t="s">
        <v>84</v>
      </c>
      <c r="C86" s="128" t="s">
        <v>80</v>
      </c>
      <c r="D86" s="102">
        <v>86.9</v>
      </c>
      <c r="E86" s="148">
        <f>ROUND((D86-D85)/D85*100,1)</f>
        <v>-7.6</v>
      </c>
      <c r="F86" s="130">
        <f>ROUND((D86-D74)/D74*100,1)</f>
        <v>1.2</v>
      </c>
      <c r="G86" s="126">
        <v>87.4</v>
      </c>
      <c r="H86" s="126">
        <v>95.8</v>
      </c>
      <c r="I86" s="126">
        <v>90.8</v>
      </c>
      <c r="J86" s="126">
        <v>81.2</v>
      </c>
      <c r="K86" s="126">
        <v>83</v>
      </c>
      <c r="L86" s="126">
        <v>84.1</v>
      </c>
      <c r="M86" s="126">
        <v>85.5</v>
      </c>
      <c r="N86" s="126">
        <v>84.9</v>
      </c>
    </row>
    <row r="87" spans="1:14" ht="12.75" customHeight="1">
      <c r="A87" s="133" t="s">
        <v>93</v>
      </c>
      <c r="B87" s="133"/>
      <c r="C87" s="134"/>
      <c r="D87" s="135" t="s">
        <v>74</v>
      </c>
      <c r="E87" s="135" t="s">
        <v>74</v>
      </c>
      <c r="F87" s="135" t="s">
        <v>74</v>
      </c>
      <c r="G87" s="136">
        <f aca="true" t="shared" si="4" ref="G87:N87">(G86-G85)/G85*100</f>
        <v>-8.577405857740574</v>
      </c>
      <c r="H87" s="136">
        <f t="shared" si="4"/>
        <v>-22.866344605475046</v>
      </c>
      <c r="I87" s="136">
        <f t="shared" si="4"/>
        <v>-0.8733624454148442</v>
      </c>
      <c r="J87" s="136">
        <f t="shared" si="4"/>
        <v>-0.24570024570024918</v>
      </c>
      <c r="K87" s="136">
        <f t="shared" si="4"/>
        <v>-1.1904761904761905</v>
      </c>
      <c r="L87" s="136">
        <f t="shared" si="4"/>
        <v>-16.235059760956187</v>
      </c>
      <c r="M87" s="136">
        <f t="shared" si="4"/>
        <v>0.11709601873535634</v>
      </c>
      <c r="N87" s="136">
        <f t="shared" si="4"/>
        <v>-5.139664804469268</v>
      </c>
    </row>
    <row r="88" spans="1:14" ht="12.75" customHeight="1">
      <c r="A88" s="137" t="s">
        <v>94</v>
      </c>
      <c r="B88" s="137"/>
      <c r="C88" s="138"/>
      <c r="D88" s="139" t="s">
        <v>74</v>
      </c>
      <c r="E88" s="139" t="s">
        <v>74</v>
      </c>
      <c r="F88" s="139" t="s">
        <v>74</v>
      </c>
      <c r="G88" s="140">
        <f aca="true" t="shared" si="5" ref="G88:N88">ROUND((G86-G74)/G74*100,1)</f>
        <v>1</v>
      </c>
      <c r="H88" s="140">
        <f t="shared" si="5"/>
        <v>0.2</v>
      </c>
      <c r="I88" s="140">
        <f t="shared" si="5"/>
        <v>4.4</v>
      </c>
      <c r="J88" s="140">
        <f t="shared" si="5"/>
        <v>3.2</v>
      </c>
      <c r="K88" s="140">
        <f t="shared" si="5"/>
        <v>10.8</v>
      </c>
      <c r="L88" s="140">
        <f t="shared" si="5"/>
        <v>-6.8</v>
      </c>
      <c r="M88" s="140">
        <f t="shared" si="5"/>
        <v>4</v>
      </c>
      <c r="N88" s="140">
        <f t="shared" si="5"/>
        <v>1.6</v>
      </c>
    </row>
    <row r="89" spans="4:11" ht="13.5">
      <c r="D89" s="102"/>
      <c r="E89" s="102"/>
      <c r="F89" s="102"/>
      <c r="G89" s="102"/>
      <c r="H89" s="102"/>
      <c r="I89" s="102"/>
      <c r="J89" s="102"/>
      <c r="K89" s="102"/>
    </row>
    <row r="90" ht="13.5">
      <c r="A90" s="101" t="s">
        <v>105</v>
      </c>
    </row>
    <row r="91" ht="13.5">
      <c r="A91" s="101"/>
    </row>
    <row r="92" spans="4:14" ht="13.5"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</row>
    <row r="93" spans="1:14" ht="17.25">
      <c r="A93" s="99" t="s">
        <v>106</v>
      </c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</row>
    <row r="94" spans="4:14" ht="15" customHeight="1" thickBot="1"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4" t="s">
        <v>107</v>
      </c>
    </row>
    <row r="95" spans="1:14" ht="14.25" thickTop="1">
      <c r="A95" s="103"/>
      <c r="B95" s="103"/>
      <c r="C95" s="104"/>
      <c r="D95" s="105" t="s">
        <v>100</v>
      </c>
      <c r="E95" s="103"/>
      <c r="F95" s="103"/>
      <c r="G95" s="106" t="s">
        <v>100</v>
      </c>
      <c r="H95" s="107" t="s">
        <v>57</v>
      </c>
      <c r="I95" s="107" t="s">
        <v>58</v>
      </c>
      <c r="J95" s="107" t="s">
        <v>59</v>
      </c>
      <c r="K95" s="107" t="s">
        <v>60</v>
      </c>
      <c r="L95" s="107" t="s">
        <v>61</v>
      </c>
      <c r="M95" s="107" t="s">
        <v>62</v>
      </c>
      <c r="N95" s="108" t="s">
        <v>51</v>
      </c>
    </row>
    <row r="96" spans="1:14" ht="13.5">
      <c r="A96" s="110" t="s">
        <v>63</v>
      </c>
      <c r="B96" s="110"/>
      <c r="C96" s="111"/>
      <c r="D96" s="112" t="s">
        <v>97</v>
      </c>
      <c r="E96" s="113" t="s">
        <v>23</v>
      </c>
      <c r="F96" s="145" t="s">
        <v>64</v>
      </c>
      <c r="G96" s="146" t="s">
        <v>101</v>
      </c>
      <c r="H96" s="114"/>
      <c r="I96" s="114"/>
      <c r="J96" s="114" t="s">
        <v>65</v>
      </c>
      <c r="K96" s="114" t="s">
        <v>66</v>
      </c>
      <c r="L96" s="114" t="s">
        <v>102</v>
      </c>
      <c r="M96" s="114" t="s">
        <v>67</v>
      </c>
      <c r="N96" s="115"/>
    </row>
    <row r="97" spans="1:14" ht="13.5">
      <c r="A97" s="116"/>
      <c r="B97" s="116"/>
      <c r="C97" s="117"/>
      <c r="D97" s="118" t="s">
        <v>103</v>
      </c>
      <c r="E97" s="119"/>
      <c r="F97" s="119" t="s">
        <v>68</v>
      </c>
      <c r="G97" s="118" t="s">
        <v>104</v>
      </c>
      <c r="H97" s="119"/>
      <c r="I97" s="119"/>
      <c r="J97" s="119" t="s">
        <v>69</v>
      </c>
      <c r="K97" s="119"/>
      <c r="L97" s="119" t="s">
        <v>70</v>
      </c>
      <c r="M97" s="119"/>
      <c r="N97" s="120"/>
    </row>
    <row r="98" spans="1:14" ht="12.75" customHeight="1">
      <c r="A98" s="121"/>
      <c r="B98" s="121"/>
      <c r="C98" s="122"/>
      <c r="D98" s="112"/>
      <c r="E98" s="121"/>
      <c r="F98" s="121"/>
      <c r="G98" s="112"/>
      <c r="H98" s="121"/>
      <c r="I98" s="121"/>
      <c r="J98" s="121"/>
      <c r="K98" s="121"/>
      <c r="L98" s="121"/>
      <c r="M98" s="121"/>
      <c r="N98" s="121"/>
    </row>
    <row r="99" spans="1:14" ht="12.75" customHeight="1">
      <c r="A99" s="123" t="s">
        <v>71</v>
      </c>
      <c r="B99" s="123" t="s">
        <v>72</v>
      </c>
      <c r="C99" s="124" t="s">
        <v>73</v>
      </c>
      <c r="D99" s="125">
        <v>95.8</v>
      </c>
      <c r="E99" s="125" t="s">
        <v>74</v>
      </c>
      <c r="F99" s="126">
        <v>-2.9</v>
      </c>
      <c r="G99" s="125">
        <v>93.5</v>
      </c>
      <c r="H99" s="125">
        <v>88.3</v>
      </c>
      <c r="I99" s="125">
        <v>90.8</v>
      </c>
      <c r="J99" s="125">
        <v>104.4</v>
      </c>
      <c r="K99" s="125">
        <v>94.9</v>
      </c>
      <c r="L99" s="125">
        <v>100.1</v>
      </c>
      <c r="M99" s="125">
        <v>112.7</v>
      </c>
      <c r="N99" s="125">
        <v>103.3</v>
      </c>
    </row>
    <row r="100" spans="1:14" ht="12.75" customHeight="1">
      <c r="A100" s="123" t="s">
        <v>71</v>
      </c>
      <c r="B100" s="123" t="s">
        <v>75</v>
      </c>
      <c r="C100" s="124" t="s">
        <v>73</v>
      </c>
      <c r="D100" s="125">
        <v>95</v>
      </c>
      <c r="E100" s="125" t="s">
        <v>74</v>
      </c>
      <c r="F100" s="125">
        <v>-0.8</v>
      </c>
      <c r="G100" s="125">
        <v>93.9</v>
      </c>
      <c r="H100" s="125">
        <v>89.1</v>
      </c>
      <c r="I100" s="125">
        <v>91.6</v>
      </c>
      <c r="J100" s="125">
        <v>103</v>
      </c>
      <c r="K100" s="125">
        <v>99.3</v>
      </c>
      <c r="L100" s="125">
        <v>98.2</v>
      </c>
      <c r="M100" s="125">
        <v>103</v>
      </c>
      <c r="N100" s="125">
        <v>98.3</v>
      </c>
    </row>
    <row r="101" spans="1:14" ht="12.75" customHeight="1">
      <c r="A101" s="123" t="s">
        <v>71</v>
      </c>
      <c r="B101" s="123" t="s">
        <v>76</v>
      </c>
      <c r="C101" s="124" t="s">
        <v>73</v>
      </c>
      <c r="D101" s="125">
        <v>100</v>
      </c>
      <c r="E101" s="125" t="s">
        <v>74</v>
      </c>
      <c r="F101" s="125">
        <v>5.3</v>
      </c>
      <c r="G101" s="125">
        <v>100</v>
      </c>
      <c r="H101" s="125">
        <v>100</v>
      </c>
      <c r="I101" s="125">
        <v>100</v>
      </c>
      <c r="J101" s="125">
        <v>100</v>
      </c>
      <c r="K101" s="125">
        <v>100</v>
      </c>
      <c r="L101" s="125">
        <v>100</v>
      </c>
      <c r="M101" s="125">
        <v>100</v>
      </c>
      <c r="N101" s="125">
        <v>100</v>
      </c>
    </row>
    <row r="102" spans="1:14" ht="12.75" customHeight="1">
      <c r="A102" s="123" t="s">
        <v>71</v>
      </c>
      <c r="B102" s="123" t="s">
        <v>77</v>
      </c>
      <c r="C102" s="124" t="s">
        <v>73</v>
      </c>
      <c r="D102" s="125">
        <v>101.5</v>
      </c>
      <c r="E102" s="125" t="s">
        <v>74</v>
      </c>
      <c r="F102" s="125">
        <v>1.5</v>
      </c>
      <c r="G102" s="125">
        <v>101.7</v>
      </c>
      <c r="H102" s="125">
        <v>109.5</v>
      </c>
      <c r="I102" s="125">
        <v>100.6</v>
      </c>
      <c r="J102" s="125">
        <v>99.1</v>
      </c>
      <c r="K102" s="125">
        <v>99.9</v>
      </c>
      <c r="L102" s="125">
        <v>99.4</v>
      </c>
      <c r="M102" s="125">
        <v>98</v>
      </c>
      <c r="N102" s="125">
        <v>100.7</v>
      </c>
    </row>
    <row r="103" spans="1:14" ht="12.75" customHeight="1">
      <c r="A103" s="123" t="s">
        <v>71</v>
      </c>
      <c r="B103" s="123" t="s">
        <v>78</v>
      </c>
      <c r="C103" s="124" t="s">
        <v>73</v>
      </c>
      <c r="D103" s="126">
        <v>98.6</v>
      </c>
      <c r="E103" s="126" t="s">
        <v>74</v>
      </c>
      <c r="F103" s="126">
        <v>-2.9</v>
      </c>
      <c r="G103" s="126">
        <v>96.2</v>
      </c>
      <c r="H103" s="126">
        <v>104.3</v>
      </c>
      <c r="I103" s="126">
        <v>95.1</v>
      </c>
      <c r="J103" s="126">
        <v>103.4</v>
      </c>
      <c r="K103" s="126">
        <v>93.5</v>
      </c>
      <c r="L103" s="126">
        <v>91.5</v>
      </c>
      <c r="M103" s="126">
        <v>99</v>
      </c>
      <c r="N103" s="126">
        <v>103</v>
      </c>
    </row>
    <row r="104" spans="1:14" ht="12.75" customHeight="1">
      <c r="A104" s="123" t="s">
        <v>71</v>
      </c>
      <c r="B104" s="123" t="s">
        <v>79</v>
      </c>
      <c r="C104" s="124" t="s">
        <v>73</v>
      </c>
      <c r="D104" s="126">
        <v>100</v>
      </c>
      <c r="E104" s="126" t="s">
        <v>74</v>
      </c>
      <c r="F104" s="126">
        <v>1.4</v>
      </c>
      <c r="G104" s="126">
        <v>97.8</v>
      </c>
      <c r="H104" s="126">
        <v>98.9</v>
      </c>
      <c r="I104" s="126">
        <v>99.7</v>
      </c>
      <c r="J104" s="126">
        <v>107.3</v>
      </c>
      <c r="K104" s="126">
        <v>92</v>
      </c>
      <c r="L104" s="126">
        <v>89.3</v>
      </c>
      <c r="M104" s="126">
        <v>106.2</v>
      </c>
      <c r="N104" s="126">
        <v>103.7</v>
      </c>
    </row>
    <row r="105" spans="1:14" ht="12.75" customHeight="1">
      <c r="A105" s="123"/>
      <c r="B105" s="123"/>
      <c r="C105" s="124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</row>
    <row r="106" spans="1:14" ht="12.75" customHeight="1">
      <c r="A106" s="123" t="s">
        <v>71</v>
      </c>
      <c r="B106" s="147" t="s">
        <v>79</v>
      </c>
      <c r="C106" s="128" t="s">
        <v>80</v>
      </c>
      <c r="D106" s="125">
        <v>82.5</v>
      </c>
      <c r="E106" s="125">
        <v>-3.1</v>
      </c>
      <c r="F106" s="129">
        <v>0.2</v>
      </c>
      <c r="G106" s="125">
        <v>82.8</v>
      </c>
      <c r="H106" s="125">
        <v>91.4</v>
      </c>
      <c r="I106" s="125">
        <v>82.4</v>
      </c>
      <c r="J106" s="125">
        <v>80</v>
      </c>
      <c r="K106" s="125">
        <v>77.1</v>
      </c>
      <c r="L106" s="125">
        <v>81.4</v>
      </c>
      <c r="M106" s="125">
        <v>82.8</v>
      </c>
      <c r="N106" s="125">
        <v>81</v>
      </c>
    </row>
    <row r="107" spans="1:14" ht="12.75" customHeight="1">
      <c r="A107" s="123" t="s">
        <v>71</v>
      </c>
      <c r="B107" s="147" t="s">
        <v>79</v>
      </c>
      <c r="C107" s="128" t="s">
        <v>81</v>
      </c>
      <c r="D107" s="125">
        <v>85.1</v>
      </c>
      <c r="E107" s="125">
        <v>3.2</v>
      </c>
      <c r="F107" s="129">
        <v>2</v>
      </c>
      <c r="G107" s="125">
        <v>83.8</v>
      </c>
      <c r="H107" s="125">
        <v>92</v>
      </c>
      <c r="I107" s="125">
        <v>83.4</v>
      </c>
      <c r="J107" s="125">
        <v>82.8</v>
      </c>
      <c r="K107" s="125">
        <v>80.9</v>
      </c>
      <c r="L107" s="125">
        <v>79</v>
      </c>
      <c r="M107" s="125">
        <v>83.7</v>
      </c>
      <c r="N107" s="125">
        <v>87.1</v>
      </c>
    </row>
    <row r="108" spans="1:14" ht="12.75" customHeight="1">
      <c r="A108" s="123" t="s">
        <v>71</v>
      </c>
      <c r="B108" s="147" t="s">
        <v>79</v>
      </c>
      <c r="C108" s="128" t="s">
        <v>82</v>
      </c>
      <c r="D108" s="125">
        <v>86.2</v>
      </c>
      <c r="E108" s="125">
        <v>1.3</v>
      </c>
      <c r="F108" s="129">
        <v>1.1</v>
      </c>
      <c r="G108" s="125">
        <v>87.2</v>
      </c>
      <c r="H108" s="125">
        <v>90.6</v>
      </c>
      <c r="I108" s="125">
        <v>86.2</v>
      </c>
      <c r="J108" s="125">
        <v>82.6</v>
      </c>
      <c r="K108" s="125">
        <v>84.1</v>
      </c>
      <c r="L108" s="125">
        <v>87.7</v>
      </c>
      <c r="M108" s="125">
        <v>101.3</v>
      </c>
      <c r="N108" s="125">
        <v>83.4</v>
      </c>
    </row>
    <row r="109" spans="1:14" ht="12.75" customHeight="1">
      <c r="A109" s="123" t="s">
        <v>71</v>
      </c>
      <c r="B109" s="147" t="s">
        <v>79</v>
      </c>
      <c r="C109" s="128" t="s">
        <v>83</v>
      </c>
      <c r="D109" s="125">
        <v>186.4</v>
      </c>
      <c r="E109" s="125">
        <v>116.2</v>
      </c>
      <c r="F109" s="129">
        <v>-1.6</v>
      </c>
      <c r="G109" s="125">
        <v>177.5</v>
      </c>
      <c r="H109" s="125">
        <v>136.9</v>
      </c>
      <c r="I109" s="125">
        <v>193.7</v>
      </c>
      <c r="J109" s="125">
        <v>246</v>
      </c>
      <c r="K109" s="125">
        <v>150.3</v>
      </c>
      <c r="L109" s="125">
        <v>143.9</v>
      </c>
      <c r="M109" s="125">
        <v>212.6</v>
      </c>
      <c r="N109" s="125">
        <v>204</v>
      </c>
    </row>
    <row r="110" spans="1:14" ht="12.75" customHeight="1">
      <c r="A110" s="123" t="s">
        <v>71</v>
      </c>
      <c r="B110" s="147" t="s">
        <v>84</v>
      </c>
      <c r="C110" s="128" t="s">
        <v>85</v>
      </c>
      <c r="D110" s="125">
        <v>85.1</v>
      </c>
      <c r="E110" s="125">
        <v>-54.3</v>
      </c>
      <c r="F110" s="129">
        <v>3.9</v>
      </c>
      <c r="G110" s="125">
        <v>84.4</v>
      </c>
      <c r="H110" s="125">
        <v>86.3</v>
      </c>
      <c r="I110" s="125">
        <v>83.9</v>
      </c>
      <c r="J110" s="125">
        <v>82.6</v>
      </c>
      <c r="K110" s="125">
        <v>83.5</v>
      </c>
      <c r="L110" s="125">
        <v>81.6</v>
      </c>
      <c r="M110" s="125">
        <v>103.3</v>
      </c>
      <c r="N110" s="125">
        <v>85.6</v>
      </c>
    </row>
    <row r="111" spans="1:14" ht="12.75" customHeight="1">
      <c r="A111" s="123" t="s">
        <v>71</v>
      </c>
      <c r="B111" s="147" t="s">
        <v>84</v>
      </c>
      <c r="C111" s="128" t="s">
        <v>86</v>
      </c>
      <c r="D111" s="126">
        <v>83.9</v>
      </c>
      <c r="E111" s="125">
        <v>-1.4</v>
      </c>
      <c r="F111" s="130">
        <v>2.1</v>
      </c>
      <c r="G111" s="126">
        <v>83.8</v>
      </c>
      <c r="H111" s="126">
        <v>89.8</v>
      </c>
      <c r="I111" s="126">
        <v>83.9</v>
      </c>
      <c r="J111" s="126">
        <v>83.9</v>
      </c>
      <c r="K111" s="126">
        <v>83.4</v>
      </c>
      <c r="L111" s="126">
        <v>78.6</v>
      </c>
      <c r="M111" s="126">
        <v>84.4</v>
      </c>
      <c r="N111" s="126">
        <v>83.4</v>
      </c>
    </row>
    <row r="112" spans="1:14" ht="12.75" customHeight="1">
      <c r="A112" s="123" t="s">
        <v>71</v>
      </c>
      <c r="B112" s="147" t="s">
        <v>84</v>
      </c>
      <c r="C112" s="128" t="s">
        <v>87</v>
      </c>
      <c r="D112" s="125">
        <v>86.7</v>
      </c>
      <c r="E112" s="125">
        <v>3.3</v>
      </c>
      <c r="F112" s="129">
        <v>0.7</v>
      </c>
      <c r="G112" s="125">
        <v>87</v>
      </c>
      <c r="H112" s="125">
        <v>94.5</v>
      </c>
      <c r="I112" s="125">
        <v>86.7</v>
      </c>
      <c r="J112" s="125">
        <v>85.4</v>
      </c>
      <c r="K112" s="125">
        <v>82.4</v>
      </c>
      <c r="L112" s="125">
        <v>84.7</v>
      </c>
      <c r="M112" s="125">
        <v>98.9</v>
      </c>
      <c r="N112" s="125">
        <v>85.1</v>
      </c>
    </row>
    <row r="113" spans="1:14" ht="12.75" customHeight="1">
      <c r="A113" s="123" t="s">
        <v>71</v>
      </c>
      <c r="B113" s="147" t="s">
        <v>84</v>
      </c>
      <c r="C113" s="128" t="s">
        <v>88</v>
      </c>
      <c r="D113" s="126">
        <v>83.8</v>
      </c>
      <c r="E113" s="125">
        <v>-3.3</v>
      </c>
      <c r="F113" s="130">
        <v>1.3</v>
      </c>
      <c r="G113" s="126">
        <v>83.7</v>
      </c>
      <c r="H113" s="126">
        <v>85.2</v>
      </c>
      <c r="I113" s="126">
        <v>84.5</v>
      </c>
      <c r="J113" s="126">
        <v>83</v>
      </c>
      <c r="K113" s="126">
        <v>80.8</v>
      </c>
      <c r="L113" s="126">
        <v>81</v>
      </c>
      <c r="M113" s="126">
        <v>87.9</v>
      </c>
      <c r="N113" s="126">
        <v>83</v>
      </c>
    </row>
    <row r="114" spans="1:14" ht="12.75" customHeight="1">
      <c r="A114" s="123" t="s">
        <v>71</v>
      </c>
      <c r="B114" s="147" t="s">
        <v>84</v>
      </c>
      <c r="C114" s="128" t="s">
        <v>89</v>
      </c>
      <c r="D114" s="126">
        <v>85.6</v>
      </c>
      <c r="E114" s="125">
        <v>2.1</v>
      </c>
      <c r="F114" s="130">
        <v>3.6</v>
      </c>
      <c r="G114" s="126">
        <v>86.7</v>
      </c>
      <c r="H114" s="126">
        <v>87.4</v>
      </c>
      <c r="I114" s="126">
        <v>88.7</v>
      </c>
      <c r="J114" s="126">
        <v>83.8</v>
      </c>
      <c r="K114" s="126">
        <v>85</v>
      </c>
      <c r="L114" s="126">
        <v>81.3</v>
      </c>
      <c r="M114" s="126">
        <v>86.2</v>
      </c>
      <c r="N114" s="126">
        <v>82.5</v>
      </c>
    </row>
    <row r="115" spans="1:14" ht="12.75" customHeight="1">
      <c r="A115" s="123" t="s">
        <v>71</v>
      </c>
      <c r="B115" s="147" t="s">
        <v>84</v>
      </c>
      <c r="C115" s="128" t="s">
        <v>90</v>
      </c>
      <c r="D115" s="126">
        <v>149.1</v>
      </c>
      <c r="E115" s="125">
        <v>74.2</v>
      </c>
      <c r="F115" s="130">
        <v>0.2</v>
      </c>
      <c r="G115" s="126">
        <v>139.5</v>
      </c>
      <c r="H115" s="126">
        <v>111.4</v>
      </c>
      <c r="I115" s="126">
        <v>149.5</v>
      </c>
      <c r="J115" s="126">
        <v>188.3</v>
      </c>
      <c r="K115" s="126">
        <v>105.3</v>
      </c>
      <c r="L115" s="126">
        <v>118.1</v>
      </c>
      <c r="M115" s="126">
        <v>205.5</v>
      </c>
      <c r="N115" s="126">
        <v>167.7</v>
      </c>
    </row>
    <row r="116" spans="1:14" ht="12.75" customHeight="1">
      <c r="A116" s="123" t="s">
        <v>71</v>
      </c>
      <c r="B116" s="147" t="s">
        <v>84</v>
      </c>
      <c r="C116" s="128" t="s">
        <v>91</v>
      </c>
      <c r="D116" s="126">
        <v>113.1</v>
      </c>
      <c r="E116" s="125">
        <v>-24.1</v>
      </c>
      <c r="F116" s="130">
        <v>1.9</v>
      </c>
      <c r="G116" s="126">
        <v>118.9</v>
      </c>
      <c r="H116" s="126">
        <v>94.7</v>
      </c>
      <c r="I116" s="126">
        <v>126.4</v>
      </c>
      <c r="J116" s="126">
        <v>83.4</v>
      </c>
      <c r="K116" s="126">
        <v>137.1</v>
      </c>
      <c r="L116" s="126">
        <v>106.1</v>
      </c>
      <c r="M116" s="126">
        <v>99</v>
      </c>
      <c r="N116" s="126">
        <v>99.4</v>
      </c>
    </row>
    <row r="117" spans="1:14" ht="12.75" customHeight="1">
      <c r="A117" s="123" t="s">
        <v>71</v>
      </c>
      <c r="B117" s="147" t="s">
        <v>84</v>
      </c>
      <c r="C117" s="128" t="s">
        <v>92</v>
      </c>
      <c r="D117" s="126">
        <v>85.6</v>
      </c>
      <c r="E117" s="125">
        <v>-24.3</v>
      </c>
      <c r="F117" s="130">
        <v>0.6</v>
      </c>
      <c r="G117" s="126">
        <v>86.4</v>
      </c>
      <c r="H117" s="126">
        <v>102.3</v>
      </c>
      <c r="I117" s="126">
        <v>86</v>
      </c>
      <c r="J117" s="126">
        <v>85.3</v>
      </c>
      <c r="K117" s="126">
        <v>87.8</v>
      </c>
      <c r="L117" s="126">
        <v>76.4</v>
      </c>
      <c r="M117" s="126">
        <v>93</v>
      </c>
      <c r="N117" s="126">
        <v>83</v>
      </c>
    </row>
    <row r="118" spans="1:14" ht="12.75" customHeight="1">
      <c r="A118" s="123" t="s">
        <v>71</v>
      </c>
      <c r="B118" s="147" t="s">
        <v>84</v>
      </c>
      <c r="C118" s="128" t="s">
        <v>80</v>
      </c>
      <c r="D118" s="149">
        <v>84.8</v>
      </c>
      <c r="E118" s="148">
        <f>ROUND((D118-D117)/D117*100,1)</f>
        <v>-0.9</v>
      </c>
      <c r="F118" s="130">
        <f>ROUND((D118-D106)/D106*100,1)</f>
        <v>2.8</v>
      </c>
      <c r="G118" s="126">
        <v>85.5</v>
      </c>
      <c r="H118" s="126">
        <v>92.9</v>
      </c>
      <c r="I118" s="126">
        <v>86.9</v>
      </c>
      <c r="J118" s="126">
        <v>84.7</v>
      </c>
      <c r="K118" s="126">
        <v>86.2</v>
      </c>
      <c r="L118" s="126">
        <v>74.8</v>
      </c>
      <c r="M118" s="126">
        <v>92.3</v>
      </c>
      <c r="N118" s="126">
        <v>82.4</v>
      </c>
    </row>
    <row r="119" spans="1:14" ht="12.75" customHeight="1">
      <c r="A119" s="133" t="s">
        <v>93</v>
      </c>
      <c r="B119" s="133"/>
      <c r="C119" s="134"/>
      <c r="D119" s="135" t="s">
        <v>74</v>
      </c>
      <c r="E119" s="135" t="s">
        <v>74</v>
      </c>
      <c r="F119" s="135" t="s">
        <v>74</v>
      </c>
      <c r="G119" s="136">
        <f aca="true" t="shared" si="6" ref="G119:N119">ROUND((G118-G117)/G117*100,1)</f>
        <v>-1</v>
      </c>
      <c r="H119" s="136">
        <f t="shared" si="6"/>
        <v>-9.2</v>
      </c>
      <c r="I119" s="136">
        <f t="shared" si="6"/>
        <v>1</v>
      </c>
      <c r="J119" s="136">
        <f t="shared" si="6"/>
        <v>-0.7</v>
      </c>
      <c r="K119" s="136">
        <f t="shared" si="6"/>
        <v>-1.8</v>
      </c>
      <c r="L119" s="136">
        <f t="shared" si="6"/>
        <v>-2.1</v>
      </c>
      <c r="M119" s="136">
        <f t="shared" si="6"/>
        <v>-0.8</v>
      </c>
      <c r="N119" s="136">
        <f t="shared" si="6"/>
        <v>-0.7</v>
      </c>
    </row>
    <row r="120" spans="1:14" ht="12.75" customHeight="1">
      <c r="A120" s="137" t="s">
        <v>94</v>
      </c>
      <c r="B120" s="137"/>
      <c r="C120" s="138"/>
      <c r="D120" s="139" t="s">
        <v>74</v>
      </c>
      <c r="E120" s="139" t="s">
        <v>74</v>
      </c>
      <c r="F120" s="139" t="s">
        <v>74</v>
      </c>
      <c r="G120" s="140">
        <f aca="true" t="shared" si="7" ref="G120:N120">ROUND((G118-G106)/G106*100,1)</f>
        <v>3.3</v>
      </c>
      <c r="H120" s="140">
        <f t="shared" si="7"/>
        <v>1.6</v>
      </c>
      <c r="I120" s="140">
        <f t="shared" si="7"/>
        <v>5.5</v>
      </c>
      <c r="J120" s="140">
        <f t="shared" si="7"/>
        <v>5.9</v>
      </c>
      <c r="K120" s="140">
        <f t="shared" si="7"/>
        <v>11.8</v>
      </c>
      <c r="L120" s="140">
        <f t="shared" si="7"/>
        <v>-8.1</v>
      </c>
      <c r="M120" s="140">
        <f t="shared" si="7"/>
        <v>11.5</v>
      </c>
      <c r="N120" s="140">
        <f t="shared" si="7"/>
        <v>1.7</v>
      </c>
    </row>
    <row r="121" spans="4:11" ht="13.5">
      <c r="D121" s="143"/>
      <c r="E121" s="143"/>
      <c r="F121" s="143"/>
      <c r="G121" s="143"/>
      <c r="H121" s="143"/>
      <c r="I121" s="143"/>
      <c r="J121" s="143"/>
      <c r="K121" s="143"/>
    </row>
    <row r="122" spans="1:14" ht="13.5">
      <c r="A122" s="101" t="s">
        <v>105</v>
      </c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</row>
  </sheetData>
  <printOptions/>
  <pageMargins left="0.9055118110236221" right="0.9055118110236221" top="0.7874015748031497" bottom="0.5905511811023623" header="0.5118110236220472" footer="0.31496062992125984"/>
  <pageSetup horizontalDpi="300" verticalDpi="300" orientation="portrait" paperSize="9" scale="43" r:id="rId1"/>
  <headerFooter alignWithMargins="0">
    <oddFooter>&amp;C&amp;18-7-</oddFooter>
  </headerFooter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N122"/>
  <sheetViews>
    <sheetView zoomScale="90" zoomScaleNormal="90" workbookViewId="0" topLeftCell="A1">
      <selection activeCell="C1" sqref="C1"/>
    </sheetView>
  </sheetViews>
  <sheetFormatPr defaultColWidth="9.00390625" defaultRowHeight="12"/>
  <cols>
    <col min="1" max="1" width="8.00390625" style="100" customWidth="1"/>
    <col min="2" max="3" width="6.50390625" style="100" customWidth="1"/>
    <col min="4" max="14" width="18.875" style="101" customWidth="1"/>
    <col min="15" max="16384" width="12.00390625" style="101" customWidth="1"/>
  </cols>
  <sheetData>
    <row r="1" ht="17.25">
      <c r="A1" s="99" t="s">
        <v>108</v>
      </c>
    </row>
    <row r="2" ht="15" customHeight="1" thickBot="1">
      <c r="N2" s="102" t="s">
        <v>109</v>
      </c>
    </row>
    <row r="3" spans="1:14" s="109" customFormat="1" ht="18.75" customHeight="1" thickTop="1">
      <c r="A3" s="103"/>
      <c r="B3" s="103"/>
      <c r="C3" s="104"/>
      <c r="D3" s="105" t="s">
        <v>100</v>
      </c>
      <c r="E3" s="103"/>
      <c r="F3" s="103"/>
      <c r="G3" s="106" t="s">
        <v>100</v>
      </c>
      <c r="H3" s="107" t="s">
        <v>57</v>
      </c>
      <c r="I3" s="107" t="s">
        <v>58</v>
      </c>
      <c r="J3" s="107" t="s">
        <v>59</v>
      </c>
      <c r="K3" s="107" t="s">
        <v>60</v>
      </c>
      <c r="L3" s="107" t="s">
        <v>61</v>
      </c>
      <c r="M3" s="107" t="s">
        <v>62</v>
      </c>
      <c r="N3" s="108" t="s">
        <v>51</v>
      </c>
    </row>
    <row r="4" spans="1:14" s="109" customFormat="1" ht="18.75" customHeight="1">
      <c r="A4" s="110" t="s">
        <v>63</v>
      </c>
      <c r="B4" s="110"/>
      <c r="C4" s="111"/>
      <c r="D4" s="112" t="s">
        <v>101</v>
      </c>
      <c r="E4" s="113" t="s">
        <v>23</v>
      </c>
      <c r="F4" s="113" t="s">
        <v>64</v>
      </c>
      <c r="G4" s="112" t="s">
        <v>101</v>
      </c>
      <c r="H4" s="114"/>
      <c r="I4" s="114"/>
      <c r="J4" s="114" t="s">
        <v>65</v>
      </c>
      <c r="K4" s="114" t="s">
        <v>66</v>
      </c>
      <c r="L4" s="114" t="s">
        <v>102</v>
      </c>
      <c r="M4" s="114" t="s">
        <v>67</v>
      </c>
      <c r="N4" s="115"/>
    </row>
    <row r="5" spans="1:14" s="109" customFormat="1" ht="18.75" customHeight="1">
      <c r="A5" s="116"/>
      <c r="B5" s="116"/>
      <c r="C5" s="117"/>
      <c r="D5" s="118" t="s">
        <v>103</v>
      </c>
      <c r="E5" s="119"/>
      <c r="F5" s="119" t="s">
        <v>68</v>
      </c>
      <c r="G5" s="118" t="s">
        <v>104</v>
      </c>
      <c r="H5" s="119"/>
      <c r="I5" s="119"/>
      <c r="J5" s="119" t="s">
        <v>69</v>
      </c>
      <c r="K5" s="119"/>
      <c r="L5" s="119" t="s">
        <v>70</v>
      </c>
      <c r="M5" s="119"/>
      <c r="N5" s="120"/>
    </row>
    <row r="6" spans="1:14" s="109" customFormat="1" ht="12.75" customHeight="1">
      <c r="A6" s="121"/>
      <c r="B6" s="121"/>
      <c r="C6" s="122"/>
      <c r="D6" s="112"/>
      <c r="E6" s="121"/>
      <c r="F6" s="121"/>
      <c r="G6" s="112"/>
      <c r="H6" s="121"/>
      <c r="I6" s="121"/>
      <c r="J6" s="121"/>
      <c r="K6" s="121"/>
      <c r="L6" s="121"/>
      <c r="M6" s="121"/>
      <c r="N6" s="121"/>
    </row>
    <row r="7" spans="1:14" ht="12.75" customHeight="1">
      <c r="A7" s="123" t="s">
        <v>71</v>
      </c>
      <c r="B7" s="123" t="s">
        <v>72</v>
      </c>
      <c r="C7" s="124" t="s">
        <v>73</v>
      </c>
      <c r="D7" s="125">
        <v>98.9</v>
      </c>
      <c r="E7" s="125" t="s">
        <v>74</v>
      </c>
      <c r="F7" s="126">
        <v>-0.2</v>
      </c>
      <c r="G7" s="125">
        <v>98.1</v>
      </c>
      <c r="H7" s="125">
        <v>102.7</v>
      </c>
      <c r="I7" s="125">
        <v>94.4</v>
      </c>
      <c r="J7" s="125">
        <v>103</v>
      </c>
      <c r="K7" s="125">
        <v>97.8</v>
      </c>
      <c r="L7" s="125">
        <v>103.7</v>
      </c>
      <c r="M7" s="125">
        <v>101.8</v>
      </c>
      <c r="N7" s="125">
        <v>101.6</v>
      </c>
    </row>
    <row r="8" spans="1:14" ht="12.75" customHeight="1">
      <c r="A8" s="123" t="s">
        <v>71</v>
      </c>
      <c r="B8" s="123" t="s">
        <v>75</v>
      </c>
      <c r="C8" s="124" t="s">
        <v>73</v>
      </c>
      <c r="D8" s="125">
        <v>98</v>
      </c>
      <c r="E8" s="125" t="s">
        <v>74</v>
      </c>
      <c r="F8" s="125">
        <v>-0.9</v>
      </c>
      <c r="G8" s="125">
        <v>96.8</v>
      </c>
      <c r="H8" s="125">
        <v>102.9</v>
      </c>
      <c r="I8" s="125">
        <v>95.5</v>
      </c>
      <c r="J8" s="125">
        <v>101.4</v>
      </c>
      <c r="K8" s="125">
        <v>94.1</v>
      </c>
      <c r="L8" s="125">
        <v>93.1</v>
      </c>
      <c r="M8" s="125">
        <v>107</v>
      </c>
      <c r="N8" s="125">
        <v>101.4</v>
      </c>
    </row>
    <row r="9" spans="1:14" ht="12.75" customHeight="1">
      <c r="A9" s="123" t="s">
        <v>71</v>
      </c>
      <c r="B9" s="123" t="s">
        <v>76</v>
      </c>
      <c r="C9" s="124" t="s">
        <v>73</v>
      </c>
      <c r="D9" s="125">
        <v>100</v>
      </c>
      <c r="E9" s="125" t="s">
        <v>74</v>
      </c>
      <c r="F9" s="125">
        <v>2</v>
      </c>
      <c r="G9" s="125">
        <v>100</v>
      </c>
      <c r="H9" s="125">
        <v>100</v>
      </c>
      <c r="I9" s="125">
        <v>100</v>
      </c>
      <c r="J9" s="125">
        <v>100</v>
      </c>
      <c r="K9" s="125">
        <v>100</v>
      </c>
      <c r="L9" s="125">
        <v>100</v>
      </c>
      <c r="M9" s="125">
        <v>100</v>
      </c>
      <c r="N9" s="125">
        <v>100</v>
      </c>
    </row>
    <row r="10" spans="1:14" ht="12.75" customHeight="1">
      <c r="A10" s="123" t="s">
        <v>71</v>
      </c>
      <c r="B10" s="123" t="s">
        <v>77</v>
      </c>
      <c r="C10" s="124" t="s">
        <v>73</v>
      </c>
      <c r="D10" s="125">
        <v>100.5</v>
      </c>
      <c r="E10" s="125" t="s">
        <v>74</v>
      </c>
      <c r="F10" s="125">
        <v>0.5</v>
      </c>
      <c r="G10" s="125">
        <v>100.4</v>
      </c>
      <c r="H10" s="125">
        <v>98.4</v>
      </c>
      <c r="I10" s="125">
        <v>97.4</v>
      </c>
      <c r="J10" s="125">
        <v>99.4</v>
      </c>
      <c r="K10" s="125">
        <v>98.4</v>
      </c>
      <c r="L10" s="125">
        <v>108.3</v>
      </c>
      <c r="M10" s="125">
        <v>101.8</v>
      </c>
      <c r="N10" s="125">
        <v>100.6</v>
      </c>
    </row>
    <row r="11" spans="1:14" ht="12.75" customHeight="1">
      <c r="A11" s="123" t="s">
        <v>71</v>
      </c>
      <c r="B11" s="123" t="s">
        <v>78</v>
      </c>
      <c r="C11" s="124" t="s">
        <v>73</v>
      </c>
      <c r="D11" s="126">
        <v>99.2</v>
      </c>
      <c r="E11" s="126" t="s">
        <v>74</v>
      </c>
      <c r="F11" s="126">
        <v>-1.3</v>
      </c>
      <c r="G11" s="126">
        <v>98.1</v>
      </c>
      <c r="H11" s="126">
        <v>99.7</v>
      </c>
      <c r="I11" s="126">
        <v>94.1</v>
      </c>
      <c r="J11" s="126">
        <v>98.3</v>
      </c>
      <c r="K11" s="126">
        <v>95.5</v>
      </c>
      <c r="L11" s="126">
        <v>105.1</v>
      </c>
      <c r="M11" s="126">
        <v>104.4</v>
      </c>
      <c r="N11" s="126">
        <v>101.1</v>
      </c>
    </row>
    <row r="12" spans="1:14" s="127" customFormat="1" ht="12.75" customHeight="1">
      <c r="A12" s="123" t="s">
        <v>71</v>
      </c>
      <c r="B12" s="123" t="s">
        <v>79</v>
      </c>
      <c r="C12" s="124" t="s">
        <v>73</v>
      </c>
      <c r="D12" s="126">
        <v>101.3</v>
      </c>
      <c r="E12" s="126" t="s">
        <v>74</v>
      </c>
      <c r="F12" s="126">
        <v>2.1</v>
      </c>
      <c r="G12" s="126">
        <v>100.3</v>
      </c>
      <c r="H12" s="126">
        <v>103.3</v>
      </c>
      <c r="I12" s="126">
        <v>100.9</v>
      </c>
      <c r="J12" s="126">
        <v>102.3</v>
      </c>
      <c r="K12" s="126">
        <v>94.6</v>
      </c>
      <c r="L12" s="126">
        <v>101.5</v>
      </c>
      <c r="M12" s="126">
        <v>103.2</v>
      </c>
      <c r="N12" s="126">
        <v>102.6</v>
      </c>
    </row>
    <row r="13" spans="1:14" s="127" customFormat="1" ht="12.75" customHeight="1">
      <c r="A13" s="123"/>
      <c r="B13" s="123"/>
      <c r="C13" s="124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</row>
    <row r="14" spans="1:14" ht="12.75" customHeight="1">
      <c r="A14" s="123" t="s">
        <v>71</v>
      </c>
      <c r="B14" s="147" t="s">
        <v>79</v>
      </c>
      <c r="C14" s="128" t="s">
        <v>80</v>
      </c>
      <c r="D14" s="125">
        <v>101.8</v>
      </c>
      <c r="E14" s="125">
        <v>0.5</v>
      </c>
      <c r="F14" s="129">
        <v>1.5</v>
      </c>
      <c r="G14" s="125">
        <v>100.9</v>
      </c>
      <c r="H14" s="125">
        <v>103.7</v>
      </c>
      <c r="I14" s="125">
        <v>103.2</v>
      </c>
      <c r="J14" s="125">
        <v>102.3</v>
      </c>
      <c r="K14" s="125">
        <v>90.7</v>
      </c>
      <c r="L14" s="125">
        <v>102.2</v>
      </c>
      <c r="M14" s="125">
        <v>101.3</v>
      </c>
      <c r="N14" s="125">
        <v>102.8</v>
      </c>
    </row>
    <row r="15" spans="1:14" ht="12.75" customHeight="1">
      <c r="A15" s="123" t="s">
        <v>71</v>
      </c>
      <c r="B15" s="147" t="s">
        <v>79</v>
      </c>
      <c r="C15" s="128" t="s">
        <v>81</v>
      </c>
      <c r="D15" s="125">
        <v>102.1</v>
      </c>
      <c r="E15" s="125">
        <v>0.3</v>
      </c>
      <c r="F15" s="129">
        <v>1.8</v>
      </c>
      <c r="G15" s="125">
        <v>100.8</v>
      </c>
      <c r="H15" s="125">
        <v>104.6</v>
      </c>
      <c r="I15" s="125">
        <v>102.9</v>
      </c>
      <c r="J15" s="125">
        <v>104.3</v>
      </c>
      <c r="K15" s="125">
        <v>92</v>
      </c>
      <c r="L15" s="125">
        <v>100.5</v>
      </c>
      <c r="M15" s="125">
        <v>103.1</v>
      </c>
      <c r="N15" s="125">
        <v>104.1</v>
      </c>
    </row>
    <row r="16" spans="1:14" ht="12.75" customHeight="1">
      <c r="A16" s="123" t="s">
        <v>71</v>
      </c>
      <c r="B16" s="147" t="s">
        <v>79</v>
      </c>
      <c r="C16" s="128" t="s">
        <v>82</v>
      </c>
      <c r="D16" s="125">
        <v>102.9</v>
      </c>
      <c r="E16" s="125">
        <v>0.8</v>
      </c>
      <c r="F16" s="129">
        <v>0.1</v>
      </c>
      <c r="G16" s="125">
        <v>101.1</v>
      </c>
      <c r="H16" s="125">
        <v>103.4</v>
      </c>
      <c r="I16" s="125">
        <v>104</v>
      </c>
      <c r="J16" s="125">
        <v>104.5</v>
      </c>
      <c r="K16" s="125">
        <v>92</v>
      </c>
      <c r="L16" s="125">
        <v>101.3</v>
      </c>
      <c r="M16" s="125">
        <v>102.7</v>
      </c>
      <c r="N16" s="125">
        <v>105.7</v>
      </c>
    </row>
    <row r="17" spans="1:14" ht="12.75" customHeight="1">
      <c r="A17" s="123" t="s">
        <v>71</v>
      </c>
      <c r="B17" s="147" t="s">
        <v>79</v>
      </c>
      <c r="C17" s="128" t="s">
        <v>83</v>
      </c>
      <c r="D17" s="125">
        <v>103.2</v>
      </c>
      <c r="E17" s="125">
        <v>0.3</v>
      </c>
      <c r="F17" s="129">
        <v>0.5</v>
      </c>
      <c r="G17" s="125">
        <v>101.7</v>
      </c>
      <c r="H17" s="125">
        <v>104</v>
      </c>
      <c r="I17" s="125">
        <v>105.2</v>
      </c>
      <c r="J17" s="125">
        <v>105.2</v>
      </c>
      <c r="K17" s="125">
        <v>95.1</v>
      </c>
      <c r="L17" s="125">
        <v>99.7</v>
      </c>
      <c r="M17" s="125">
        <v>102.2</v>
      </c>
      <c r="N17" s="125">
        <v>105.6</v>
      </c>
    </row>
    <row r="18" spans="1:14" ht="12.75" customHeight="1">
      <c r="A18" s="123" t="s">
        <v>71</v>
      </c>
      <c r="B18" s="147" t="s">
        <v>84</v>
      </c>
      <c r="C18" s="128" t="s">
        <v>85</v>
      </c>
      <c r="D18" s="125">
        <v>100.8</v>
      </c>
      <c r="E18" s="125">
        <v>-2.3</v>
      </c>
      <c r="F18" s="129">
        <v>1.3</v>
      </c>
      <c r="G18" s="125">
        <v>98.5</v>
      </c>
      <c r="H18" s="125">
        <v>98.9</v>
      </c>
      <c r="I18" s="125">
        <v>101</v>
      </c>
      <c r="J18" s="125">
        <v>103.2</v>
      </c>
      <c r="K18" s="125">
        <v>97.3</v>
      </c>
      <c r="L18" s="125">
        <v>97.2</v>
      </c>
      <c r="M18" s="125">
        <v>101.5</v>
      </c>
      <c r="N18" s="125">
        <v>105.1</v>
      </c>
    </row>
    <row r="19" spans="1:14" ht="12.75" customHeight="1">
      <c r="A19" s="123" t="s">
        <v>71</v>
      </c>
      <c r="B19" s="147" t="s">
        <v>84</v>
      </c>
      <c r="C19" s="128" t="s">
        <v>86</v>
      </c>
      <c r="D19" s="126">
        <v>102.7</v>
      </c>
      <c r="E19" s="125">
        <v>1.9</v>
      </c>
      <c r="F19" s="130">
        <v>2.8</v>
      </c>
      <c r="G19" s="126">
        <v>100.2</v>
      </c>
      <c r="H19" s="126">
        <v>100.7</v>
      </c>
      <c r="I19" s="126">
        <v>103.1</v>
      </c>
      <c r="J19" s="126">
        <v>106.3</v>
      </c>
      <c r="K19" s="126">
        <v>95.8</v>
      </c>
      <c r="L19" s="126">
        <v>100</v>
      </c>
      <c r="M19" s="126">
        <v>101.5</v>
      </c>
      <c r="N19" s="126">
        <v>107.4</v>
      </c>
    </row>
    <row r="20" spans="1:14" ht="12.75" customHeight="1">
      <c r="A20" s="123" t="s">
        <v>71</v>
      </c>
      <c r="B20" s="147" t="s">
        <v>84</v>
      </c>
      <c r="C20" s="128" t="s">
        <v>87</v>
      </c>
      <c r="D20" s="125">
        <v>102.7</v>
      </c>
      <c r="E20" s="125">
        <v>0</v>
      </c>
      <c r="F20" s="129">
        <v>2.2</v>
      </c>
      <c r="G20" s="125">
        <v>100.5</v>
      </c>
      <c r="H20" s="125">
        <v>102.6</v>
      </c>
      <c r="I20" s="125">
        <v>102.8</v>
      </c>
      <c r="J20" s="125">
        <v>107.3</v>
      </c>
      <c r="K20" s="125">
        <v>95.1</v>
      </c>
      <c r="L20" s="125">
        <v>100.6</v>
      </c>
      <c r="M20" s="125">
        <v>104</v>
      </c>
      <c r="N20" s="125">
        <v>106.6</v>
      </c>
    </row>
    <row r="21" spans="1:14" ht="12.75" customHeight="1">
      <c r="A21" s="123" t="s">
        <v>71</v>
      </c>
      <c r="B21" s="147" t="s">
        <v>84</v>
      </c>
      <c r="C21" s="128" t="s">
        <v>88</v>
      </c>
      <c r="D21" s="126">
        <v>102</v>
      </c>
      <c r="E21" s="125">
        <v>-0.7</v>
      </c>
      <c r="F21" s="130">
        <v>1.1</v>
      </c>
      <c r="G21" s="126">
        <v>99.3</v>
      </c>
      <c r="H21" s="126">
        <v>96.5</v>
      </c>
      <c r="I21" s="126">
        <v>102.4</v>
      </c>
      <c r="J21" s="126">
        <v>105.8</v>
      </c>
      <c r="K21" s="126">
        <v>94</v>
      </c>
      <c r="L21" s="126">
        <v>100.2</v>
      </c>
      <c r="M21" s="126">
        <v>105.6</v>
      </c>
      <c r="N21" s="126">
        <v>107.1</v>
      </c>
    </row>
    <row r="22" spans="1:14" ht="12.75" customHeight="1">
      <c r="A22" s="123" t="s">
        <v>71</v>
      </c>
      <c r="B22" s="147" t="s">
        <v>84</v>
      </c>
      <c r="C22" s="128" t="s">
        <v>89</v>
      </c>
      <c r="D22" s="126">
        <v>101</v>
      </c>
      <c r="E22" s="125">
        <v>-1</v>
      </c>
      <c r="F22" s="130">
        <v>0</v>
      </c>
      <c r="G22" s="126">
        <v>98.5</v>
      </c>
      <c r="H22" s="126">
        <v>98.2</v>
      </c>
      <c r="I22" s="126">
        <v>102.5</v>
      </c>
      <c r="J22" s="126">
        <v>103.9</v>
      </c>
      <c r="K22" s="126">
        <v>92</v>
      </c>
      <c r="L22" s="126">
        <v>97.9</v>
      </c>
      <c r="M22" s="126">
        <v>101.8</v>
      </c>
      <c r="N22" s="126">
        <v>105.7</v>
      </c>
    </row>
    <row r="23" spans="1:14" ht="12.75" customHeight="1">
      <c r="A23" s="123" t="s">
        <v>71</v>
      </c>
      <c r="B23" s="147" t="s">
        <v>84</v>
      </c>
      <c r="C23" s="128" t="s">
        <v>90</v>
      </c>
      <c r="D23" s="126">
        <v>104</v>
      </c>
      <c r="E23" s="125">
        <v>3</v>
      </c>
      <c r="F23" s="130">
        <v>3</v>
      </c>
      <c r="G23" s="126">
        <v>101.1</v>
      </c>
      <c r="H23" s="126">
        <v>101.7</v>
      </c>
      <c r="I23" s="126">
        <v>105.1</v>
      </c>
      <c r="J23" s="126">
        <v>104.1</v>
      </c>
      <c r="K23" s="126">
        <v>95.8</v>
      </c>
      <c r="L23" s="126">
        <v>100</v>
      </c>
      <c r="M23" s="126">
        <v>103.6</v>
      </c>
      <c r="N23" s="126">
        <v>109.6</v>
      </c>
    </row>
    <row r="24" spans="1:14" ht="12.75" customHeight="1">
      <c r="A24" s="123" t="s">
        <v>71</v>
      </c>
      <c r="B24" s="147" t="s">
        <v>84</v>
      </c>
      <c r="C24" s="128" t="s">
        <v>91</v>
      </c>
      <c r="D24" s="126">
        <v>103.2</v>
      </c>
      <c r="E24" s="125">
        <v>-0.8</v>
      </c>
      <c r="F24" s="130">
        <v>1.6</v>
      </c>
      <c r="G24" s="126">
        <v>101.1</v>
      </c>
      <c r="H24" s="126">
        <v>103</v>
      </c>
      <c r="I24" s="126">
        <v>105.2</v>
      </c>
      <c r="J24" s="126">
        <v>104.1</v>
      </c>
      <c r="K24" s="126">
        <v>99.1</v>
      </c>
      <c r="L24" s="126">
        <v>97.8</v>
      </c>
      <c r="M24" s="126">
        <v>102.6</v>
      </c>
      <c r="N24" s="126">
        <v>106.9</v>
      </c>
    </row>
    <row r="25" spans="1:14" ht="12.75" customHeight="1">
      <c r="A25" s="123" t="s">
        <v>71</v>
      </c>
      <c r="B25" s="147" t="s">
        <v>84</v>
      </c>
      <c r="C25" s="128" t="s">
        <v>92</v>
      </c>
      <c r="D25" s="126">
        <v>102.4</v>
      </c>
      <c r="E25" s="125">
        <v>-0.8</v>
      </c>
      <c r="F25" s="130">
        <v>1.1</v>
      </c>
      <c r="G25" s="126">
        <v>100.6</v>
      </c>
      <c r="H25" s="126">
        <v>102.2</v>
      </c>
      <c r="I25" s="126">
        <v>104.7</v>
      </c>
      <c r="J25" s="126">
        <v>106.5</v>
      </c>
      <c r="K25" s="126">
        <v>98.4</v>
      </c>
      <c r="L25" s="126">
        <v>97.1</v>
      </c>
      <c r="M25" s="126">
        <v>106</v>
      </c>
      <c r="N25" s="126">
        <v>105.3</v>
      </c>
    </row>
    <row r="26" spans="1:14" s="127" customFormat="1" ht="12.75" customHeight="1">
      <c r="A26" s="123" t="s">
        <v>71</v>
      </c>
      <c r="B26" s="147" t="s">
        <v>84</v>
      </c>
      <c r="C26" s="128" t="s">
        <v>80</v>
      </c>
      <c r="D26" s="131">
        <v>103</v>
      </c>
      <c r="E26" s="132">
        <f>ROUND((D26-D25)/D25*100,1)</f>
        <v>0.6</v>
      </c>
      <c r="F26" s="130">
        <f>ROUND((D26-D14)/D14*100,1)</f>
        <v>1.2</v>
      </c>
      <c r="G26" s="126">
        <v>101.8</v>
      </c>
      <c r="H26" s="126">
        <v>104.3</v>
      </c>
      <c r="I26" s="126">
        <v>107.8</v>
      </c>
      <c r="J26" s="126">
        <v>106</v>
      </c>
      <c r="K26" s="126">
        <v>98.9</v>
      </c>
      <c r="L26" s="126">
        <v>95.1</v>
      </c>
      <c r="M26" s="126">
        <v>105</v>
      </c>
      <c r="N26" s="126">
        <v>104.9</v>
      </c>
    </row>
    <row r="27" spans="1:14" ht="12.75" customHeight="1">
      <c r="A27" s="133" t="s">
        <v>93</v>
      </c>
      <c r="B27" s="133"/>
      <c r="C27" s="134"/>
      <c r="D27" s="135" t="s">
        <v>74</v>
      </c>
      <c r="E27" s="135" t="s">
        <v>74</v>
      </c>
      <c r="F27" s="135" t="s">
        <v>74</v>
      </c>
      <c r="G27" s="136">
        <f aca="true" t="shared" si="0" ref="G27:N27">ROUND((G26-G25)/G25*100,1)</f>
        <v>1.2</v>
      </c>
      <c r="H27" s="136">
        <f t="shared" si="0"/>
        <v>2.1</v>
      </c>
      <c r="I27" s="136">
        <f t="shared" si="0"/>
        <v>3</v>
      </c>
      <c r="J27" s="136">
        <f t="shared" si="0"/>
        <v>-0.5</v>
      </c>
      <c r="K27" s="136">
        <f t="shared" si="0"/>
        <v>0.5</v>
      </c>
      <c r="L27" s="136">
        <f t="shared" si="0"/>
        <v>-2.1</v>
      </c>
      <c r="M27" s="136">
        <f t="shared" si="0"/>
        <v>-0.9</v>
      </c>
      <c r="N27" s="136">
        <f t="shared" si="0"/>
        <v>-0.4</v>
      </c>
    </row>
    <row r="28" spans="1:14" ht="12.75" customHeight="1">
      <c r="A28" s="137" t="s">
        <v>94</v>
      </c>
      <c r="B28" s="137"/>
      <c r="C28" s="138"/>
      <c r="D28" s="139" t="s">
        <v>74</v>
      </c>
      <c r="E28" s="139" t="s">
        <v>74</v>
      </c>
      <c r="F28" s="139" t="s">
        <v>74</v>
      </c>
      <c r="G28" s="140">
        <f aca="true" t="shared" si="1" ref="G28:N28">ROUND((G26-G14)/G14*100,1)</f>
        <v>0.9</v>
      </c>
      <c r="H28" s="140">
        <f t="shared" si="1"/>
        <v>0.6</v>
      </c>
      <c r="I28" s="140">
        <f t="shared" si="1"/>
        <v>4.5</v>
      </c>
      <c r="J28" s="140">
        <f t="shared" si="1"/>
        <v>3.6</v>
      </c>
      <c r="K28" s="140">
        <f t="shared" si="1"/>
        <v>9</v>
      </c>
      <c r="L28" s="140">
        <f t="shared" si="1"/>
        <v>-6.9</v>
      </c>
      <c r="M28" s="140">
        <f t="shared" si="1"/>
        <v>3.7</v>
      </c>
      <c r="N28" s="140">
        <f t="shared" si="1"/>
        <v>2</v>
      </c>
    </row>
    <row r="29" spans="1:10" ht="12.75" customHeight="1">
      <c r="A29" s="141"/>
      <c r="B29" s="141"/>
      <c r="C29" s="141"/>
      <c r="D29" s="131"/>
      <c r="E29" s="131"/>
      <c r="F29" s="142"/>
      <c r="G29" s="142"/>
      <c r="H29" s="142"/>
      <c r="I29" s="142"/>
      <c r="J29" s="142"/>
    </row>
    <row r="30" spans="4:14" ht="13.5"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</row>
    <row r="31" spans="1:14" ht="17.25">
      <c r="A31" s="99" t="s">
        <v>110</v>
      </c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</row>
    <row r="32" spans="4:14" ht="15" customHeight="1" thickBot="1"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4" t="s">
        <v>109</v>
      </c>
    </row>
    <row r="33" spans="1:14" ht="18.75" customHeight="1" thickTop="1">
      <c r="A33" s="103"/>
      <c r="B33" s="103"/>
      <c r="C33" s="104"/>
      <c r="D33" s="105" t="s">
        <v>100</v>
      </c>
      <c r="E33" s="103"/>
      <c r="F33" s="103"/>
      <c r="G33" s="106" t="s">
        <v>100</v>
      </c>
      <c r="H33" s="107" t="s">
        <v>57</v>
      </c>
      <c r="I33" s="107" t="s">
        <v>58</v>
      </c>
      <c r="J33" s="107" t="s">
        <v>59</v>
      </c>
      <c r="K33" s="107" t="s">
        <v>60</v>
      </c>
      <c r="L33" s="107" t="s">
        <v>61</v>
      </c>
      <c r="M33" s="107" t="s">
        <v>62</v>
      </c>
      <c r="N33" s="108" t="s">
        <v>51</v>
      </c>
    </row>
    <row r="34" spans="1:14" ht="18.75" customHeight="1">
      <c r="A34" s="110" t="s">
        <v>63</v>
      </c>
      <c r="B34" s="110"/>
      <c r="C34" s="111"/>
      <c r="D34" s="112" t="s">
        <v>101</v>
      </c>
      <c r="E34" s="113" t="s">
        <v>23</v>
      </c>
      <c r="F34" s="145" t="s">
        <v>64</v>
      </c>
      <c r="G34" s="146" t="s">
        <v>101</v>
      </c>
      <c r="H34" s="114"/>
      <c r="I34" s="114"/>
      <c r="J34" s="114" t="s">
        <v>65</v>
      </c>
      <c r="K34" s="114" t="s">
        <v>66</v>
      </c>
      <c r="L34" s="114" t="s">
        <v>102</v>
      </c>
      <c r="M34" s="114" t="s">
        <v>67</v>
      </c>
      <c r="N34" s="115"/>
    </row>
    <row r="35" spans="1:14" ht="18.75" customHeight="1">
      <c r="A35" s="116"/>
      <c r="B35" s="116"/>
      <c r="C35" s="117"/>
      <c r="D35" s="118" t="s">
        <v>103</v>
      </c>
      <c r="E35" s="119"/>
      <c r="F35" s="119" t="s">
        <v>68</v>
      </c>
      <c r="G35" s="118" t="s">
        <v>104</v>
      </c>
      <c r="H35" s="119"/>
      <c r="I35" s="119"/>
      <c r="J35" s="119" t="s">
        <v>69</v>
      </c>
      <c r="K35" s="119"/>
      <c r="L35" s="119" t="s">
        <v>70</v>
      </c>
      <c r="M35" s="119"/>
      <c r="N35" s="120"/>
    </row>
    <row r="36" spans="1:14" ht="12" customHeight="1">
      <c r="A36" s="121"/>
      <c r="B36" s="121"/>
      <c r="C36" s="122"/>
      <c r="D36" s="112"/>
      <c r="E36" s="121"/>
      <c r="F36" s="121"/>
      <c r="G36" s="112"/>
      <c r="H36" s="121"/>
      <c r="I36" s="121"/>
      <c r="J36" s="121"/>
      <c r="K36" s="121"/>
      <c r="L36" s="121"/>
      <c r="M36" s="121"/>
      <c r="N36" s="121"/>
    </row>
    <row r="37" spans="1:14" ht="12.75" customHeight="1">
      <c r="A37" s="123" t="s">
        <v>71</v>
      </c>
      <c r="B37" s="123" t="s">
        <v>72</v>
      </c>
      <c r="C37" s="124" t="s">
        <v>73</v>
      </c>
      <c r="D37" s="125">
        <v>95.6</v>
      </c>
      <c r="E37" s="125" t="s">
        <v>74</v>
      </c>
      <c r="F37" s="126">
        <v>-0.7</v>
      </c>
      <c r="G37" s="125">
        <v>94.1</v>
      </c>
      <c r="H37" s="125">
        <v>89.1</v>
      </c>
      <c r="I37" s="125">
        <v>91.7</v>
      </c>
      <c r="J37" s="125">
        <v>103.7</v>
      </c>
      <c r="K37" s="125">
        <v>99.3</v>
      </c>
      <c r="L37" s="125">
        <v>102.3</v>
      </c>
      <c r="M37" s="125">
        <v>98.4</v>
      </c>
      <c r="N37" s="125">
        <v>100.5</v>
      </c>
    </row>
    <row r="38" spans="1:14" ht="12.75" customHeight="1">
      <c r="A38" s="123" t="s">
        <v>71</v>
      </c>
      <c r="B38" s="123" t="s">
        <v>75</v>
      </c>
      <c r="C38" s="124" t="s">
        <v>73</v>
      </c>
      <c r="D38" s="125">
        <v>95.9</v>
      </c>
      <c r="E38" s="125" t="s">
        <v>74</v>
      </c>
      <c r="F38" s="125">
        <v>0.3</v>
      </c>
      <c r="G38" s="125">
        <v>95.5</v>
      </c>
      <c r="H38" s="125">
        <v>91.5</v>
      </c>
      <c r="I38" s="125">
        <v>94.2</v>
      </c>
      <c r="J38" s="125">
        <v>103</v>
      </c>
      <c r="K38" s="125">
        <v>97.3</v>
      </c>
      <c r="L38" s="125">
        <v>98.9</v>
      </c>
      <c r="M38" s="125">
        <v>102.7</v>
      </c>
      <c r="N38" s="125">
        <v>97.4</v>
      </c>
    </row>
    <row r="39" spans="1:14" ht="12.75" customHeight="1">
      <c r="A39" s="123" t="s">
        <v>71</v>
      </c>
      <c r="B39" s="123" t="s">
        <v>76</v>
      </c>
      <c r="C39" s="124" t="s">
        <v>73</v>
      </c>
      <c r="D39" s="125">
        <v>100</v>
      </c>
      <c r="E39" s="125" t="s">
        <v>74</v>
      </c>
      <c r="F39" s="125">
        <v>4.3</v>
      </c>
      <c r="G39" s="125">
        <v>100</v>
      </c>
      <c r="H39" s="125">
        <v>100</v>
      </c>
      <c r="I39" s="125">
        <v>100</v>
      </c>
      <c r="J39" s="125">
        <v>100</v>
      </c>
      <c r="K39" s="125">
        <v>100</v>
      </c>
      <c r="L39" s="125">
        <v>100</v>
      </c>
      <c r="M39" s="125">
        <v>100</v>
      </c>
      <c r="N39" s="125">
        <v>100</v>
      </c>
    </row>
    <row r="40" spans="1:14" ht="12.75" customHeight="1">
      <c r="A40" s="123" t="s">
        <v>71</v>
      </c>
      <c r="B40" s="123" t="s">
        <v>77</v>
      </c>
      <c r="C40" s="124" t="s">
        <v>73</v>
      </c>
      <c r="D40" s="125">
        <v>100.1</v>
      </c>
      <c r="E40" s="125" t="s">
        <v>74</v>
      </c>
      <c r="F40" s="125">
        <v>0.1</v>
      </c>
      <c r="G40" s="125">
        <v>100.3</v>
      </c>
      <c r="H40" s="125">
        <v>107.9</v>
      </c>
      <c r="I40" s="125">
        <v>99</v>
      </c>
      <c r="J40" s="125">
        <v>98.1</v>
      </c>
      <c r="K40" s="125">
        <v>96.5</v>
      </c>
      <c r="L40" s="125">
        <v>101.2</v>
      </c>
      <c r="M40" s="125">
        <v>98.5</v>
      </c>
      <c r="N40" s="125">
        <v>99.4</v>
      </c>
    </row>
    <row r="41" spans="1:14" ht="12.75" customHeight="1">
      <c r="A41" s="123" t="s">
        <v>71</v>
      </c>
      <c r="B41" s="123" t="s">
        <v>78</v>
      </c>
      <c r="C41" s="124" t="s">
        <v>73</v>
      </c>
      <c r="D41" s="126">
        <v>98.4</v>
      </c>
      <c r="E41" s="126" t="s">
        <v>74</v>
      </c>
      <c r="F41" s="126">
        <v>-1.7</v>
      </c>
      <c r="G41" s="126">
        <v>97</v>
      </c>
      <c r="H41" s="126">
        <v>106.8</v>
      </c>
      <c r="I41" s="126">
        <v>94.8</v>
      </c>
      <c r="J41" s="126">
        <v>101.3</v>
      </c>
      <c r="K41" s="126">
        <v>94</v>
      </c>
      <c r="L41" s="126">
        <v>96.3</v>
      </c>
      <c r="M41" s="126">
        <v>95.6</v>
      </c>
      <c r="N41" s="126">
        <v>100.8</v>
      </c>
    </row>
    <row r="42" spans="1:14" ht="12.75" customHeight="1">
      <c r="A42" s="123" t="s">
        <v>71</v>
      </c>
      <c r="B42" s="123" t="s">
        <v>79</v>
      </c>
      <c r="C42" s="124" t="s">
        <v>73</v>
      </c>
      <c r="D42" s="126">
        <v>100</v>
      </c>
      <c r="E42" s="126" t="s">
        <v>74</v>
      </c>
      <c r="F42" s="126">
        <v>1.6</v>
      </c>
      <c r="G42" s="126">
        <v>98.9</v>
      </c>
      <c r="H42" s="126">
        <v>104.1</v>
      </c>
      <c r="I42" s="126">
        <v>99.1</v>
      </c>
      <c r="J42" s="126">
        <v>105.4</v>
      </c>
      <c r="K42" s="126">
        <v>92.1</v>
      </c>
      <c r="L42" s="126">
        <v>94.7</v>
      </c>
      <c r="M42" s="126">
        <v>102.4</v>
      </c>
      <c r="N42" s="126">
        <v>101.5</v>
      </c>
    </row>
    <row r="43" spans="1:14" ht="12.75" customHeight="1">
      <c r="A43" s="123"/>
      <c r="B43" s="123"/>
      <c r="C43" s="124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</row>
    <row r="44" spans="1:14" ht="12.75" customHeight="1">
      <c r="A44" s="123" t="s">
        <v>71</v>
      </c>
      <c r="B44" s="147" t="s">
        <v>79</v>
      </c>
      <c r="C44" s="128" t="s">
        <v>80</v>
      </c>
      <c r="D44" s="125">
        <v>100</v>
      </c>
      <c r="E44" s="125">
        <v>1</v>
      </c>
      <c r="F44" s="129">
        <v>0.3</v>
      </c>
      <c r="G44" s="125">
        <v>99.7</v>
      </c>
      <c r="H44" s="125">
        <v>104.3</v>
      </c>
      <c r="I44" s="125">
        <v>100.5</v>
      </c>
      <c r="J44" s="125">
        <v>104.8</v>
      </c>
      <c r="K44" s="125">
        <v>89.9</v>
      </c>
      <c r="L44" s="125">
        <v>96.1</v>
      </c>
      <c r="M44" s="125">
        <v>101.8</v>
      </c>
      <c r="N44" s="125">
        <v>99.7</v>
      </c>
    </row>
    <row r="45" spans="1:14" ht="12.75" customHeight="1">
      <c r="A45" s="123" t="s">
        <v>71</v>
      </c>
      <c r="B45" s="147" t="s">
        <v>79</v>
      </c>
      <c r="C45" s="128" t="s">
        <v>81</v>
      </c>
      <c r="D45" s="125">
        <v>101</v>
      </c>
      <c r="E45" s="125">
        <v>1</v>
      </c>
      <c r="F45" s="129">
        <v>1.8</v>
      </c>
      <c r="G45" s="125">
        <v>100.3</v>
      </c>
      <c r="H45" s="125">
        <v>105.1</v>
      </c>
      <c r="I45" s="125">
        <v>100.9</v>
      </c>
      <c r="J45" s="125">
        <v>107.7</v>
      </c>
      <c r="K45" s="125">
        <v>93</v>
      </c>
      <c r="L45" s="125">
        <v>93.9</v>
      </c>
      <c r="M45" s="125">
        <v>103.5</v>
      </c>
      <c r="N45" s="125">
        <v>101.4</v>
      </c>
    </row>
    <row r="46" spans="1:14" ht="12.75" customHeight="1">
      <c r="A46" s="123" t="s">
        <v>71</v>
      </c>
      <c r="B46" s="147" t="s">
        <v>79</v>
      </c>
      <c r="C46" s="128" t="s">
        <v>82</v>
      </c>
      <c r="D46" s="125">
        <v>101.4</v>
      </c>
      <c r="E46" s="125">
        <v>0.4</v>
      </c>
      <c r="F46" s="129">
        <v>0.2</v>
      </c>
      <c r="G46" s="125">
        <v>100.6</v>
      </c>
      <c r="H46" s="125">
        <v>102.8</v>
      </c>
      <c r="I46" s="125">
        <v>101.5</v>
      </c>
      <c r="J46" s="125">
        <v>107.4</v>
      </c>
      <c r="K46" s="125">
        <v>93.4</v>
      </c>
      <c r="L46" s="125">
        <v>96.9</v>
      </c>
      <c r="M46" s="125">
        <v>104</v>
      </c>
      <c r="N46" s="125">
        <v>102.2</v>
      </c>
    </row>
    <row r="47" spans="1:14" ht="12.75" customHeight="1">
      <c r="A47" s="123" t="s">
        <v>71</v>
      </c>
      <c r="B47" s="147" t="s">
        <v>79</v>
      </c>
      <c r="C47" s="128" t="s">
        <v>83</v>
      </c>
      <c r="D47" s="125">
        <v>102.3</v>
      </c>
      <c r="E47" s="125">
        <v>0.9</v>
      </c>
      <c r="F47" s="129">
        <v>0.9</v>
      </c>
      <c r="G47" s="125">
        <v>102</v>
      </c>
      <c r="H47" s="125">
        <v>105.6</v>
      </c>
      <c r="I47" s="125">
        <v>102.6</v>
      </c>
      <c r="J47" s="125">
        <v>108.4</v>
      </c>
      <c r="K47" s="125">
        <v>96.9</v>
      </c>
      <c r="L47" s="125">
        <v>96.5</v>
      </c>
      <c r="M47" s="125">
        <v>103.7</v>
      </c>
      <c r="N47" s="125">
        <v>102</v>
      </c>
    </row>
    <row r="48" spans="1:14" ht="12.75" customHeight="1">
      <c r="A48" s="123" t="s">
        <v>71</v>
      </c>
      <c r="B48" s="147" t="s">
        <v>84</v>
      </c>
      <c r="C48" s="128" t="s">
        <v>85</v>
      </c>
      <c r="D48" s="125">
        <v>100.6</v>
      </c>
      <c r="E48" s="125">
        <v>-1.7</v>
      </c>
      <c r="F48" s="129">
        <v>3</v>
      </c>
      <c r="G48" s="125">
        <v>99.5</v>
      </c>
      <c r="H48" s="125">
        <v>98.2</v>
      </c>
      <c r="I48" s="125">
        <v>100.5</v>
      </c>
      <c r="J48" s="125">
        <v>107.8</v>
      </c>
      <c r="K48" s="125">
        <v>94.6</v>
      </c>
      <c r="L48" s="125">
        <v>96.3</v>
      </c>
      <c r="M48" s="125">
        <v>105.8</v>
      </c>
      <c r="N48" s="125">
        <v>102.3</v>
      </c>
    </row>
    <row r="49" spans="1:14" ht="12.75" customHeight="1">
      <c r="A49" s="123" t="s">
        <v>71</v>
      </c>
      <c r="B49" s="147" t="s">
        <v>84</v>
      </c>
      <c r="C49" s="128" t="s">
        <v>86</v>
      </c>
      <c r="D49" s="126">
        <v>101.4</v>
      </c>
      <c r="E49" s="125">
        <v>0.8</v>
      </c>
      <c r="F49" s="130">
        <v>2.2</v>
      </c>
      <c r="G49" s="126">
        <v>100.4</v>
      </c>
      <c r="H49" s="126">
        <v>102.3</v>
      </c>
      <c r="I49" s="126">
        <v>101.9</v>
      </c>
      <c r="J49" s="126">
        <v>109.5</v>
      </c>
      <c r="K49" s="126">
        <v>95.5</v>
      </c>
      <c r="L49" s="126">
        <v>92.7</v>
      </c>
      <c r="M49" s="126">
        <v>104.1</v>
      </c>
      <c r="N49" s="126">
        <v>102.6</v>
      </c>
    </row>
    <row r="50" spans="1:14" ht="12.75" customHeight="1">
      <c r="A50" s="123" t="s">
        <v>71</v>
      </c>
      <c r="B50" s="147" t="s">
        <v>84</v>
      </c>
      <c r="C50" s="128" t="s">
        <v>87</v>
      </c>
      <c r="D50" s="125">
        <v>101.8</v>
      </c>
      <c r="E50" s="125">
        <v>0.4</v>
      </c>
      <c r="F50" s="129">
        <v>1.9</v>
      </c>
      <c r="G50" s="125">
        <v>101</v>
      </c>
      <c r="H50" s="125">
        <v>107.9</v>
      </c>
      <c r="I50" s="125">
        <v>101.3</v>
      </c>
      <c r="J50" s="125">
        <v>110.8</v>
      </c>
      <c r="K50" s="125">
        <v>94.7</v>
      </c>
      <c r="L50" s="125">
        <v>95.5</v>
      </c>
      <c r="M50" s="125">
        <v>107.7</v>
      </c>
      <c r="N50" s="125">
        <v>102.8</v>
      </c>
    </row>
    <row r="51" spans="1:14" ht="12.75" customHeight="1">
      <c r="A51" s="123" t="s">
        <v>71</v>
      </c>
      <c r="B51" s="147" t="s">
        <v>84</v>
      </c>
      <c r="C51" s="128" t="s">
        <v>88</v>
      </c>
      <c r="D51" s="126">
        <v>100.7</v>
      </c>
      <c r="E51" s="125">
        <v>-1.1</v>
      </c>
      <c r="F51" s="130">
        <v>0.8</v>
      </c>
      <c r="G51" s="126">
        <v>99.4</v>
      </c>
      <c r="H51" s="126">
        <v>97.4</v>
      </c>
      <c r="I51" s="126">
        <v>100.7</v>
      </c>
      <c r="J51" s="126">
        <v>108.7</v>
      </c>
      <c r="K51" s="126">
        <v>94.3</v>
      </c>
      <c r="L51" s="126">
        <v>95.7</v>
      </c>
      <c r="M51" s="126">
        <v>108.5</v>
      </c>
      <c r="N51" s="126">
        <v>102.6</v>
      </c>
    </row>
    <row r="52" spans="1:14" ht="12.75" customHeight="1">
      <c r="A52" s="123" t="s">
        <v>71</v>
      </c>
      <c r="B52" s="147" t="s">
        <v>84</v>
      </c>
      <c r="C52" s="128" t="s">
        <v>89</v>
      </c>
      <c r="D52" s="126">
        <v>99.7</v>
      </c>
      <c r="E52" s="125">
        <v>-1</v>
      </c>
      <c r="F52" s="130">
        <v>0.3</v>
      </c>
      <c r="G52" s="126">
        <v>99.6</v>
      </c>
      <c r="H52" s="126">
        <v>99.9</v>
      </c>
      <c r="I52" s="126">
        <v>101.6</v>
      </c>
      <c r="J52" s="126">
        <v>109.6</v>
      </c>
      <c r="K52" s="126">
        <v>91.6</v>
      </c>
      <c r="L52" s="126">
        <v>95.3</v>
      </c>
      <c r="M52" s="126">
        <v>106.8</v>
      </c>
      <c r="N52" s="126">
        <v>98.9</v>
      </c>
    </row>
    <row r="53" spans="1:14" ht="12.75" customHeight="1">
      <c r="A53" s="123" t="s">
        <v>71</v>
      </c>
      <c r="B53" s="147" t="s">
        <v>84</v>
      </c>
      <c r="C53" s="128" t="s">
        <v>90</v>
      </c>
      <c r="D53" s="126">
        <v>103.4</v>
      </c>
      <c r="E53" s="125">
        <v>3.7</v>
      </c>
      <c r="F53" s="130">
        <v>3.2</v>
      </c>
      <c r="G53" s="126">
        <v>101.7</v>
      </c>
      <c r="H53" s="126">
        <v>106.2</v>
      </c>
      <c r="I53" s="126">
        <v>103.7</v>
      </c>
      <c r="J53" s="126">
        <v>109</v>
      </c>
      <c r="K53" s="126">
        <v>95.5</v>
      </c>
      <c r="L53" s="126">
        <v>93.5</v>
      </c>
      <c r="M53" s="126">
        <v>106.3</v>
      </c>
      <c r="N53" s="126">
        <v>106.2</v>
      </c>
    </row>
    <row r="54" spans="1:14" ht="12.75" customHeight="1">
      <c r="A54" s="123" t="s">
        <v>71</v>
      </c>
      <c r="B54" s="147" t="s">
        <v>84</v>
      </c>
      <c r="C54" s="128" t="s">
        <v>91</v>
      </c>
      <c r="D54" s="126">
        <v>102.6</v>
      </c>
      <c r="E54" s="125">
        <v>-0.8</v>
      </c>
      <c r="F54" s="130">
        <v>3</v>
      </c>
      <c r="G54" s="126">
        <v>101.6</v>
      </c>
      <c r="H54" s="126">
        <v>104.5</v>
      </c>
      <c r="I54" s="126">
        <v>103.5</v>
      </c>
      <c r="J54" s="126">
        <v>109.1</v>
      </c>
      <c r="K54" s="126">
        <v>100.4</v>
      </c>
      <c r="L54" s="126">
        <v>90.1</v>
      </c>
      <c r="M54" s="126">
        <v>108.3</v>
      </c>
      <c r="N54" s="126">
        <v>103.8</v>
      </c>
    </row>
    <row r="55" spans="1:14" ht="12.75" customHeight="1">
      <c r="A55" s="123" t="s">
        <v>71</v>
      </c>
      <c r="B55" s="147" t="s">
        <v>84</v>
      </c>
      <c r="C55" s="128" t="s">
        <v>92</v>
      </c>
      <c r="D55" s="126">
        <v>101.7</v>
      </c>
      <c r="E55" s="125">
        <v>-0.9</v>
      </c>
      <c r="F55" s="130">
        <v>2.7</v>
      </c>
      <c r="G55" s="126">
        <v>101.1</v>
      </c>
      <c r="H55" s="126">
        <v>104.1</v>
      </c>
      <c r="I55" s="126">
        <v>102.9</v>
      </c>
      <c r="J55" s="126">
        <v>111.5</v>
      </c>
      <c r="K55" s="126">
        <v>99.2</v>
      </c>
      <c r="L55" s="126">
        <v>90</v>
      </c>
      <c r="M55" s="126">
        <v>115</v>
      </c>
      <c r="N55" s="126">
        <v>102</v>
      </c>
    </row>
    <row r="56" spans="1:14" ht="12.75" customHeight="1">
      <c r="A56" s="123" t="s">
        <v>71</v>
      </c>
      <c r="B56" s="147" t="s">
        <v>84</v>
      </c>
      <c r="C56" s="128" t="s">
        <v>80</v>
      </c>
      <c r="D56" s="131">
        <v>102.8</v>
      </c>
      <c r="E56" s="132">
        <f>ROUND((D56-D55)/D55*100,1)</f>
        <v>1.1</v>
      </c>
      <c r="F56" s="130">
        <f>ROUND((D56-D44)/D44*100,1)</f>
        <v>2.8</v>
      </c>
      <c r="G56" s="126">
        <v>102.8</v>
      </c>
      <c r="H56" s="126">
        <v>106.4</v>
      </c>
      <c r="I56" s="126">
        <v>106</v>
      </c>
      <c r="J56" s="126">
        <v>110.3</v>
      </c>
      <c r="K56" s="126">
        <v>98.5</v>
      </c>
      <c r="L56" s="126">
        <v>89</v>
      </c>
      <c r="M56" s="126">
        <v>111.4</v>
      </c>
      <c r="N56" s="126">
        <v>102</v>
      </c>
    </row>
    <row r="57" spans="1:14" ht="12.75" customHeight="1">
      <c r="A57" s="133" t="s">
        <v>93</v>
      </c>
      <c r="B57" s="133"/>
      <c r="C57" s="134"/>
      <c r="D57" s="135" t="s">
        <v>74</v>
      </c>
      <c r="E57" s="135" t="s">
        <v>74</v>
      </c>
      <c r="F57" s="135" t="s">
        <v>74</v>
      </c>
      <c r="G57" s="136">
        <f aca="true" t="shared" si="2" ref="G57:N57">ROUND((G56-G55)/G55*100,1)</f>
        <v>1.7</v>
      </c>
      <c r="H57" s="136">
        <f t="shared" si="2"/>
        <v>2.2</v>
      </c>
      <c r="I57" s="136">
        <f t="shared" si="2"/>
        <v>3</v>
      </c>
      <c r="J57" s="136">
        <f t="shared" si="2"/>
        <v>-1.1</v>
      </c>
      <c r="K57" s="136">
        <f t="shared" si="2"/>
        <v>-0.7</v>
      </c>
      <c r="L57" s="136">
        <f t="shared" si="2"/>
        <v>-1.1</v>
      </c>
      <c r="M57" s="136">
        <f t="shared" si="2"/>
        <v>-3.1</v>
      </c>
      <c r="N57" s="136">
        <f t="shared" si="2"/>
        <v>0</v>
      </c>
    </row>
    <row r="58" spans="1:14" ht="12.75" customHeight="1">
      <c r="A58" s="137" t="s">
        <v>94</v>
      </c>
      <c r="B58" s="137"/>
      <c r="C58" s="138"/>
      <c r="D58" s="139" t="s">
        <v>74</v>
      </c>
      <c r="E58" s="139" t="s">
        <v>74</v>
      </c>
      <c r="F58" s="139" t="s">
        <v>74</v>
      </c>
      <c r="G58" s="140">
        <f aca="true" t="shared" si="3" ref="G58:N58">ROUND((G56-G44)/G44*100,1)</f>
        <v>3.1</v>
      </c>
      <c r="H58" s="140">
        <f t="shared" si="3"/>
        <v>2</v>
      </c>
      <c r="I58" s="140">
        <f t="shared" si="3"/>
        <v>5.5</v>
      </c>
      <c r="J58" s="140">
        <f t="shared" si="3"/>
        <v>5.2</v>
      </c>
      <c r="K58" s="140">
        <f t="shared" si="3"/>
        <v>9.6</v>
      </c>
      <c r="L58" s="140">
        <f t="shared" si="3"/>
        <v>-7.4</v>
      </c>
      <c r="M58" s="140">
        <f t="shared" si="3"/>
        <v>9.4</v>
      </c>
      <c r="N58" s="140">
        <f t="shared" si="3"/>
        <v>2.3</v>
      </c>
    </row>
    <row r="59" spans="1:10" ht="12.75" customHeight="1">
      <c r="A59" s="141"/>
      <c r="B59" s="141"/>
      <c r="C59" s="141"/>
      <c r="D59" s="131"/>
      <c r="E59" s="131"/>
      <c r="F59" s="142"/>
      <c r="G59" s="142"/>
      <c r="H59" s="142"/>
      <c r="I59" s="142"/>
      <c r="J59" s="142"/>
    </row>
    <row r="61" ht="17.25">
      <c r="A61" s="99" t="s">
        <v>111</v>
      </c>
    </row>
    <row r="62" ht="15" customHeight="1" thickBot="1">
      <c r="N62" s="102" t="s">
        <v>112</v>
      </c>
    </row>
    <row r="63" spans="1:14" ht="14.25" thickTop="1">
      <c r="A63" s="103"/>
      <c r="B63" s="103"/>
      <c r="C63" s="104"/>
      <c r="D63" s="105" t="s">
        <v>100</v>
      </c>
      <c r="E63" s="103"/>
      <c r="F63" s="103"/>
      <c r="G63" s="106" t="s">
        <v>100</v>
      </c>
      <c r="H63" s="107" t="s">
        <v>57</v>
      </c>
      <c r="I63" s="107" t="s">
        <v>58</v>
      </c>
      <c r="J63" s="107" t="s">
        <v>59</v>
      </c>
      <c r="K63" s="107" t="s">
        <v>60</v>
      </c>
      <c r="L63" s="107" t="s">
        <v>61</v>
      </c>
      <c r="M63" s="107" t="s">
        <v>62</v>
      </c>
      <c r="N63" s="108" t="s">
        <v>51</v>
      </c>
    </row>
    <row r="64" spans="1:14" ht="13.5">
      <c r="A64" s="110" t="s">
        <v>63</v>
      </c>
      <c r="B64" s="110"/>
      <c r="C64" s="111"/>
      <c r="D64" s="112" t="s">
        <v>97</v>
      </c>
      <c r="E64" s="113" t="s">
        <v>23</v>
      </c>
      <c r="F64" s="145" t="s">
        <v>64</v>
      </c>
      <c r="G64" s="146" t="s">
        <v>101</v>
      </c>
      <c r="H64" s="114"/>
      <c r="I64" s="114"/>
      <c r="J64" s="114" t="s">
        <v>65</v>
      </c>
      <c r="K64" s="114" t="s">
        <v>66</v>
      </c>
      <c r="L64" s="114" t="s">
        <v>102</v>
      </c>
      <c r="M64" s="114" t="s">
        <v>67</v>
      </c>
      <c r="N64" s="115"/>
    </row>
    <row r="65" spans="1:14" ht="13.5">
      <c r="A65" s="116"/>
      <c r="B65" s="116"/>
      <c r="C65" s="117"/>
      <c r="D65" s="118" t="s">
        <v>103</v>
      </c>
      <c r="E65" s="119"/>
      <c r="F65" s="119" t="s">
        <v>68</v>
      </c>
      <c r="G65" s="118" t="s">
        <v>104</v>
      </c>
      <c r="H65" s="119"/>
      <c r="I65" s="119"/>
      <c r="J65" s="119" t="s">
        <v>69</v>
      </c>
      <c r="K65" s="119"/>
      <c r="L65" s="119" t="s">
        <v>70</v>
      </c>
      <c r="M65" s="119"/>
      <c r="N65" s="120"/>
    </row>
    <row r="66" spans="1:14" ht="12.75" customHeight="1">
      <c r="A66" s="121"/>
      <c r="B66" s="121"/>
      <c r="C66" s="122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</row>
    <row r="67" spans="1:14" ht="12.75" customHeight="1">
      <c r="A67" s="123" t="s">
        <v>71</v>
      </c>
      <c r="B67" s="123" t="s">
        <v>72</v>
      </c>
      <c r="C67" s="124" t="s">
        <v>73</v>
      </c>
      <c r="D67" s="125">
        <v>97.7</v>
      </c>
      <c r="E67" s="125" t="s">
        <v>74</v>
      </c>
      <c r="F67" s="126">
        <v>-1.1</v>
      </c>
      <c r="G67" s="125">
        <v>96.9</v>
      </c>
      <c r="H67" s="125">
        <v>101.5</v>
      </c>
      <c r="I67" s="125">
        <v>93.3</v>
      </c>
      <c r="J67" s="125">
        <v>101.8</v>
      </c>
      <c r="K67" s="125">
        <v>96.6</v>
      </c>
      <c r="L67" s="125">
        <v>102.5</v>
      </c>
      <c r="M67" s="125">
        <v>100.6</v>
      </c>
      <c r="N67" s="125">
        <v>100.4</v>
      </c>
    </row>
    <row r="68" spans="1:14" ht="12.75" customHeight="1">
      <c r="A68" s="123" t="s">
        <v>71</v>
      </c>
      <c r="B68" s="123" t="s">
        <v>75</v>
      </c>
      <c r="C68" s="124" t="s">
        <v>73</v>
      </c>
      <c r="D68" s="125">
        <v>97.1</v>
      </c>
      <c r="E68" s="125" t="s">
        <v>74</v>
      </c>
      <c r="F68" s="125">
        <v>-0.6</v>
      </c>
      <c r="G68" s="125">
        <v>95.9</v>
      </c>
      <c r="H68" s="125">
        <v>102</v>
      </c>
      <c r="I68" s="125">
        <v>94.6</v>
      </c>
      <c r="J68" s="125">
        <v>100.5</v>
      </c>
      <c r="K68" s="125">
        <v>93.3</v>
      </c>
      <c r="L68" s="125">
        <v>92.3</v>
      </c>
      <c r="M68" s="125">
        <v>106</v>
      </c>
      <c r="N68" s="125">
        <v>100.5</v>
      </c>
    </row>
    <row r="69" spans="1:14" ht="12.75" customHeight="1">
      <c r="A69" s="123" t="s">
        <v>71</v>
      </c>
      <c r="B69" s="123" t="s">
        <v>76</v>
      </c>
      <c r="C69" s="124" t="s">
        <v>73</v>
      </c>
      <c r="D69" s="125">
        <v>100</v>
      </c>
      <c r="E69" s="125" t="s">
        <v>74</v>
      </c>
      <c r="F69" s="125">
        <v>3</v>
      </c>
      <c r="G69" s="125">
        <v>100</v>
      </c>
      <c r="H69" s="125">
        <v>100</v>
      </c>
      <c r="I69" s="125">
        <v>100</v>
      </c>
      <c r="J69" s="125">
        <v>100</v>
      </c>
      <c r="K69" s="125">
        <v>100</v>
      </c>
      <c r="L69" s="125">
        <v>100</v>
      </c>
      <c r="M69" s="125">
        <v>100</v>
      </c>
      <c r="N69" s="125">
        <v>100</v>
      </c>
    </row>
    <row r="70" spans="1:14" ht="12.75" customHeight="1">
      <c r="A70" s="123" t="s">
        <v>71</v>
      </c>
      <c r="B70" s="123" t="s">
        <v>77</v>
      </c>
      <c r="C70" s="124" t="s">
        <v>73</v>
      </c>
      <c r="D70" s="125">
        <v>101.6</v>
      </c>
      <c r="E70" s="125" t="s">
        <v>74</v>
      </c>
      <c r="F70" s="125">
        <v>1.6</v>
      </c>
      <c r="G70" s="125">
        <v>101.5</v>
      </c>
      <c r="H70" s="125">
        <v>99.5</v>
      </c>
      <c r="I70" s="125">
        <v>98.5</v>
      </c>
      <c r="J70" s="125">
        <v>100.5</v>
      </c>
      <c r="K70" s="125">
        <v>99.5</v>
      </c>
      <c r="L70" s="125">
        <v>109.5</v>
      </c>
      <c r="M70" s="125">
        <v>102.9</v>
      </c>
      <c r="N70" s="125">
        <v>101.7</v>
      </c>
    </row>
    <row r="71" spans="1:14" ht="12.75" customHeight="1">
      <c r="A71" s="123" t="s">
        <v>71</v>
      </c>
      <c r="B71" s="123" t="s">
        <v>78</v>
      </c>
      <c r="C71" s="124" t="s">
        <v>73</v>
      </c>
      <c r="D71" s="126">
        <v>101.6</v>
      </c>
      <c r="E71" s="126" t="s">
        <v>74</v>
      </c>
      <c r="F71" s="126">
        <v>0</v>
      </c>
      <c r="G71" s="126">
        <v>100.5</v>
      </c>
      <c r="H71" s="126">
        <v>102.2</v>
      </c>
      <c r="I71" s="126">
        <v>96.4</v>
      </c>
      <c r="J71" s="126">
        <v>100.7</v>
      </c>
      <c r="K71" s="126">
        <v>97.8</v>
      </c>
      <c r="L71" s="126">
        <v>107.7</v>
      </c>
      <c r="M71" s="126">
        <v>107</v>
      </c>
      <c r="N71" s="126">
        <v>103.6</v>
      </c>
    </row>
    <row r="72" spans="1:14" ht="12.75" customHeight="1">
      <c r="A72" s="123" t="s">
        <v>71</v>
      </c>
      <c r="B72" s="123" t="s">
        <v>79</v>
      </c>
      <c r="C72" s="124" t="s">
        <v>73</v>
      </c>
      <c r="D72" s="126">
        <v>104.2</v>
      </c>
      <c r="E72" s="126" t="s">
        <v>74</v>
      </c>
      <c r="F72" s="126">
        <v>2.6</v>
      </c>
      <c r="G72" s="126">
        <v>103.2</v>
      </c>
      <c r="H72" s="126">
        <v>106.3</v>
      </c>
      <c r="I72" s="126">
        <v>103.8</v>
      </c>
      <c r="J72" s="126">
        <v>105.2</v>
      </c>
      <c r="K72" s="126">
        <v>97.3</v>
      </c>
      <c r="L72" s="126">
        <v>104.4</v>
      </c>
      <c r="M72" s="126">
        <v>106.2</v>
      </c>
      <c r="N72" s="126">
        <v>105.6</v>
      </c>
    </row>
    <row r="73" spans="1:14" ht="12.75" customHeight="1">
      <c r="A73" s="123"/>
      <c r="B73" s="123"/>
      <c r="C73" s="124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</row>
    <row r="74" spans="1:14" ht="12.75" customHeight="1">
      <c r="A74" s="123" t="s">
        <v>71</v>
      </c>
      <c r="B74" s="147" t="s">
        <v>79</v>
      </c>
      <c r="C74" s="128" t="s">
        <v>80</v>
      </c>
      <c r="D74" s="125">
        <v>104.7</v>
      </c>
      <c r="E74" s="125">
        <v>0.5</v>
      </c>
      <c r="F74" s="129">
        <v>1.7</v>
      </c>
      <c r="G74" s="125">
        <v>103.8</v>
      </c>
      <c r="H74" s="125">
        <v>106.7</v>
      </c>
      <c r="I74" s="125">
        <v>106.2</v>
      </c>
      <c r="J74" s="125">
        <v>105.2</v>
      </c>
      <c r="K74" s="125">
        <v>93.3</v>
      </c>
      <c r="L74" s="125">
        <v>105.1</v>
      </c>
      <c r="M74" s="125">
        <v>104.2</v>
      </c>
      <c r="N74" s="125">
        <v>105.8</v>
      </c>
    </row>
    <row r="75" spans="1:14" ht="12.75" customHeight="1">
      <c r="A75" s="123" t="s">
        <v>71</v>
      </c>
      <c r="B75" s="147" t="s">
        <v>79</v>
      </c>
      <c r="C75" s="128" t="s">
        <v>81</v>
      </c>
      <c r="D75" s="125">
        <v>104.9</v>
      </c>
      <c r="E75" s="125">
        <v>0.2</v>
      </c>
      <c r="F75" s="129">
        <v>1.8</v>
      </c>
      <c r="G75" s="125">
        <v>103.6</v>
      </c>
      <c r="H75" s="125">
        <v>107.5</v>
      </c>
      <c r="I75" s="125">
        <v>105.8</v>
      </c>
      <c r="J75" s="125">
        <v>107.2</v>
      </c>
      <c r="K75" s="125">
        <v>94.6</v>
      </c>
      <c r="L75" s="125">
        <v>103.3</v>
      </c>
      <c r="M75" s="125">
        <v>106</v>
      </c>
      <c r="N75" s="125">
        <v>107</v>
      </c>
    </row>
    <row r="76" spans="1:14" ht="12.75" customHeight="1">
      <c r="A76" s="123" t="s">
        <v>71</v>
      </c>
      <c r="B76" s="147" t="s">
        <v>79</v>
      </c>
      <c r="C76" s="128" t="s">
        <v>82</v>
      </c>
      <c r="D76" s="125">
        <v>106.4</v>
      </c>
      <c r="E76" s="125">
        <v>1.4</v>
      </c>
      <c r="F76" s="129">
        <v>0.7</v>
      </c>
      <c r="G76" s="125">
        <v>104.6</v>
      </c>
      <c r="H76" s="125">
        <v>106.9</v>
      </c>
      <c r="I76" s="125">
        <v>107.5</v>
      </c>
      <c r="J76" s="125">
        <v>108.1</v>
      </c>
      <c r="K76" s="125">
        <v>95.1</v>
      </c>
      <c r="L76" s="125">
        <v>104.8</v>
      </c>
      <c r="M76" s="125">
        <v>106.2</v>
      </c>
      <c r="N76" s="125">
        <v>109.3</v>
      </c>
    </row>
    <row r="77" spans="1:14" ht="12.75" customHeight="1">
      <c r="A77" s="123" t="s">
        <v>71</v>
      </c>
      <c r="B77" s="147" t="s">
        <v>79</v>
      </c>
      <c r="C77" s="128" t="s">
        <v>83</v>
      </c>
      <c r="D77" s="125">
        <v>106.5</v>
      </c>
      <c r="E77" s="125">
        <v>0.1</v>
      </c>
      <c r="F77" s="129">
        <v>1</v>
      </c>
      <c r="G77" s="125">
        <v>105</v>
      </c>
      <c r="H77" s="125">
        <v>107.3</v>
      </c>
      <c r="I77" s="125">
        <v>108.6</v>
      </c>
      <c r="J77" s="125">
        <v>108.6</v>
      </c>
      <c r="K77" s="125">
        <v>98.1</v>
      </c>
      <c r="L77" s="125">
        <v>102.9</v>
      </c>
      <c r="M77" s="125">
        <v>105.5</v>
      </c>
      <c r="N77" s="125">
        <v>109</v>
      </c>
    </row>
    <row r="78" spans="1:14" ht="12.75" customHeight="1">
      <c r="A78" s="123" t="s">
        <v>71</v>
      </c>
      <c r="B78" s="147" t="s">
        <v>84</v>
      </c>
      <c r="C78" s="128" t="s">
        <v>85</v>
      </c>
      <c r="D78" s="125">
        <v>103.9</v>
      </c>
      <c r="E78" s="125">
        <v>-2.4</v>
      </c>
      <c r="F78" s="129">
        <v>1.6</v>
      </c>
      <c r="G78" s="125">
        <v>101.5</v>
      </c>
      <c r="H78" s="125">
        <v>102</v>
      </c>
      <c r="I78" s="125">
        <v>104.1</v>
      </c>
      <c r="J78" s="125">
        <v>106.4</v>
      </c>
      <c r="K78" s="125">
        <v>100.3</v>
      </c>
      <c r="L78" s="125">
        <v>100.2</v>
      </c>
      <c r="M78" s="125">
        <v>104.6</v>
      </c>
      <c r="N78" s="125">
        <v>108.4</v>
      </c>
    </row>
    <row r="79" spans="1:14" ht="12.75" customHeight="1">
      <c r="A79" s="123" t="s">
        <v>71</v>
      </c>
      <c r="B79" s="147" t="s">
        <v>84</v>
      </c>
      <c r="C79" s="128" t="s">
        <v>86</v>
      </c>
      <c r="D79" s="126">
        <v>105.9</v>
      </c>
      <c r="E79" s="125">
        <v>1.9</v>
      </c>
      <c r="F79" s="130">
        <v>2.8</v>
      </c>
      <c r="G79" s="126">
        <v>103.3</v>
      </c>
      <c r="H79" s="126">
        <v>103.8</v>
      </c>
      <c r="I79" s="126">
        <v>106.3</v>
      </c>
      <c r="J79" s="126">
        <v>109.6</v>
      </c>
      <c r="K79" s="126">
        <v>98.8</v>
      </c>
      <c r="L79" s="126">
        <v>103.1</v>
      </c>
      <c r="M79" s="126">
        <v>104.6</v>
      </c>
      <c r="N79" s="126">
        <v>110.7</v>
      </c>
    </row>
    <row r="80" spans="1:14" ht="12.75" customHeight="1">
      <c r="A80" s="123" t="s">
        <v>71</v>
      </c>
      <c r="B80" s="147" t="s">
        <v>84</v>
      </c>
      <c r="C80" s="128" t="s">
        <v>87</v>
      </c>
      <c r="D80" s="125">
        <v>105.7</v>
      </c>
      <c r="E80" s="125">
        <v>-0.2</v>
      </c>
      <c r="F80" s="129">
        <v>2.2</v>
      </c>
      <c r="G80" s="125">
        <v>103.4</v>
      </c>
      <c r="H80" s="125">
        <v>105.6</v>
      </c>
      <c r="I80" s="125">
        <v>105.8</v>
      </c>
      <c r="J80" s="125">
        <v>110.4</v>
      </c>
      <c r="K80" s="125">
        <v>97.8</v>
      </c>
      <c r="L80" s="125">
        <v>103.5</v>
      </c>
      <c r="M80" s="125">
        <v>107</v>
      </c>
      <c r="N80" s="125">
        <v>109.7</v>
      </c>
    </row>
    <row r="81" spans="1:14" ht="12.75" customHeight="1">
      <c r="A81" s="123" t="s">
        <v>71</v>
      </c>
      <c r="B81" s="147" t="s">
        <v>84</v>
      </c>
      <c r="C81" s="128" t="s">
        <v>88</v>
      </c>
      <c r="D81" s="126">
        <v>104.8</v>
      </c>
      <c r="E81" s="125">
        <v>-0.9</v>
      </c>
      <c r="F81" s="130">
        <v>1.3</v>
      </c>
      <c r="G81" s="126">
        <v>102.1</v>
      </c>
      <c r="H81" s="126">
        <v>99.2</v>
      </c>
      <c r="I81" s="126">
        <v>105.2</v>
      </c>
      <c r="J81" s="126">
        <v>108.7</v>
      </c>
      <c r="K81" s="126">
        <v>96.6</v>
      </c>
      <c r="L81" s="126">
        <v>103</v>
      </c>
      <c r="M81" s="126">
        <v>108.5</v>
      </c>
      <c r="N81" s="126">
        <v>110.1</v>
      </c>
    </row>
    <row r="82" spans="1:14" ht="12.75" customHeight="1">
      <c r="A82" s="123" t="s">
        <v>71</v>
      </c>
      <c r="B82" s="147" t="s">
        <v>84</v>
      </c>
      <c r="C82" s="128" t="s">
        <v>89</v>
      </c>
      <c r="D82" s="126">
        <v>103.7</v>
      </c>
      <c r="E82" s="125">
        <v>-1</v>
      </c>
      <c r="F82" s="130">
        <v>0.2</v>
      </c>
      <c r="G82" s="126">
        <v>101.1</v>
      </c>
      <c r="H82" s="126">
        <v>100.8</v>
      </c>
      <c r="I82" s="126">
        <v>105.2</v>
      </c>
      <c r="J82" s="126">
        <v>106.7</v>
      </c>
      <c r="K82" s="126">
        <v>94.5</v>
      </c>
      <c r="L82" s="126">
        <v>100.5</v>
      </c>
      <c r="M82" s="126">
        <v>104.5</v>
      </c>
      <c r="N82" s="126">
        <v>108.5</v>
      </c>
    </row>
    <row r="83" spans="1:14" ht="12.75" customHeight="1">
      <c r="A83" s="123" t="s">
        <v>71</v>
      </c>
      <c r="B83" s="147" t="s">
        <v>84</v>
      </c>
      <c r="C83" s="128" t="s">
        <v>90</v>
      </c>
      <c r="D83" s="126">
        <v>106.4</v>
      </c>
      <c r="E83" s="125">
        <v>2.6</v>
      </c>
      <c r="F83" s="130">
        <v>2.4</v>
      </c>
      <c r="G83" s="126">
        <v>103.5</v>
      </c>
      <c r="H83" s="126">
        <v>104.1</v>
      </c>
      <c r="I83" s="126">
        <v>107.6</v>
      </c>
      <c r="J83" s="126">
        <v>106.6</v>
      </c>
      <c r="K83" s="126">
        <v>98.1</v>
      </c>
      <c r="L83" s="126">
        <v>102.4</v>
      </c>
      <c r="M83" s="126">
        <v>106</v>
      </c>
      <c r="N83" s="126">
        <v>112.2</v>
      </c>
    </row>
    <row r="84" spans="1:14" ht="12.75" customHeight="1">
      <c r="A84" s="123" t="s">
        <v>71</v>
      </c>
      <c r="B84" s="147" t="s">
        <v>84</v>
      </c>
      <c r="C84" s="128" t="s">
        <v>91</v>
      </c>
      <c r="D84" s="126">
        <v>106.2</v>
      </c>
      <c r="E84" s="125">
        <v>-0.2</v>
      </c>
      <c r="F84" s="130">
        <v>1.2</v>
      </c>
      <c r="G84" s="126">
        <v>104</v>
      </c>
      <c r="H84" s="126">
        <v>106</v>
      </c>
      <c r="I84" s="126">
        <v>108.2</v>
      </c>
      <c r="J84" s="126">
        <v>107.1</v>
      </c>
      <c r="K84" s="126">
        <v>102</v>
      </c>
      <c r="L84" s="126">
        <v>100.6</v>
      </c>
      <c r="M84" s="126">
        <v>105.6</v>
      </c>
      <c r="N84" s="126">
        <v>110</v>
      </c>
    </row>
    <row r="85" spans="1:14" ht="12.75" customHeight="1">
      <c r="A85" s="123" t="s">
        <v>71</v>
      </c>
      <c r="B85" s="147" t="s">
        <v>84</v>
      </c>
      <c r="C85" s="128" t="s">
        <v>92</v>
      </c>
      <c r="D85" s="126">
        <v>105.2</v>
      </c>
      <c r="E85" s="125">
        <v>-0.9</v>
      </c>
      <c r="F85" s="130">
        <v>1</v>
      </c>
      <c r="G85" s="126">
        <v>103.4</v>
      </c>
      <c r="H85" s="126">
        <v>105</v>
      </c>
      <c r="I85" s="126">
        <v>107.6</v>
      </c>
      <c r="J85" s="126">
        <v>109.5</v>
      </c>
      <c r="K85" s="126">
        <v>101.1</v>
      </c>
      <c r="L85" s="126">
        <v>99.8</v>
      </c>
      <c r="M85" s="126">
        <v>108.9</v>
      </c>
      <c r="N85" s="126">
        <v>108.2</v>
      </c>
    </row>
    <row r="86" spans="1:14" ht="12.75" customHeight="1">
      <c r="A86" s="123" t="s">
        <v>71</v>
      </c>
      <c r="B86" s="147" t="s">
        <v>84</v>
      </c>
      <c r="C86" s="128" t="s">
        <v>80</v>
      </c>
      <c r="D86" s="102">
        <v>105.6</v>
      </c>
      <c r="E86" s="132">
        <f>ROUND((D86-D85)/D85*100,1)</f>
        <v>0.4</v>
      </c>
      <c r="F86" s="130">
        <f>ROUND((D86-D74)/D74*100,1)</f>
        <v>0.9</v>
      </c>
      <c r="G86" s="126">
        <v>104.4</v>
      </c>
      <c r="H86" s="126">
        <v>107</v>
      </c>
      <c r="I86" s="126">
        <v>110.6</v>
      </c>
      <c r="J86" s="126">
        <v>108.7</v>
      </c>
      <c r="K86" s="126">
        <v>101.4</v>
      </c>
      <c r="L86" s="126">
        <v>97.5</v>
      </c>
      <c r="M86" s="126">
        <v>107.7</v>
      </c>
      <c r="N86" s="126">
        <v>107.6</v>
      </c>
    </row>
    <row r="87" spans="1:14" ht="12.75" customHeight="1">
      <c r="A87" s="133" t="s">
        <v>93</v>
      </c>
      <c r="B87" s="133"/>
      <c r="C87" s="134"/>
      <c r="D87" s="135" t="s">
        <v>74</v>
      </c>
      <c r="E87" s="135" t="s">
        <v>74</v>
      </c>
      <c r="F87" s="135" t="s">
        <v>74</v>
      </c>
      <c r="G87" s="136">
        <f aca="true" t="shared" si="4" ref="G87:N87">ROUND((G86-G85)/G85*100,1)</f>
        <v>1</v>
      </c>
      <c r="H87" s="136">
        <f t="shared" si="4"/>
        <v>1.9</v>
      </c>
      <c r="I87" s="136">
        <f t="shared" si="4"/>
        <v>2.8</v>
      </c>
      <c r="J87" s="136">
        <f t="shared" si="4"/>
        <v>-0.7</v>
      </c>
      <c r="K87" s="136">
        <f t="shared" si="4"/>
        <v>0.3</v>
      </c>
      <c r="L87" s="136">
        <f t="shared" si="4"/>
        <v>-2.3</v>
      </c>
      <c r="M87" s="136">
        <f t="shared" si="4"/>
        <v>-1.1</v>
      </c>
      <c r="N87" s="136">
        <f t="shared" si="4"/>
        <v>-0.6</v>
      </c>
    </row>
    <row r="88" spans="1:14" ht="12.75" customHeight="1">
      <c r="A88" s="137" t="s">
        <v>94</v>
      </c>
      <c r="B88" s="137"/>
      <c r="C88" s="138"/>
      <c r="D88" s="139" t="s">
        <v>74</v>
      </c>
      <c r="E88" s="139" t="s">
        <v>74</v>
      </c>
      <c r="F88" s="139" t="s">
        <v>74</v>
      </c>
      <c r="G88" s="140">
        <f aca="true" t="shared" si="5" ref="G88:N88">ROUND((G86-G74)/G74*100,1)</f>
        <v>0.6</v>
      </c>
      <c r="H88" s="140">
        <f t="shared" si="5"/>
        <v>0.3</v>
      </c>
      <c r="I88" s="140">
        <f t="shared" si="5"/>
        <v>4.1</v>
      </c>
      <c r="J88" s="140">
        <f t="shared" si="5"/>
        <v>3.3</v>
      </c>
      <c r="K88" s="140">
        <f t="shared" si="5"/>
        <v>8.7</v>
      </c>
      <c r="L88" s="140">
        <f t="shared" si="5"/>
        <v>-7.2</v>
      </c>
      <c r="M88" s="140">
        <f t="shared" si="5"/>
        <v>3.4</v>
      </c>
      <c r="N88" s="140">
        <f t="shared" si="5"/>
        <v>1.7</v>
      </c>
    </row>
    <row r="89" spans="4:10" ht="13.5">
      <c r="D89" s="102"/>
      <c r="E89" s="102"/>
      <c r="F89" s="102"/>
      <c r="G89" s="102"/>
      <c r="H89" s="102"/>
      <c r="I89" s="102"/>
      <c r="J89" s="102"/>
    </row>
    <row r="90" ht="13.5">
      <c r="A90" s="101" t="s">
        <v>113</v>
      </c>
    </row>
    <row r="91" ht="13.5">
      <c r="A91" s="101"/>
    </row>
    <row r="92" spans="4:14" ht="13.5"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</row>
    <row r="93" spans="1:14" ht="17.25">
      <c r="A93" s="99" t="s">
        <v>114</v>
      </c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</row>
    <row r="94" spans="4:14" ht="15" customHeight="1" thickBot="1"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4" t="s">
        <v>112</v>
      </c>
    </row>
    <row r="95" spans="1:14" ht="14.25" thickTop="1">
      <c r="A95" s="103"/>
      <c r="B95" s="103"/>
      <c r="C95" s="104"/>
      <c r="D95" s="105" t="s">
        <v>100</v>
      </c>
      <c r="E95" s="103"/>
      <c r="F95" s="103"/>
      <c r="G95" s="106" t="s">
        <v>100</v>
      </c>
      <c r="H95" s="107" t="s">
        <v>57</v>
      </c>
      <c r="I95" s="107" t="s">
        <v>58</v>
      </c>
      <c r="J95" s="107" t="s">
        <v>59</v>
      </c>
      <c r="K95" s="107" t="s">
        <v>60</v>
      </c>
      <c r="L95" s="107" t="s">
        <v>61</v>
      </c>
      <c r="M95" s="107" t="s">
        <v>62</v>
      </c>
      <c r="N95" s="108" t="s">
        <v>51</v>
      </c>
    </row>
    <row r="96" spans="1:14" ht="13.5">
      <c r="A96" s="110" t="s">
        <v>63</v>
      </c>
      <c r="B96" s="110"/>
      <c r="C96" s="111"/>
      <c r="D96" s="112" t="s">
        <v>97</v>
      </c>
      <c r="E96" s="113" t="s">
        <v>23</v>
      </c>
      <c r="F96" s="145" t="s">
        <v>64</v>
      </c>
      <c r="G96" s="146" t="s">
        <v>101</v>
      </c>
      <c r="H96" s="114"/>
      <c r="I96" s="114"/>
      <c r="J96" s="114" t="s">
        <v>65</v>
      </c>
      <c r="K96" s="114" t="s">
        <v>66</v>
      </c>
      <c r="L96" s="114" t="s">
        <v>102</v>
      </c>
      <c r="M96" s="114" t="s">
        <v>67</v>
      </c>
      <c r="N96" s="115"/>
    </row>
    <row r="97" spans="1:14" ht="13.5">
      <c r="A97" s="116"/>
      <c r="B97" s="116"/>
      <c r="C97" s="117"/>
      <c r="D97" s="118" t="s">
        <v>103</v>
      </c>
      <c r="E97" s="119"/>
      <c r="F97" s="119" t="s">
        <v>68</v>
      </c>
      <c r="G97" s="118" t="s">
        <v>104</v>
      </c>
      <c r="H97" s="119"/>
      <c r="I97" s="119"/>
      <c r="J97" s="119" t="s">
        <v>69</v>
      </c>
      <c r="K97" s="119"/>
      <c r="L97" s="119" t="s">
        <v>70</v>
      </c>
      <c r="M97" s="119"/>
      <c r="N97" s="120"/>
    </row>
    <row r="98" spans="1:14" ht="12.75" customHeight="1">
      <c r="A98" s="121"/>
      <c r="B98" s="121"/>
      <c r="C98" s="122"/>
      <c r="D98" s="112"/>
      <c r="E98" s="121"/>
      <c r="F98" s="121"/>
      <c r="G98" s="112"/>
      <c r="H98" s="121"/>
      <c r="I98" s="121"/>
      <c r="J98" s="121"/>
      <c r="K98" s="121"/>
      <c r="L98" s="121"/>
      <c r="M98" s="121"/>
      <c r="N98" s="121"/>
    </row>
    <row r="99" spans="1:14" ht="12.75" customHeight="1">
      <c r="A99" s="123" t="s">
        <v>71</v>
      </c>
      <c r="B99" s="123" t="s">
        <v>72</v>
      </c>
      <c r="C99" s="124" t="s">
        <v>73</v>
      </c>
      <c r="D99" s="125">
        <v>94.5</v>
      </c>
      <c r="E99" s="125" t="s">
        <v>74</v>
      </c>
      <c r="F99" s="126">
        <v>-1.6</v>
      </c>
      <c r="G99" s="125">
        <v>93</v>
      </c>
      <c r="H99" s="125">
        <v>88</v>
      </c>
      <c r="I99" s="125">
        <v>90.6</v>
      </c>
      <c r="J99" s="125">
        <v>102.5</v>
      </c>
      <c r="K99" s="125">
        <v>98.1</v>
      </c>
      <c r="L99" s="125">
        <v>101.1</v>
      </c>
      <c r="M99" s="125">
        <v>97.2</v>
      </c>
      <c r="N99" s="125">
        <v>99.3</v>
      </c>
    </row>
    <row r="100" spans="1:14" ht="12.75" customHeight="1">
      <c r="A100" s="123" t="s">
        <v>71</v>
      </c>
      <c r="B100" s="123" t="s">
        <v>75</v>
      </c>
      <c r="C100" s="124" t="s">
        <v>73</v>
      </c>
      <c r="D100" s="125">
        <v>95</v>
      </c>
      <c r="E100" s="125" t="s">
        <v>74</v>
      </c>
      <c r="F100" s="125">
        <v>0.5</v>
      </c>
      <c r="G100" s="125">
        <v>94.6</v>
      </c>
      <c r="H100" s="125">
        <v>90.7</v>
      </c>
      <c r="I100" s="125">
        <v>93.4</v>
      </c>
      <c r="J100" s="125">
        <v>102.1</v>
      </c>
      <c r="K100" s="125">
        <v>96.4</v>
      </c>
      <c r="L100" s="125">
        <v>98</v>
      </c>
      <c r="M100" s="125">
        <v>101.8</v>
      </c>
      <c r="N100" s="125">
        <v>96.5</v>
      </c>
    </row>
    <row r="101" spans="1:14" ht="12.75" customHeight="1">
      <c r="A101" s="123" t="s">
        <v>71</v>
      </c>
      <c r="B101" s="123" t="s">
        <v>76</v>
      </c>
      <c r="C101" s="124" t="s">
        <v>73</v>
      </c>
      <c r="D101" s="125">
        <v>100</v>
      </c>
      <c r="E101" s="125" t="s">
        <v>74</v>
      </c>
      <c r="F101" s="125">
        <v>5.3</v>
      </c>
      <c r="G101" s="125">
        <v>100</v>
      </c>
      <c r="H101" s="125">
        <v>100</v>
      </c>
      <c r="I101" s="125">
        <v>100</v>
      </c>
      <c r="J101" s="125">
        <v>100</v>
      </c>
      <c r="K101" s="125">
        <v>100</v>
      </c>
      <c r="L101" s="125">
        <v>100</v>
      </c>
      <c r="M101" s="125">
        <v>100</v>
      </c>
      <c r="N101" s="125">
        <v>100</v>
      </c>
    </row>
    <row r="102" spans="1:14" ht="12.75" customHeight="1">
      <c r="A102" s="123" t="s">
        <v>71</v>
      </c>
      <c r="B102" s="123" t="s">
        <v>77</v>
      </c>
      <c r="C102" s="124" t="s">
        <v>73</v>
      </c>
      <c r="D102" s="125">
        <v>101.2</v>
      </c>
      <c r="E102" s="125" t="s">
        <v>74</v>
      </c>
      <c r="F102" s="125">
        <v>1.2</v>
      </c>
      <c r="G102" s="125">
        <v>101.4</v>
      </c>
      <c r="H102" s="125">
        <v>109.1</v>
      </c>
      <c r="I102" s="125">
        <v>100.1</v>
      </c>
      <c r="J102" s="125">
        <v>99.2</v>
      </c>
      <c r="K102" s="125">
        <v>97.6</v>
      </c>
      <c r="L102" s="125">
        <v>102.3</v>
      </c>
      <c r="M102" s="125">
        <v>99.6</v>
      </c>
      <c r="N102" s="125">
        <v>100.5</v>
      </c>
    </row>
    <row r="103" spans="1:14" ht="12.75" customHeight="1">
      <c r="A103" s="123" t="s">
        <v>71</v>
      </c>
      <c r="B103" s="123" t="s">
        <v>78</v>
      </c>
      <c r="C103" s="124" t="s">
        <v>73</v>
      </c>
      <c r="D103" s="126">
        <v>100.8</v>
      </c>
      <c r="E103" s="126" t="s">
        <v>74</v>
      </c>
      <c r="F103" s="126">
        <v>-0.4</v>
      </c>
      <c r="G103" s="126">
        <v>99.4</v>
      </c>
      <c r="H103" s="126">
        <v>109.4</v>
      </c>
      <c r="I103" s="126">
        <v>97.1</v>
      </c>
      <c r="J103" s="126">
        <v>103.8</v>
      </c>
      <c r="K103" s="126">
        <v>96.3</v>
      </c>
      <c r="L103" s="126">
        <v>98.7</v>
      </c>
      <c r="M103" s="126">
        <v>98</v>
      </c>
      <c r="N103" s="126">
        <v>103.3</v>
      </c>
    </row>
    <row r="104" spans="1:14" ht="12.75" customHeight="1">
      <c r="A104" s="123" t="s">
        <v>71</v>
      </c>
      <c r="B104" s="123" t="s">
        <v>79</v>
      </c>
      <c r="C104" s="124" t="s">
        <v>73</v>
      </c>
      <c r="D104" s="126">
        <v>102.9</v>
      </c>
      <c r="E104" s="126" t="s">
        <v>74</v>
      </c>
      <c r="F104" s="126">
        <v>2.1</v>
      </c>
      <c r="G104" s="126">
        <v>101.7</v>
      </c>
      <c r="H104" s="126">
        <v>107.1</v>
      </c>
      <c r="I104" s="126">
        <v>102</v>
      </c>
      <c r="J104" s="126">
        <v>108.4</v>
      </c>
      <c r="K104" s="126">
        <v>94.8</v>
      </c>
      <c r="L104" s="126">
        <v>97.4</v>
      </c>
      <c r="M104" s="126">
        <v>105.3</v>
      </c>
      <c r="N104" s="126">
        <v>104.4</v>
      </c>
    </row>
    <row r="105" spans="1:14" ht="12.75" customHeight="1">
      <c r="A105" s="123"/>
      <c r="B105" s="123"/>
      <c r="C105" s="124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</row>
    <row r="106" spans="1:14" ht="12.75" customHeight="1">
      <c r="A106" s="123" t="s">
        <v>71</v>
      </c>
      <c r="B106" s="147" t="s">
        <v>79</v>
      </c>
      <c r="C106" s="128" t="s">
        <v>80</v>
      </c>
      <c r="D106" s="125">
        <v>102.9</v>
      </c>
      <c r="E106" s="125">
        <v>1</v>
      </c>
      <c r="F106" s="129">
        <v>0.6</v>
      </c>
      <c r="G106" s="125">
        <v>102.6</v>
      </c>
      <c r="H106" s="125">
        <v>107.3</v>
      </c>
      <c r="I106" s="125">
        <v>103.4</v>
      </c>
      <c r="J106" s="125">
        <v>107.8</v>
      </c>
      <c r="K106" s="125">
        <v>92.5</v>
      </c>
      <c r="L106" s="125">
        <v>98.9</v>
      </c>
      <c r="M106" s="125">
        <v>104.7</v>
      </c>
      <c r="N106" s="125">
        <v>102.6</v>
      </c>
    </row>
    <row r="107" spans="1:14" ht="12.75" customHeight="1">
      <c r="A107" s="123" t="s">
        <v>71</v>
      </c>
      <c r="B107" s="147" t="s">
        <v>79</v>
      </c>
      <c r="C107" s="128" t="s">
        <v>81</v>
      </c>
      <c r="D107" s="125">
        <v>103.8</v>
      </c>
      <c r="E107" s="125">
        <v>0.9</v>
      </c>
      <c r="F107" s="129">
        <v>2</v>
      </c>
      <c r="G107" s="125">
        <v>103.1</v>
      </c>
      <c r="H107" s="125">
        <v>108</v>
      </c>
      <c r="I107" s="125">
        <v>103.7</v>
      </c>
      <c r="J107" s="125">
        <v>110.7</v>
      </c>
      <c r="K107" s="125">
        <v>95.6</v>
      </c>
      <c r="L107" s="125">
        <v>96.5</v>
      </c>
      <c r="M107" s="125">
        <v>106.4</v>
      </c>
      <c r="N107" s="125">
        <v>104.2</v>
      </c>
    </row>
    <row r="108" spans="1:14" ht="12.75" customHeight="1">
      <c r="A108" s="123" t="s">
        <v>71</v>
      </c>
      <c r="B108" s="147" t="s">
        <v>79</v>
      </c>
      <c r="C108" s="128" t="s">
        <v>82</v>
      </c>
      <c r="D108" s="125">
        <v>104.9</v>
      </c>
      <c r="E108" s="125">
        <v>1.1</v>
      </c>
      <c r="F108" s="129">
        <v>0.9</v>
      </c>
      <c r="G108" s="125">
        <v>104</v>
      </c>
      <c r="H108" s="125">
        <v>106.3</v>
      </c>
      <c r="I108" s="125">
        <v>105</v>
      </c>
      <c r="J108" s="125">
        <v>111.1</v>
      </c>
      <c r="K108" s="125">
        <v>96.6</v>
      </c>
      <c r="L108" s="125">
        <v>100.2</v>
      </c>
      <c r="M108" s="125">
        <v>107.5</v>
      </c>
      <c r="N108" s="125">
        <v>105.7</v>
      </c>
    </row>
    <row r="109" spans="1:14" ht="12.75" customHeight="1">
      <c r="A109" s="123" t="s">
        <v>71</v>
      </c>
      <c r="B109" s="147" t="s">
        <v>79</v>
      </c>
      <c r="C109" s="128" t="s">
        <v>83</v>
      </c>
      <c r="D109" s="125">
        <v>105.6</v>
      </c>
      <c r="E109" s="125">
        <v>0.7</v>
      </c>
      <c r="F109" s="129">
        <v>1.4</v>
      </c>
      <c r="G109" s="125">
        <v>105.3</v>
      </c>
      <c r="H109" s="125">
        <v>109</v>
      </c>
      <c r="I109" s="125">
        <v>105.9</v>
      </c>
      <c r="J109" s="125">
        <v>111.9</v>
      </c>
      <c r="K109" s="125">
        <v>100</v>
      </c>
      <c r="L109" s="125">
        <v>99.6</v>
      </c>
      <c r="M109" s="125">
        <v>107</v>
      </c>
      <c r="N109" s="125">
        <v>105.3</v>
      </c>
    </row>
    <row r="110" spans="1:14" ht="12.75" customHeight="1">
      <c r="A110" s="123" t="s">
        <v>71</v>
      </c>
      <c r="B110" s="147" t="s">
        <v>84</v>
      </c>
      <c r="C110" s="128" t="s">
        <v>85</v>
      </c>
      <c r="D110" s="125">
        <v>103.7</v>
      </c>
      <c r="E110" s="125">
        <v>-1.8</v>
      </c>
      <c r="F110" s="129">
        <v>3.3</v>
      </c>
      <c r="G110" s="125">
        <v>102.6</v>
      </c>
      <c r="H110" s="125">
        <v>101.2</v>
      </c>
      <c r="I110" s="125">
        <v>103.6</v>
      </c>
      <c r="J110" s="125">
        <v>111.1</v>
      </c>
      <c r="K110" s="125">
        <v>97.5</v>
      </c>
      <c r="L110" s="125">
        <v>99.3</v>
      </c>
      <c r="M110" s="125">
        <v>109.1</v>
      </c>
      <c r="N110" s="125">
        <v>105.5</v>
      </c>
    </row>
    <row r="111" spans="1:14" ht="12.75" customHeight="1">
      <c r="A111" s="123" t="s">
        <v>71</v>
      </c>
      <c r="B111" s="147" t="s">
        <v>84</v>
      </c>
      <c r="C111" s="128" t="s">
        <v>86</v>
      </c>
      <c r="D111" s="126">
        <v>104.5</v>
      </c>
      <c r="E111" s="125">
        <v>0.8</v>
      </c>
      <c r="F111" s="130">
        <v>2.2</v>
      </c>
      <c r="G111" s="126">
        <v>103.5</v>
      </c>
      <c r="H111" s="126">
        <v>105.5</v>
      </c>
      <c r="I111" s="126">
        <v>105.1</v>
      </c>
      <c r="J111" s="126">
        <v>112.9</v>
      </c>
      <c r="K111" s="126">
        <v>98.5</v>
      </c>
      <c r="L111" s="126">
        <v>95.6</v>
      </c>
      <c r="M111" s="126">
        <v>107.3</v>
      </c>
      <c r="N111" s="126">
        <v>105.8</v>
      </c>
    </row>
    <row r="112" spans="1:14" ht="12.75" customHeight="1">
      <c r="A112" s="123" t="s">
        <v>71</v>
      </c>
      <c r="B112" s="147" t="s">
        <v>84</v>
      </c>
      <c r="C112" s="128" t="s">
        <v>87</v>
      </c>
      <c r="D112" s="125">
        <v>104.7</v>
      </c>
      <c r="E112" s="125">
        <v>0.2</v>
      </c>
      <c r="F112" s="129">
        <v>1.8</v>
      </c>
      <c r="G112" s="125">
        <v>103.9</v>
      </c>
      <c r="H112" s="125">
        <v>111</v>
      </c>
      <c r="I112" s="125">
        <v>104.2</v>
      </c>
      <c r="J112" s="125">
        <v>114</v>
      </c>
      <c r="K112" s="125">
        <v>97.4</v>
      </c>
      <c r="L112" s="125">
        <v>98.3</v>
      </c>
      <c r="M112" s="125">
        <v>110.8</v>
      </c>
      <c r="N112" s="125">
        <v>105.8</v>
      </c>
    </row>
    <row r="113" spans="1:14" ht="12.75" customHeight="1">
      <c r="A113" s="123" t="s">
        <v>71</v>
      </c>
      <c r="B113" s="147" t="s">
        <v>84</v>
      </c>
      <c r="C113" s="128" t="s">
        <v>88</v>
      </c>
      <c r="D113" s="126">
        <v>103.5</v>
      </c>
      <c r="E113" s="125">
        <v>-1.1</v>
      </c>
      <c r="F113" s="130">
        <v>1</v>
      </c>
      <c r="G113" s="126">
        <v>102.2</v>
      </c>
      <c r="H113" s="126">
        <v>100.1</v>
      </c>
      <c r="I113" s="126">
        <v>103.5</v>
      </c>
      <c r="J113" s="126">
        <v>111.7</v>
      </c>
      <c r="K113" s="126">
        <v>96.9</v>
      </c>
      <c r="L113" s="126">
        <v>98.4</v>
      </c>
      <c r="M113" s="126">
        <v>111.5</v>
      </c>
      <c r="N113" s="126">
        <v>105.4</v>
      </c>
    </row>
    <row r="114" spans="1:14" ht="12.75" customHeight="1">
      <c r="A114" s="123" t="s">
        <v>71</v>
      </c>
      <c r="B114" s="147" t="s">
        <v>84</v>
      </c>
      <c r="C114" s="128" t="s">
        <v>89</v>
      </c>
      <c r="D114" s="126">
        <v>102.4</v>
      </c>
      <c r="E114" s="125">
        <v>-1.1</v>
      </c>
      <c r="F114" s="130">
        <v>0.6</v>
      </c>
      <c r="G114" s="126">
        <v>102.3</v>
      </c>
      <c r="H114" s="126">
        <v>102.6</v>
      </c>
      <c r="I114" s="126">
        <v>104.3</v>
      </c>
      <c r="J114" s="126">
        <v>112.5</v>
      </c>
      <c r="K114" s="126">
        <v>94</v>
      </c>
      <c r="L114" s="126">
        <v>97.8</v>
      </c>
      <c r="M114" s="126">
        <v>109.7</v>
      </c>
      <c r="N114" s="126">
        <v>101.5</v>
      </c>
    </row>
    <row r="115" spans="1:14" ht="12.75" customHeight="1">
      <c r="A115" s="123" t="s">
        <v>71</v>
      </c>
      <c r="B115" s="147" t="s">
        <v>84</v>
      </c>
      <c r="C115" s="128" t="s">
        <v>90</v>
      </c>
      <c r="D115" s="126">
        <v>105.8</v>
      </c>
      <c r="E115" s="125">
        <v>3.3</v>
      </c>
      <c r="F115" s="130">
        <v>2.6</v>
      </c>
      <c r="G115" s="126">
        <v>104.1</v>
      </c>
      <c r="H115" s="126">
        <v>108.7</v>
      </c>
      <c r="I115" s="126">
        <v>106.1</v>
      </c>
      <c r="J115" s="126">
        <v>111.6</v>
      </c>
      <c r="K115" s="126">
        <v>97.7</v>
      </c>
      <c r="L115" s="126">
        <v>95.7</v>
      </c>
      <c r="M115" s="126">
        <v>108.8</v>
      </c>
      <c r="N115" s="126">
        <v>108.7</v>
      </c>
    </row>
    <row r="116" spans="1:14" ht="12.75" customHeight="1">
      <c r="A116" s="123" t="s">
        <v>71</v>
      </c>
      <c r="B116" s="147" t="s">
        <v>84</v>
      </c>
      <c r="C116" s="128" t="s">
        <v>91</v>
      </c>
      <c r="D116" s="126">
        <v>105.6</v>
      </c>
      <c r="E116" s="125">
        <v>-0.2</v>
      </c>
      <c r="F116" s="130">
        <v>2.7</v>
      </c>
      <c r="G116" s="126">
        <v>104.5</v>
      </c>
      <c r="H116" s="126">
        <v>107.5</v>
      </c>
      <c r="I116" s="126">
        <v>106.5</v>
      </c>
      <c r="J116" s="126">
        <v>112.2</v>
      </c>
      <c r="K116" s="126">
        <v>103.3</v>
      </c>
      <c r="L116" s="126">
        <v>92.7</v>
      </c>
      <c r="M116" s="126">
        <v>111.4</v>
      </c>
      <c r="N116" s="126">
        <v>106.8</v>
      </c>
    </row>
    <row r="117" spans="1:14" ht="12.75" customHeight="1">
      <c r="A117" s="123" t="s">
        <v>71</v>
      </c>
      <c r="B117" s="147" t="s">
        <v>84</v>
      </c>
      <c r="C117" s="128" t="s">
        <v>92</v>
      </c>
      <c r="D117" s="126">
        <v>104.5</v>
      </c>
      <c r="E117" s="125">
        <v>-1</v>
      </c>
      <c r="F117" s="130">
        <v>2.6</v>
      </c>
      <c r="G117" s="126">
        <v>103.9</v>
      </c>
      <c r="H117" s="126">
        <v>107</v>
      </c>
      <c r="I117" s="126">
        <v>105.8</v>
      </c>
      <c r="J117" s="126">
        <v>114.6</v>
      </c>
      <c r="K117" s="126">
        <v>102</v>
      </c>
      <c r="L117" s="126">
        <v>92.5</v>
      </c>
      <c r="M117" s="126">
        <v>118.2</v>
      </c>
      <c r="N117" s="126">
        <v>104.8</v>
      </c>
    </row>
    <row r="118" spans="1:14" ht="12.75" customHeight="1">
      <c r="A118" s="123" t="s">
        <v>71</v>
      </c>
      <c r="B118" s="147" t="s">
        <v>84</v>
      </c>
      <c r="C118" s="128" t="s">
        <v>80</v>
      </c>
      <c r="D118" s="151">
        <v>105.4</v>
      </c>
      <c r="E118" s="132">
        <f>ROUND((D118-D117)/D117*100,1)</f>
        <v>0.9</v>
      </c>
      <c r="F118" s="130">
        <f>ROUND((D118-D106)/D106*100,1)</f>
        <v>2.4</v>
      </c>
      <c r="G118" s="126">
        <v>105.4</v>
      </c>
      <c r="H118" s="126">
        <v>109.1</v>
      </c>
      <c r="I118" s="126">
        <v>108.7</v>
      </c>
      <c r="J118" s="126">
        <v>113.1</v>
      </c>
      <c r="K118" s="126">
        <v>101</v>
      </c>
      <c r="L118" s="126">
        <v>91.3</v>
      </c>
      <c r="M118" s="126">
        <v>114.3</v>
      </c>
      <c r="N118" s="126">
        <v>104.6</v>
      </c>
    </row>
    <row r="119" spans="1:14" ht="12.75" customHeight="1">
      <c r="A119" s="133" t="s">
        <v>93</v>
      </c>
      <c r="B119" s="133"/>
      <c r="C119" s="134"/>
      <c r="D119" s="135" t="s">
        <v>74</v>
      </c>
      <c r="E119" s="135" t="s">
        <v>74</v>
      </c>
      <c r="F119" s="135" t="s">
        <v>74</v>
      </c>
      <c r="G119" s="136">
        <f aca="true" t="shared" si="6" ref="G119:N119">ROUND((G118-G117)/G117*100,1)</f>
        <v>1.4</v>
      </c>
      <c r="H119" s="136">
        <f t="shared" si="6"/>
        <v>2</v>
      </c>
      <c r="I119" s="136">
        <f t="shared" si="6"/>
        <v>2.7</v>
      </c>
      <c r="J119" s="136">
        <f t="shared" si="6"/>
        <v>-1.3</v>
      </c>
      <c r="K119" s="136">
        <f t="shared" si="6"/>
        <v>-1</v>
      </c>
      <c r="L119" s="136">
        <f t="shared" si="6"/>
        <v>-1.3</v>
      </c>
      <c r="M119" s="136">
        <f t="shared" si="6"/>
        <v>-3.3</v>
      </c>
      <c r="N119" s="136">
        <f t="shared" si="6"/>
        <v>-0.2</v>
      </c>
    </row>
    <row r="120" spans="1:14" ht="12.75" customHeight="1">
      <c r="A120" s="137" t="s">
        <v>94</v>
      </c>
      <c r="B120" s="137"/>
      <c r="C120" s="138"/>
      <c r="D120" s="139" t="s">
        <v>74</v>
      </c>
      <c r="E120" s="139" t="s">
        <v>74</v>
      </c>
      <c r="F120" s="139" t="s">
        <v>74</v>
      </c>
      <c r="G120" s="140">
        <f aca="true" t="shared" si="7" ref="G120:N120">ROUND((G118-G106)/G106*100,1)</f>
        <v>2.7</v>
      </c>
      <c r="H120" s="140">
        <f t="shared" si="7"/>
        <v>1.7</v>
      </c>
      <c r="I120" s="140">
        <f t="shared" si="7"/>
        <v>5.1</v>
      </c>
      <c r="J120" s="140">
        <f t="shared" si="7"/>
        <v>4.9</v>
      </c>
      <c r="K120" s="140">
        <f t="shared" si="7"/>
        <v>9.2</v>
      </c>
      <c r="L120" s="140">
        <f t="shared" si="7"/>
        <v>-7.7</v>
      </c>
      <c r="M120" s="140">
        <f t="shared" si="7"/>
        <v>9.2</v>
      </c>
      <c r="N120" s="140">
        <f t="shared" si="7"/>
        <v>1.9</v>
      </c>
    </row>
    <row r="121" spans="4:11" ht="13.5">
      <c r="D121" s="143"/>
      <c r="E121" s="143"/>
      <c r="F121" s="143"/>
      <c r="G121" s="143"/>
      <c r="H121" s="143"/>
      <c r="I121" s="143"/>
      <c r="J121" s="143"/>
      <c r="K121" s="143"/>
    </row>
    <row r="122" spans="1:14" ht="13.5">
      <c r="A122" s="101" t="s">
        <v>113</v>
      </c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</row>
  </sheetData>
  <printOptions/>
  <pageMargins left="0.9055118110236221" right="0.9055118110236221" top="0.7874015748031497" bottom="0.5905511811023623" header="0.5118110236220472" footer="0.31496062992125984"/>
  <pageSetup horizontalDpi="300" verticalDpi="300" orientation="portrait" paperSize="9" scale="43" r:id="rId1"/>
  <headerFooter alignWithMargins="0">
    <oddFooter>&amp;C&amp;18-8-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N118"/>
  <sheetViews>
    <sheetView view="pageBreakPreview" zoomScale="60" zoomScaleNormal="90" workbookViewId="0" topLeftCell="A1">
      <selection activeCell="C1" sqref="C1"/>
    </sheetView>
  </sheetViews>
  <sheetFormatPr defaultColWidth="9.00390625" defaultRowHeight="12"/>
  <cols>
    <col min="1" max="1" width="8.00390625" style="100" customWidth="1"/>
    <col min="2" max="3" width="6.50390625" style="100" customWidth="1"/>
    <col min="4" max="14" width="18.875" style="101" customWidth="1"/>
    <col min="15" max="16384" width="12.00390625" style="101" customWidth="1"/>
  </cols>
  <sheetData>
    <row r="1" ht="17.25">
      <c r="A1" s="99" t="s">
        <v>115</v>
      </c>
    </row>
    <row r="2" ht="15" customHeight="1" thickBot="1">
      <c r="N2" s="102" t="s">
        <v>116</v>
      </c>
    </row>
    <row r="3" spans="1:14" s="109" customFormat="1" ht="18.75" customHeight="1" thickTop="1">
      <c r="A3" s="103"/>
      <c r="B3" s="103"/>
      <c r="C3" s="104"/>
      <c r="D3" s="105" t="s">
        <v>100</v>
      </c>
      <c r="E3" s="103"/>
      <c r="F3" s="103"/>
      <c r="G3" s="106" t="s">
        <v>100</v>
      </c>
      <c r="H3" s="107" t="s">
        <v>57</v>
      </c>
      <c r="I3" s="107" t="s">
        <v>58</v>
      </c>
      <c r="J3" s="107" t="s">
        <v>59</v>
      </c>
      <c r="K3" s="107" t="s">
        <v>60</v>
      </c>
      <c r="L3" s="107" t="s">
        <v>61</v>
      </c>
      <c r="M3" s="107" t="s">
        <v>62</v>
      </c>
      <c r="N3" s="108" t="s">
        <v>51</v>
      </c>
    </row>
    <row r="4" spans="1:14" s="109" customFormat="1" ht="18.75" customHeight="1">
      <c r="A4" s="110" t="s">
        <v>63</v>
      </c>
      <c r="B4" s="110"/>
      <c r="C4" s="111"/>
      <c r="D4" s="112" t="s">
        <v>101</v>
      </c>
      <c r="E4" s="113" t="s">
        <v>23</v>
      </c>
      <c r="F4" s="113" t="s">
        <v>64</v>
      </c>
      <c r="G4" s="112" t="s">
        <v>101</v>
      </c>
      <c r="H4" s="114"/>
      <c r="I4" s="114"/>
      <c r="J4" s="114" t="s">
        <v>65</v>
      </c>
      <c r="K4" s="114" t="s">
        <v>66</v>
      </c>
      <c r="L4" s="114" t="s">
        <v>102</v>
      </c>
      <c r="M4" s="114" t="s">
        <v>67</v>
      </c>
      <c r="N4" s="115"/>
    </row>
    <row r="5" spans="1:14" s="109" customFormat="1" ht="18.75" customHeight="1">
      <c r="A5" s="116"/>
      <c r="B5" s="116"/>
      <c r="C5" s="117"/>
      <c r="D5" s="118" t="s">
        <v>103</v>
      </c>
      <c r="E5" s="119"/>
      <c r="F5" s="119" t="s">
        <v>68</v>
      </c>
      <c r="G5" s="118" t="s">
        <v>104</v>
      </c>
      <c r="H5" s="119"/>
      <c r="I5" s="119"/>
      <c r="J5" s="119" t="s">
        <v>69</v>
      </c>
      <c r="K5" s="119"/>
      <c r="L5" s="119" t="s">
        <v>70</v>
      </c>
      <c r="M5" s="119"/>
      <c r="N5" s="120"/>
    </row>
    <row r="6" spans="1:14" s="109" customFormat="1" ht="12" customHeight="1">
      <c r="A6" s="121"/>
      <c r="B6" s="121"/>
      <c r="C6" s="122"/>
      <c r="D6" s="112"/>
      <c r="E6" s="121"/>
      <c r="F6" s="121"/>
      <c r="G6" s="112"/>
      <c r="H6" s="121"/>
      <c r="I6" s="121"/>
      <c r="J6" s="121"/>
      <c r="K6" s="121"/>
      <c r="L6" s="121"/>
      <c r="M6" s="121"/>
      <c r="N6" s="121"/>
    </row>
    <row r="7" spans="1:14" ht="12.75" customHeight="1">
      <c r="A7" s="123" t="s">
        <v>71</v>
      </c>
      <c r="B7" s="123" t="s">
        <v>72</v>
      </c>
      <c r="C7" s="124" t="s">
        <v>73</v>
      </c>
      <c r="D7" s="125">
        <v>99.2</v>
      </c>
      <c r="E7" s="125" t="s">
        <v>74</v>
      </c>
      <c r="F7" s="126">
        <v>0.2</v>
      </c>
      <c r="G7" s="125">
        <v>98.9</v>
      </c>
      <c r="H7" s="125">
        <v>101.2</v>
      </c>
      <c r="I7" s="125">
        <v>98.3</v>
      </c>
      <c r="J7" s="125">
        <v>101.7</v>
      </c>
      <c r="K7" s="125">
        <v>95.9</v>
      </c>
      <c r="L7" s="125">
        <v>102.8</v>
      </c>
      <c r="M7" s="125">
        <v>100.7</v>
      </c>
      <c r="N7" s="125">
        <v>100.8</v>
      </c>
    </row>
    <row r="8" spans="1:14" ht="12.75" customHeight="1">
      <c r="A8" s="123" t="s">
        <v>71</v>
      </c>
      <c r="B8" s="123" t="s">
        <v>75</v>
      </c>
      <c r="C8" s="124" t="s">
        <v>73</v>
      </c>
      <c r="D8" s="125">
        <v>99</v>
      </c>
      <c r="E8" s="125" t="s">
        <v>74</v>
      </c>
      <c r="F8" s="125">
        <v>-0.2</v>
      </c>
      <c r="G8" s="125">
        <v>98.2</v>
      </c>
      <c r="H8" s="125">
        <v>102.9</v>
      </c>
      <c r="I8" s="125">
        <v>98.5</v>
      </c>
      <c r="J8" s="125">
        <v>101.8</v>
      </c>
      <c r="K8" s="125">
        <v>94</v>
      </c>
      <c r="L8" s="125">
        <v>94.1</v>
      </c>
      <c r="M8" s="125">
        <v>105.8</v>
      </c>
      <c r="N8" s="125">
        <v>101.3</v>
      </c>
    </row>
    <row r="9" spans="1:14" ht="12.75" customHeight="1">
      <c r="A9" s="123" t="s">
        <v>71</v>
      </c>
      <c r="B9" s="123" t="s">
        <v>76</v>
      </c>
      <c r="C9" s="124" t="s">
        <v>73</v>
      </c>
      <c r="D9" s="125">
        <v>100</v>
      </c>
      <c r="E9" s="125" t="s">
        <v>74</v>
      </c>
      <c r="F9" s="125">
        <v>1</v>
      </c>
      <c r="G9" s="125">
        <v>100</v>
      </c>
      <c r="H9" s="125">
        <v>100</v>
      </c>
      <c r="I9" s="125">
        <v>100</v>
      </c>
      <c r="J9" s="125">
        <v>100</v>
      </c>
      <c r="K9" s="125">
        <v>100</v>
      </c>
      <c r="L9" s="125">
        <v>100</v>
      </c>
      <c r="M9" s="125">
        <v>100</v>
      </c>
      <c r="N9" s="125">
        <v>100</v>
      </c>
    </row>
    <row r="10" spans="1:14" ht="12.75" customHeight="1">
      <c r="A10" s="123" t="s">
        <v>71</v>
      </c>
      <c r="B10" s="123" t="s">
        <v>77</v>
      </c>
      <c r="C10" s="124" t="s">
        <v>73</v>
      </c>
      <c r="D10" s="125">
        <v>101.1</v>
      </c>
      <c r="E10" s="125" t="s">
        <v>74</v>
      </c>
      <c r="F10" s="125">
        <v>1.1</v>
      </c>
      <c r="G10" s="125">
        <v>101.1</v>
      </c>
      <c r="H10" s="125">
        <v>97.4</v>
      </c>
      <c r="I10" s="125">
        <v>98.3</v>
      </c>
      <c r="J10" s="125">
        <v>98.7</v>
      </c>
      <c r="K10" s="125">
        <v>103</v>
      </c>
      <c r="L10" s="125">
        <v>108.6</v>
      </c>
      <c r="M10" s="125">
        <v>101.8</v>
      </c>
      <c r="N10" s="125">
        <v>100.9</v>
      </c>
    </row>
    <row r="11" spans="1:14" ht="12.75" customHeight="1">
      <c r="A11" s="123" t="s">
        <v>71</v>
      </c>
      <c r="B11" s="123" t="s">
        <v>78</v>
      </c>
      <c r="C11" s="124" t="s">
        <v>73</v>
      </c>
      <c r="D11" s="126">
        <v>100.6</v>
      </c>
      <c r="E11" s="126" t="s">
        <v>74</v>
      </c>
      <c r="F11" s="126">
        <v>-0.5</v>
      </c>
      <c r="G11" s="126">
        <v>99.6</v>
      </c>
      <c r="H11" s="126">
        <v>97.9</v>
      </c>
      <c r="I11" s="126">
        <v>96.3</v>
      </c>
      <c r="J11" s="126">
        <v>98.2</v>
      </c>
      <c r="K11" s="126">
        <v>101</v>
      </c>
      <c r="L11" s="126">
        <v>105.9</v>
      </c>
      <c r="M11" s="126">
        <v>104.4</v>
      </c>
      <c r="N11" s="126">
        <v>101.8</v>
      </c>
    </row>
    <row r="12" spans="1:14" s="127" customFormat="1" ht="12.75" customHeight="1">
      <c r="A12" s="123" t="s">
        <v>71</v>
      </c>
      <c r="B12" s="123" t="s">
        <v>79</v>
      </c>
      <c r="C12" s="124" t="s">
        <v>73</v>
      </c>
      <c r="D12" s="126">
        <v>102</v>
      </c>
      <c r="E12" s="126" t="s">
        <v>74</v>
      </c>
      <c r="F12" s="126">
        <v>1.4</v>
      </c>
      <c r="G12" s="126">
        <v>101</v>
      </c>
      <c r="H12" s="126">
        <v>102.4</v>
      </c>
      <c r="I12" s="126">
        <v>101.5</v>
      </c>
      <c r="J12" s="126">
        <v>102.7</v>
      </c>
      <c r="K12" s="126">
        <v>99.9</v>
      </c>
      <c r="L12" s="126">
        <v>101.7</v>
      </c>
      <c r="M12" s="126">
        <v>102.6</v>
      </c>
      <c r="N12" s="126">
        <v>103</v>
      </c>
    </row>
    <row r="13" spans="1:14" s="127" customFormat="1" ht="12" customHeight="1">
      <c r="A13" s="123"/>
      <c r="B13" s="123"/>
      <c r="C13" s="124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</row>
    <row r="14" spans="1:14" ht="12.75" customHeight="1">
      <c r="A14" s="123" t="s">
        <v>71</v>
      </c>
      <c r="B14" s="147" t="s">
        <v>79</v>
      </c>
      <c r="C14" s="128" t="s">
        <v>80</v>
      </c>
      <c r="D14" s="125">
        <v>102.4</v>
      </c>
      <c r="E14" s="125">
        <v>0.4</v>
      </c>
      <c r="F14" s="129">
        <v>0.6</v>
      </c>
      <c r="G14" s="125">
        <v>101.4</v>
      </c>
      <c r="H14" s="125">
        <v>103.3</v>
      </c>
      <c r="I14" s="125">
        <v>103.1</v>
      </c>
      <c r="J14" s="125">
        <v>103.9</v>
      </c>
      <c r="K14" s="125">
        <v>94</v>
      </c>
      <c r="L14" s="125">
        <v>103</v>
      </c>
      <c r="M14" s="125">
        <v>101.4</v>
      </c>
      <c r="N14" s="125">
        <v>103.3</v>
      </c>
    </row>
    <row r="15" spans="1:14" ht="12.75" customHeight="1">
      <c r="A15" s="123" t="s">
        <v>71</v>
      </c>
      <c r="B15" s="147" t="s">
        <v>79</v>
      </c>
      <c r="C15" s="128" t="s">
        <v>81</v>
      </c>
      <c r="D15" s="125">
        <v>102.6</v>
      </c>
      <c r="E15" s="125">
        <v>0.2</v>
      </c>
      <c r="F15" s="129">
        <v>1.2</v>
      </c>
      <c r="G15" s="125">
        <v>101.2</v>
      </c>
      <c r="H15" s="125">
        <v>103.9</v>
      </c>
      <c r="I15" s="125">
        <v>102.9</v>
      </c>
      <c r="J15" s="125">
        <v>104.4</v>
      </c>
      <c r="K15" s="125">
        <v>95.5</v>
      </c>
      <c r="L15" s="125">
        <v>100.9</v>
      </c>
      <c r="M15" s="125">
        <v>102.1</v>
      </c>
      <c r="N15" s="125">
        <v>104.3</v>
      </c>
    </row>
    <row r="16" spans="1:14" ht="12.75" customHeight="1">
      <c r="A16" s="123" t="s">
        <v>71</v>
      </c>
      <c r="B16" s="147" t="s">
        <v>79</v>
      </c>
      <c r="C16" s="128" t="s">
        <v>82</v>
      </c>
      <c r="D16" s="125">
        <v>103</v>
      </c>
      <c r="E16" s="125">
        <v>0.4</v>
      </c>
      <c r="F16" s="129">
        <v>-0.7</v>
      </c>
      <c r="G16" s="125">
        <v>101.2</v>
      </c>
      <c r="H16" s="125">
        <v>102.5</v>
      </c>
      <c r="I16" s="125">
        <v>103.4</v>
      </c>
      <c r="J16" s="125">
        <v>104.2</v>
      </c>
      <c r="K16" s="125">
        <v>95.4</v>
      </c>
      <c r="L16" s="125">
        <v>101.5</v>
      </c>
      <c r="M16" s="125">
        <v>102</v>
      </c>
      <c r="N16" s="125">
        <v>105.7</v>
      </c>
    </row>
    <row r="17" spans="1:14" ht="12.75" customHeight="1">
      <c r="A17" s="123" t="s">
        <v>71</v>
      </c>
      <c r="B17" s="147" t="s">
        <v>79</v>
      </c>
      <c r="C17" s="128" t="s">
        <v>83</v>
      </c>
      <c r="D17" s="125">
        <v>103</v>
      </c>
      <c r="E17" s="125">
        <v>0</v>
      </c>
      <c r="F17" s="129">
        <v>-0.6</v>
      </c>
      <c r="G17" s="125">
        <v>101.2</v>
      </c>
      <c r="H17" s="125">
        <v>102.4</v>
      </c>
      <c r="I17" s="125">
        <v>104</v>
      </c>
      <c r="J17" s="125">
        <v>105</v>
      </c>
      <c r="K17" s="125">
        <v>97.1</v>
      </c>
      <c r="L17" s="125">
        <v>99.9</v>
      </c>
      <c r="M17" s="125">
        <v>101.6</v>
      </c>
      <c r="N17" s="125">
        <v>105.7</v>
      </c>
    </row>
    <row r="18" spans="1:14" ht="12.75" customHeight="1">
      <c r="A18" s="123" t="s">
        <v>71</v>
      </c>
      <c r="B18" s="147" t="s">
        <v>84</v>
      </c>
      <c r="C18" s="128" t="s">
        <v>85</v>
      </c>
      <c r="D18" s="125">
        <v>99.6</v>
      </c>
      <c r="E18" s="125">
        <v>-3.3</v>
      </c>
      <c r="F18" s="129">
        <v>-0.6</v>
      </c>
      <c r="G18" s="125">
        <v>96.6</v>
      </c>
      <c r="H18" s="125">
        <v>95.1</v>
      </c>
      <c r="I18" s="125">
        <v>99.2</v>
      </c>
      <c r="J18" s="125">
        <v>99.5</v>
      </c>
      <c r="K18" s="125">
        <v>94.9</v>
      </c>
      <c r="L18" s="125">
        <v>96.3</v>
      </c>
      <c r="M18" s="125">
        <v>100.6</v>
      </c>
      <c r="N18" s="125">
        <v>104.8</v>
      </c>
    </row>
    <row r="19" spans="1:14" ht="12.75" customHeight="1">
      <c r="A19" s="123" t="s">
        <v>71</v>
      </c>
      <c r="B19" s="147" t="s">
        <v>84</v>
      </c>
      <c r="C19" s="128" t="s">
        <v>86</v>
      </c>
      <c r="D19" s="126">
        <v>101.7</v>
      </c>
      <c r="E19" s="125">
        <v>2.1</v>
      </c>
      <c r="F19" s="130">
        <v>0.7</v>
      </c>
      <c r="G19" s="126">
        <v>98.5</v>
      </c>
      <c r="H19" s="126">
        <v>97.4</v>
      </c>
      <c r="I19" s="126">
        <v>101.1</v>
      </c>
      <c r="J19" s="126">
        <v>102.3</v>
      </c>
      <c r="K19" s="126">
        <v>94.7</v>
      </c>
      <c r="L19" s="126">
        <v>99.8</v>
      </c>
      <c r="M19" s="126">
        <v>100.4</v>
      </c>
      <c r="N19" s="126">
        <v>107.2</v>
      </c>
    </row>
    <row r="20" spans="1:14" ht="12.75" customHeight="1">
      <c r="A20" s="123" t="s">
        <v>71</v>
      </c>
      <c r="B20" s="147" t="s">
        <v>84</v>
      </c>
      <c r="C20" s="128" t="s">
        <v>87</v>
      </c>
      <c r="D20" s="125">
        <v>101.4</v>
      </c>
      <c r="E20" s="125">
        <v>-0.3</v>
      </c>
      <c r="F20" s="129">
        <v>-0.1</v>
      </c>
      <c r="G20" s="125">
        <v>98.8</v>
      </c>
      <c r="H20" s="125">
        <v>97.3</v>
      </c>
      <c r="I20" s="125">
        <v>101.1</v>
      </c>
      <c r="J20" s="125">
        <v>102.2</v>
      </c>
      <c r="K20" s="125">
        <v>95.5</v>
      </c>
      <c r="L20" s="125">
        <v>99.9</v>
      </c>
      <c r="M20" s="125">
        <v>103.8</v>
      </c>
      <c r="N20" s="125">
        <v>105.8</v>
      </c>
    </row>
    <row r="21" spans="1:14" ht="12.75" customHeight="1">
      <c r="A21" s="123" t="s">
        <v>71</v>
      </c>
      <c r="B21" s="147" t="s">
        <v>84</v>
      </c>
      <c r="C21" s="128" t="s">
        <v>88</v>
      </c>
      <c r="D21" s="126">
        <v>101.4</v>
      </c>
      <c r="E21" s="125">
        <v>0</v>
      </c>
      <c r="F21" s="130">
        <v>-0.6</v>
      </c>
      <c r="G21" s="126">
        <v>98.3</v>
      </c>
      <c r="H21" s="126">
        <v>95.1</v>
      </c>
      <c r="I21" s="126">
        <v>101.2</v>
      </c>
      <c r="J21" s="126">
        <v>100.7</v>
      </c>
      <c r="K21" s="126">
        <v>95.3</v>
      </c>
      <c r="L21" s="126">
        <v>99.1</v>
      </c>
      <c r="M21" s="126">
        <v>103.8</v>
      </c>
      <c r="N21" s="126">
        <v>107</v>
      </c>
    </row>
    <row r="22" spans="1:14" ht="12.75" customHeight="1">
      <c r="A22" s="123" t="s">
        <v>71</v>
      </c>
      <c r="B22" s="147" t="s">
        <v>84</v>
      </c>
      <c r="C22" s="128" t="s">
        <v>89</v>
      </c>
      <c r="D22" s="126">
        <v>100.8</v>
      </c>
      <c r="E22" s="125">
        <v>-0.6</v>
      </c>
      <c r="F22" s="130">
        <v>-1.6</v>
      </c>
      <c r="G22" s="126">
        <v>97.7</v>
      </c>
      <c r="H22" s="126">
        <v>95.7</v>
      </c>
      <c r="I22" s="126">
        <v>101.7</v>
      </c>
      <c r="J22" s="126">
        <v>98.3</v>
      </c>
      <c r="K22" s="126">
        <v>93.1</v>
      </c>
      <c r="L22" s="126">
        <v>98</v>
      </c>
      <c r="M22" s="126">
        <v>99.9</v>
      </c>
      <c r="N22" s="126">
        <v>106.1</v>
      </c>
    </row>
    <row r="23" spans="1:14" ht="12.75" customHeight="1">
      <c r="A23" s="123" t="s">
        <v>71</v>
      </c>
      <c r="B23" s="147" t="s">
        <v>84</v>
      </c>
      <c r="C23" s="128" t="s">
        <v>90</v>
      </c>
      <c r="D23" s="126">
        <v>103.7</v>
      </c>
      <c r="E23" s="125">
        <v>2.9</v>
      </c>
      <c r="F23" s="130">
        <v>1.7</v>
      </c>
      <c r="G23" s="126">
        <v>100.1</v>
      </c>
      <c r="H23" s="126">
        <v>100</v>
      </c>
      <c r="I23" s="126">
        <v>103.9</v>
      </c>
      <c r="J23" s="126">
        <v>99.6</v>
      </c>
      <c r="K23" s="126">
        <v>95.8</v>
      </c>
      <c r="L23" s="126">
        <v>100</v>
      </c>
      <c r="M23" s="126">
        <v>102</v>
      </c>
      <c r="N23" s="126">
        <v>109.9</v>
      </c>
    </row>
    <row r="24" spans="1:14" ht="12.75" customHeight="1">
      <c r="A24" s="123" t="s">
        <v>71</v>
      </c>
      <c r="B24" s="147" t="s">
        <v>84</v>
      </c>
      <c r="C24" s="128" t="s">
        <v>91</v>
      </c>
      <c r="D24" s="126">
        <v>102.2</v>
      </c>
      <c r="E24" s="125">
        <v>-1.4</v>
      </c>
      <c r="F24" s="130">
        <v>-0.2</v>
      </c>
      <c r="G24" s="126">
        <v>99.6</v>
      </c>
      <c r="H24" s="126">
        <v>100.7</v>
      </c>
      <c r="I24" s="126">
        <v>103.5</v>
      </c>
      <c r="J24" s="126">
        <v>102.1</v>
      </c>
      <c r="K24" s="126">
        <v>95.7</v>
      </c>
      <c r="L24" s="126">
        <v>97.6</v>
      </c>
      <c r="M24" s="126">
        <v>102.2</v>
      </c>
      <c r="N24" s="126">
        <v>106.3</v>
      </c>
    </row>
    <row r="25" spans="1:14" ht="12.75" customHeight="1">
      <c r="A25" s="123" t="s">
        <v>71</v>
      </c>
      <c r="B25" s="147" t="s">
        <v>84</v>
      </c>
      <c r="C25" s="128" t="s">
        <v>92</v>
      </c>
      <c r="D25" s="126">
        <v>101.5</v>
      </c>
      <c r="E25" s="125">
        <v>-0.7</v>
      </c>
      <c r="F25" s="130">
        <v>-0.5</v>
      </c>
      <c r="G25" s="126">
        <v>99.4</v>
      </c>
      <c r="H25" s="126">
        <v>99.8</v>
      </c>
      <c r="I25" s="126">
        <v>103.6</v>
      </c>
      <c r="J25" s="126">
        <v>100.1</v>
      </c>
      <c r="K25" s="126">
        <v>97.9</v>
      </c>
      <c r="L25" s="126">
        <v>96.2</v>
      </c>
      <c r="M25" s="126">
        <v>105.3</v>
      </c>
      <c r="N25" s="126">
        <v>104.7</v>
      </c>
    </row>
    <row r="26" spans="1:14" s="127" customFormat="1" ht="12.75" customHeight="1">
      <c r="A26" s="123" t="s">
        <v>71</v>
      </c>
      <c r="B26" s="147" t="s">
        <v>84</v>
      </c>
      <c r="C26" s="128" t="s">
        <v>80</v>
      </c>
      <c r="D26" s="131">
        <v>101.9</v>
      </c>
      <c r="E26" s="148">
        <f>ROUND((D26-D25)/D25*100,1)</f>
        <v>0.4</v>
      </c>
      <c r="F26" s="130">
        <f>ROUND((D26-D14)/D14*100,1)</f>
        <v>-0.5</v>
      </c>
      <c r="G26" s="126">
        <v>99.9</v>
      </c>
      <c r="H26" s="126">
        <v>100.6</v>
      </c>
      <c r="I26" s="126">
        <v>105.9</v>
      </c>
      <c r="J26" s="126">
        <v>101</v>
      </c>
      <c r="K26" s="126">
        <v>96.8</v>
      </c>
      <c r="L26" s="126">
        <v>94.4</v>
      </c>
      <c r="M26" s="126">
        <v>105.1</v>
      </c>
      <c r="N26" s="126">
        <v>105.1</v>
      </c>
    </row>
    <row r="27" spans="1:14" ht="12.75" customHeight="1">
      <c r="A27" s="133" t="s">
        <v>93</v>
      </c>
      <c r="B27" s="133"/>
      <c r="C27" s="134"/>
      <c r="D27" s="135" t="s">
        <v>74</v>
      </c>
      <c r="E27" s="135" t="s">
        <v>74</v>
      </c>
      <c r="F27" s="135" t="s">
        <v>74</v>
      </c>
      <c r="G27" s="136">
        <f aca="true" t="shared" si="0" ref="G27:N27">ROUND((G26-G25)/G25*100,1)</f>
        <v>0.5</v>
      </c>
      <c r="H27" s="136">
        <f t="shared" si="0"/>
        <v>0.8</v>
      </c>
      <c r="I27" s="136">
        <f t="shared" si="0"/>
        <v>2.2</v>
      </c>
      <c r="J27" s="136">
        <f t="shared" si="0"/>
        <v>0.9</v>
      </c>
      <c r="K27" s="136">
        <f t="shared" si="0"/>
        <v>-1.1</v>
      </c>
      <c r="L27" s="136">
        <f t="shared" si="0"/>
        <v>-1.9</v>
      </c>
      <c r="M27" s="136">
        <f t="shared" si="0"/>
        <v>-0.2</v>
      </c>
      <c r="N27" s="136">
        <f t="shared" si="0"/>
        <v>0.4</v>
      </c>
    </row>
    <row r="28" spans="1:14" ht="12.75" customHeight="1">
      <c r="A28" s="137" t="s">
        <v>94</v>
      </c>
      <c r="B28" s="137"/>
      <c r="C28" s="138"/>
      <c r="D28" s="139" t="s">
        <v>74</v>
      </c>
      <c r="E28" s="139" t="s">
        <v>74</v>
      </c>
      <c r="F28" s="139" t="s">
        <v>74</v>
      </c>
      <c r="G28" s="140">
        <f aca="true" t="shared" si="1" ref="G28:N28">ROUND((G26-G14)/G14*100,1)</f>
        <v>-1.5</v>
      </c>
      <c r="H28" s="140">
        <f t="shared" si="1"/>
        <v>-2.6</v>
      </c>
      <c r="I28" s="140">
        <f t="shared" si="1"/>
        <v>2.7</v>
      </c>
      <c r="J28" s="140">
        <f t="shared" si="1"/>
        <v>-2.8</v>
      </c>
      <c r="K28" s="140">
        <f t="shared" si="1"/>
        <v>3</v>
      </c>
      <c r="L28" s="140">
        <f t="shared" si="1"/>
        <v>-8.3</v>
      </c>
      <c r="M28" s="140">
        <f t="shared" si="1"/>
        <v>3.6</v>
      </c>
      <c r="N28" s="140">
        <f t="shared" si="1"/>
        <v>1.7</v>
      </c>
    </row>
    <row r="29" spans="1:10" ht="9.75" customHeight="1">
      <c r="A29" s="141"/>
      <c r="B29" s="141"/>
      <c r="C29" s="141"/>
      <c r="D29" s="131"/>
      <c r="E29" s="131"/>
      <c r="F29" s="142"/>
      <c r="G29" s="142"/>
      <c r="H29" s="142"/>
      <c r="I29" s="142"/>
      <c r="J29" s="142"/>
    </row>
    <row r="30" spans="4:14" ht="9.75" customHeight="1"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</row>
    <row r="31" spans="1:14" ht="17.25">
      <c r="A31" s="99" t="s">
        <v>117</v>
      </c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</row>
    <row r="32" spans="4:14" ht="15" customHeight="1" thickBot="1"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4" t="s">
        <v>116</v>
      </c>
    </row>
    <row r="33" spans="1:14" ht="18.75" customHeight="1" thickTop="1">
      <c r="A33" s="103"/>
      <c r="B33" s="103"/>
      <c r="C33" s="104"/>
      <c r="D33" s="105" t="s">
        <v>100</v>
      </c>
      <c r="E33" s="103"/>
      <c r="F33" s="103"/>
      <c r="G33" s="106" t="s">
        <v>100</v>
      </c>
      <c r="H33" s="107" t="s">
        <v>57</v>
      </c>
      <c r="I33" s="107" t="s">
        <v>58</v>
      </c>
      <c r="J33" s="107" t="s">
        <v>59</v>
      </c>
      <c r="K33" s="107" t="s">
        <v>60</v>
      </c>
      <c r="L33" s="107" t="s">
        <v>61</v>
      </c>
      <c r="M33" s="107" t="s">
        <v>62</v>
      </c>
      <c r="N33" s="108" t="s">
        <v>51</v>
      </c>
    </row>
    <row r="34" spans="1:14" ht="18.75" customHeight="1">
      <c r="A34" s="110" t="s">
        <v>63</v>
      </c>
      <c r="B34" s="110"/>
      <c r="C34" s="111"/>
      <c r="D34" s="112" t="s">
        <v>101</v>
      </c>
      <c r="E34" s="113" t="s">
        <v>23</v>
      </c>
      <c r="F34" s="145" t="s">
        <v>64</v>
      </c>
      <c r="G34" s="146" t="s">
        <v>101</v>
      </c>
      <c r="H34" s="114"/>
      <c r="I34" s="114"/>
      <c r="J34" s="114" t="s">
        <v>65</v>
      </c>
      <c r="K34" s="114" t="s">
        <v>66</v>
      </c>
      <c r="L34" s="114" t="s">
        <v>102</v>
      </c>
      <c r="M34" s="114" t="s">
        <v>67</v>
      </c>
      <c r="N34" s="115"/>
    </row>
    <row r="35" spans="1:14" ht="18.75" customHeight="1">
      <c r="A35" s="116"/>
      <c r="B35" s="116"/>
      <c r="C35" s="117"/>
      <c r="D35" s="118" t="s">
        <v>103</v>
      </c>
      <c r="E35" s="119"/>
      <c r="F35" s="119" t="s">
        <v>68</v>
      </c>
      <c r="G35" s="118" t="s">
        <v>104</v>
      </c>
      <c r="H35" s="119"/>
      <c r="I35" s="119"/>
      <c r="J35" s="119" t="s">
        <v>69</v>
      </c>
      <c r="K35" s="119"/>
      <c r="L35" s="119" t="s">
        <v>70</v>
      </c>
      <c r="M35" s="119"/>
      <c r="N35" s="120"/>
    </row>
    <row r="36" spans="1:14" ht="12" customHeight="1">
      <c r="A36" s="121"/>
      <c r="B36" s="121"/>
      <c r="C36" s="122"/>
      <c r="D36" s="112"/>
      <c r="E36" s="121"/>
      <c r="F36" s="121"/>
      <c r="G36" s="112"/>
      <c r="H36" s="121"/>
      <c r="I36" s="121"/>
      <c r="J36" s="121"/>
      <c r="K36" s="121"/>
      <c r="L36" s="121"/>
      <c r="M36" s="121"/>
      <c r="N36" s="121"/>
    </row>
    <row r="37" spans="1:14" ht="12.75" customHeight="1">
      <c r="A37" s="123" t="s">
        <v>71</v>
      </c>
      <c r="B37" s="123" t="s">
        <v>72</v>
      </c>
      <c r="C37" s="124" t="s">
        <v>73</v>
      </c>
      <c r="D37" s="125">
        <v>96.5</v>
      </c>
      <c r="E37" s="125" t="s">
        <v>74</v>
      </c>
      <c r="F37" s="126">
        <v>0.2</v>
      </c>
      <c r="G37" s="125">
        <v>95.5</v>
      </c>
      <c r="H37" s="125">
        <v>88.7</v>
      </c>
      <c r="I37" s="125">
        <v>96</v>
      </c>
      <c r="J37" s="125">
        <v>101.9</v>
      </c>
      <c r="K37" s="125">
        <v>94</v>
      </c>
      <c r="L37" s="125">
        <v>99.4</v>
      </c>
      <c r="M37" s="125">
        <v>98.7</v>
      </c>
      <c r="N37" s="125">
        <v>100.2</v>
      </c>
    </row>
    <row r="38" spans="1:14" ht="12.75" customHeight="1">
      <c r="A38" s="123" t="s">
        <v>71</v>
      </c>
      <c r="B38" s="123" t="s">
        <v>75</v>
      </c>
      <c r="C38" s="124" t="s">
        <v>73</v>
      </c>
      <c r="D38" s="125">
        <v>97.1</v>
      </c>
      <c r="E38" s="125" t="s">
        <v>74</v>
      </c>
      <c r="F38" s="125">
        <v>0.6</v>
      </c>
      <c r="G38" s="125">
        <v>97.2</v>
      </c>
      <c r="H38" s="125">
        <v>91.4</v>
      </c>
      <c r="I38" s="125">
        <v>97.3</v>
      </c>
      <c r="J38" s="125">
        <v>103.1</v>
      </c>
      <c r="K38" s="125">
        <v>96.8</v>
      </c>
      <c r="L38" s="125">
        <v>98.8</v>
      </c>
      <c r="M38" s="125">
        <v>102.8</v>
      </c>
      <c r="N38" s="125">
        <v>97.2</v>
      </c>
    </row>
    <row r="39" spans="1:14" ht="12.75" customHeight="1">
      <c r="A39" s="123" t="s">
        <v>71</v>
      </c>
      <c r="B39" s="123" t="s">
        <v>76</v>
      </c>
      <c r="C39" s="124" t="s">
        <v>73</v>
      </c>
      <c r="D39" s="125">
        <v>100</v>
      </c>
      <c r="E39" s="125" t="s">
        <v>74</v>
      </c>
      <c r="F39" s="125">
        <v>3</v>
      </c>
      <c r="G39" s="125">
        <v>100</v>
      </c>
      <c r="H39" s="125">
        <v>100</v>
      </c>
      <c r="I39" s="125">
        <v>100</v>
      </c>
      <c r="J39" s="125">
        <v>100</v>
      </c>
      <c r="K39" s="125">
        <v>100</v>
      </c>
      <c r="L39" s="125">
        <v>100</v>
      </c>
      <c r="M39" s="125">
        <v>100</v>
      </c>
      <c r="N39" s="125">
        <v>100</v>
      </c>
    </row>
    <row r="40" spans="1:14" ht="12.75" customHeight="1">
      <c r="A40" s="123" t="s">
        <v>71</v>
      </c>
      <c r="B40" s="123" t="s">
        <v>77</v>
      </c>
      <c r="C40" s="124" t="s">
        <v>73</v>
      </c>
      <c r="D40" s="125">
        <v>100.6</v>
      </c>
      <c r="E40" s="125" t="s">
        <v>74</v>
      </c>
      <c r="F40" s="125">
        <v>0.6</v>
      </c>
      <c r="G40" s="125">
        <v>101.1</v>
      </c>
      <c r="H40" s="125">
        <v>107.6</v>
      </c>
      <c r="I40" s="125">
        <v>100.2</v>
      </c>
      <c r="J40" s="125">
        <v>97.7</v>
      </c>
      <c r="K40" s="125">
        <v>97</v>
      </c>
      <c r="L40" s="125">
        <v>101.6</v>
      </c>
      <c r="M40" s="125">
        <v>98.8</v>
      </c>
      <c r="N40" s="125">
        <v>99.2</v>
      </c>
    </row>
    <row r="41" spans="1:14" ht="12.75" customHeight="1">
      <c r="A41" s="123" t="s">
        <v>71</v>
      </c>
      <c r="B41" s="123" t="s">
        <v>78</v>
      </c>
      <c r="C41" s="124" t="s">
        <v>73</v>
      </c>
      <c r="D41" s="126">
        <v>99.7</v>
      </c>
      <c r="E41" s="126" t="s">
        <v>74</v>
      </c>
      <c r="F41" s="126">
        <v>-0.9</v>
      </c>
      <c r="G41" s="126">
        <v>98.5</v>
      </c>
      <c r="H41" s="126">
        <v>106.8</v>
      </c>
      <c r="I41" s="126">
        <v>97.7</v>
      </c>
      <c r="J41" s="126">
        <v>101.4</v>
      </c>
      <c r="K41" s="126">
        <v>93.1</v>
      </c>
      <c r="L41" s="126">
        <v>95.4</v>
      </c>
      <c r="M41" s="126">
        <v>95.1</v>
      </c>
      <c r="N41" s="126">
        <v>101.4</v>
      </c>
    </row>
    <row r="42" spans="1:14" ht="12.75" customHeight="1">
      <c r="A42" s="123" t="s">
        <v>71</v>
      </c>
      <c r="B42" s="123" t="s">
        <v>79</v>
      </c>
      <c r="C42" s="124" t="s">
        <v>73</v>
      </c>
      <c r="D42" s="126">
        <v>101.2</v>
      </c>
      <c r="E42" s="126" t="s">
        <v>74</v>
      </c>
      <c r="F42" s="126">
        <v>1.5</v>
      </c>
      <c r="G42" s="126">
        <v>100.1</v>
      </c>
      <c r="H42" s="126">
        <v>104.9</v>
      </c>
      <c r="I42" s="126">
        <v>100.9</v>
      </c>
      <c r="J42" s="126">
        <v>104.9</v>
      </c>
      <c r="K42" s="126">
        <v>92</v>
      </c>
      <c r="L42" s="126">
        <v>93.9</v>
      </c>
      <c r="M42" s="126">
        <v>100.6</v>
      </c>
      <c r="N42" s="126">
        <v>102.5</v>
      </c>
    </row>
    <row r="43" spans="1:14" ht="12" customHeight="1">
      <c r="A43" s="123"/>
      <c r="B43" s="123"/>
      <c r="C43" s="124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</row>
    <row r="44" spans="1:14" ht="12.75" customHeight="1">
      <c r="A44" s="123" t="s">
        <v>71</v>
      </c>
      <c r="B44" s="147" t="s">
        <v>79</v>
      </c>
      <c r="C44" s="128" t="s">
        <v>80</v>
      </c>
      <c r="D44" s="125">
        <v>101.1</v>
      </c>
      <c r="E44" s="125">
        <v>0.6</v>
      </c>
      <c r="F44" s="129">
        <v>-0.2</v>
      </c>
      <c r="G44" s="125">
        <v>100.4</v>
      </c>
      <c r="H44" s="125">
        <v>104.3</v>
      </c>
      <c r="I44" s="125">
        <v>101.4</v>
      </c>
      <c r="J44" s="125">
        <v>105.8</v>
      </c>
      <c r="K44" s="125">
        <v>89.9</v>
      </c>
      <c r="L44" s="125">
        <v>95.6</v>
      </c>
      <c r="M44" s="125">
        <v>100.2</v>
      </c>
      <c r="N44" s="125">
        <v>101.2</v>
      </c>
    </row>
    <row r="45" spans="1:14" ht="12.75" customHeight="1">
      <c r="A45" s="123" t="s">
        <v>71</v>
      </c>
      <c r="B45" s="147" t="s">
        <v>79</v>
      </c>
      <c r="C45" s="128" t="s">
        <v>81</v>
      </c>
      <c r="D45" s="125">
        <v>102</v>
      </c>
      <c r="E45" s="125">
        <v>0.9</v>
      </c>
      <c r="F45" s="129">
        <v>1.6</v>
      </c>
      <c r="G45" s="125">
        <v>101.2</v>
      </c>
      <c r="H45" s="125">
        <v>106.2</v>
      </c>
      <c r="I45" s="125">
        <v>102.2</v>
      </c>
      <c r="J45" s="125">
        <v>106.8</v>
      </c>
      <c r="K45" s="125">
        <v>93</v>
      </c>
      <c r="L45" s="125">
        <v>93.3</v>
      </c>
      <c r="M45" s="125">
        <v>100.8</v>
      </c>
      <c r="N45" s="125">
        <v>102.5</v>
      </c>
    </row>
    <row r="46" spans="1:14" ht="12.75" customHeight="1">
      <c r="A46" s="123" t="s">
        <v>71</v>
      </c>
      <c r="B46" s="147" t="s">
        <v>79</v>
      </c>
      <c r="C46" s="128" t="s">
        <v>82</v>
      </c>
      <c r="D46" s="125">
        <v>102.3</v>
      </c>
      <c r="E46" s="125">
        <v>0.3</v>
      </c>
      <c r="F46" s="129">
        <v>0.3</v>
      </c>
      <c r="G46" s="125">
        <v>101.2</v>
      </c>
      <c r="H46" s="125">
        <v>104.3</v>
      </c>
      <c r="I46" s="125">
        <v>102.1</v>
      </c>
      <c r="J46" s="125">
        <v>106.3</v>
      </c>
      <c r="K46" s="125">
        <v>93.1</v>
      </c>
      <c r="L46" s="125">
        <v>96.3</v>
      </c>
      <c r="M46" s="125">
        <v>101.4</v>
      </c>
      <c r="N46" s="125">
        <v>103.4</v>
      </c>
    </row>
    <row r="47" spans="1:14" ht="12.75" customHeight="1">
      <c r="A47" s="123" t="s">
        <v>71</v>
      </c>
      <c r="B47" s="147" t="s">
        <v>79</v>
      </c>
      <c r="C47" s="128" t="s">
        <v>83</v>
      </c>
      <c r="D47" s="125">
        <v>102.7</v>
      </c>
      <c r="E47" s="125">
        <v>0.4</v>
      </c>
      <c r="F47" s="129">
        <v>0.6</v>
      </c>
      <c r="G47" s="125">
        <v>102</v>
      </c>
      <c r="H47" s="125">
        <v>105.5</v>
      </c>
      <c r="I47" s="125">
        <v>102.8</v>
      </c>
      <c r="J47" s="125">
        <v>107.5</v>
      </c>
      <c r="K47" s="125">
        <v>94.9</v>
      </c>
      <c r="L47" s="125">
        <v>96</v>
      </c>
      <c r="M47" s="125">
        <v>101.3</v>
      </c>
      <c r="N47" s="125">
        <v>103.2</v>
      </c>
    </row>
    <row r="48" spans="1:14" ht="12.75" customHeight="1">
      <c r="A48" s="123" t="s">
        <v>71</v>
      </c>
      <c r="B48" s="147" t="s">
        <v>84</v>
      </c>
      <c r="C48" s="128" t="s">
        <v>85</v>
      </c>
      <c r="D48" s="125">
        <v>98.8</v>
      </c>
      <c r="E48" s="125">
        <v>-3.8</v>
      </c>
      <c r="F48" s="129">
        <v>-0.2</v>
      </c>
      <c r="G48" s="125">
        <v>96.8</v>
      </c>
      <c r="H48" s="125">
        <v>91.7</v>
      </c>
      <c r="I48" s="125">
        <v>99.2</v>
      </c>
      <c r="J48" s="125">
        <v>103.1</v>
      </c>
      <c r="K48" s="125">
        <v>90.7</v>
      </c>
      <c r="L48" s="125">
        <v>93.1</v>
      </c>
      <c r="M48" s="125">
        <v>103.8</v>
      </c>
      <c r="N48" s="125">
        <v>101.9</v>
      </c>
    </row>
    <row r="49" spans="1:14" ht="12.75" customHeight="1">
      <c r="A49" s="123" t="s">
        <v>71</v>
      </c>
      <c r="B49" s="147" t="s">
        <v>84</v>
      </c>
      <c r="C49" s="128" t="s">
        <v>86</v>
      </c>
      <c r="D49" s="126">
        <v>99.7</v>
      </c>
      <c r="E49" s="125">
        <v>0.9</v>
      </c>
      <c r="F49" s="130">
        <v>-0.8</v>
      </c>
      <c r="G49" s="126">
        <v>97.6</v>
      </c>
      <c r="H49" s="126">
        <v>96</v>
      </c>
      <c r="I49" s="126">
        <v>100.5</v>
      </c>
      <c r="J49" s="126">
        <v>104</v>
      </c>
      <c r="K49" s="126">
        <v>92.1</v>
      </c>
      <c r="L49" s="126">
        <v>89.4</v>
      </c>
      <c r="M49" s="126">
        <v>101.6</v>
      </c>
      <c r="N49" s="126">
        <v>103</v>
      </c>
    </row>
    <row r="50" spans="1:14" ht="12.75" customHeight="1">
      <c r="A50" s="123" t="s">
        <v>71</v>
      </c>
      <c r="B50" s="147" t="s">
        <v>84</v>
      </c>
      <c r="C50" s="128" t="s">
        <v>87</v>
      </c>
      <c r="D50" s="125">
        <v>100.5</v>
      </c>
      <c r="E50" s="125">
        <v>0.8</v>
      </c>
      <c r="F50" s="129">
        <v>-1</v>
      </c>
      <c r="G50" s="125">
        <v>98.8</v>
      </c>
      <c r="H50" s="125">
        <v>102</v>
      </c>
      <c r="I50" s="125">
        <v>100.4</v>
      </c>
      <c r="J50" s="125">
        <v>104</v>
      </c>
      <c r="K50" s="125">
        <v>93.6</v>
      </c>
      <c r="L50" s="125">
        <v>92.1</v>
      </c>
      <c r="M50" s="125">
        <v>105.9</v>
      </c>
      <c r="N50" s="125">
        <v>102.6</v>
      </c>
    </row>
    <row r="51" spans="1:14" ht="12.75" customHeight="1">
      <c r="A51" s="123" t="s">
        <v>71</v>
      </c>
      <c r="B51" s="147" t="s">
        <v>84</v>
      </c>
      <c r="C51" s="128" t="s">
        <v>88</v>
      </c>
      <c r="D51" s="126">
        <v>99.8</v>
      </c>
      <c r="E51" s="125">
        <v>-0.7</v>
      </c>
      <c r="F51" s="130">
        <v>-1.5</v>
      </c>
      <c r="G51" s="126">
        <v>97.8</v>
      </c>
      <c r="H51" s="126">
        <v>95</v>
      </c>
      <c r="I51" s="126">
        <v>100.1</v>
      </c>
      <c r="J51" s="126">
        <v>103.7</v>
      </c>
      <c r="K51" s="126">
        <v>94</v>
      </c>
      <c r="L51" s="126">
        <v>92</v>
      </c>
      <c r="M51" s="126">
        <v>104.2</v>
      </c>
      <c r="N51" s="126">
        <v>102.7</v>
      </c>
    </row>
    <row r="52" spans="1:14" ht="12.75" customHeight="1">
      <c r="A52" s="123" t="s">
        <v>71</v>
      </c>
      <c r="B52" s="147" t="s">
        <v>84</v>
      </c>
      <c r="C52" s="128" t="s">
        <v>89</v>
      </c>
      <c r="D52" s="126">
        <v>99.1</v>
      </c>
      <c r="E52" s="125">
        <v>-0.7</v>
      </c>
      <c r="F52" s="130">
        <v>-1.8</v>
      </c>
      <c r="G52" s="126">
        <v>98.4</v>
      </c>
      <c r="H52" s="126">
        <v>97.4</v>
      </c>
      <c r="I52" s="126">
        <v>101.4</v>
      </c>
      <c r="J52" s="126">
        <v>103.9</v>
      </c>
      <c r="K52" s="126">
        <v>91.1</v>
      </c>
      <c r="L52" s="126">
        <v>93</v>
      </c>
      <c r="M52" s="126">
        <v>103.2</v>
      </c>
      <c r="N52" s="126">
        <v>99.3</v>
      </c>
    </row>
    <row r="53" spans="1:14" ht="12.75" customHeight="1">
      <c r="A53" s="123" t="s">
        <v>71</v>
      </c>
      <c r="B53" s="147" t="s">
        <v>84</v>
      </c>
      <c r="C53" s="128" t="s">
        <v>90</v>
      </c>
      <c r="D53" s="126">
        <v>102.7</v>
      </c>
      <c r="E53" s="125">
        <v>3.6</v>
      </c>
      <c r="F53" s="130">
        <v>1.2</v>
      </c>
      <c r="G53" s="126">
        <v>100</v>
      </c>
      <c r="H53" s="126">
        <v>104.3</v>
      </c>
      <c r="I53" s="126">
        <v>102.9</v>
      </c>
      <c r="J53" s="126">
        <v>104.6</v>
      </c>
      <c r="K53" s="126">
        <v>93.8</v>
      </c>
      <c r="L53" s="126">
        <v>91</v>
      </c>
      <c r="M53" s="126">
        <v>103.6</v>
      </c>
      <c r="N53" s="126">
        <v>106.7</v>
      </c>
    </row>
    <row r="54" spans="1:14" ht="12.75" customHeight="1">
      <c r="A54" s="123" t="s">
        <v>71</v>
      </c>
      <c r="B54" s="147" t="s">
        <v>84</v>
      </c>
      <c r="C54" s="128" t="s">
        <v>91</v>
      </c>
      <c r="D54" s="126">
        <v>101.1</v>
      </c>
      <c r="E54" s="125">
        <v>-1.6</v>
      </c>
      <c r="F54" s="130">
        <v>0.2</v>
      </c>
      <c r="G54" s="126">
        <v>99</v>
      </c>
      <c r="H54" s="126">
        <v>100.2</v>
      </c>
      <c r="I54" s="126">
        <v>101.9</v>
      </c>
      <c r="J54" s="126">
        <v>105.3</v>
      </c>
      <c r="K54" s="126">
        <v>96.2</v>
      </c>
      <c r="L54" s="126">
        <v>88</v>
      </c>
      <c r="M54" s="126">
        <v>105.2</v>
      </c>
      <c r="N54" s="126">
        <v>103.9</v>
      </c>
    </row>
    <row r="55" spans="1:14" ht="12.75" customHeight="1">
      <c r="A55" s="123" t="s">
        <v>71</v>
      </c>
      <c r="B55" s="147" t="s">
        <v>84</v>
      </c>
      <c r="C55" s="128" t="s">
        <v>92</v>
      </c>
      <c r="D55" s="126">
        <v>100.8</v>
      </c>
      <c r="E55" s="125">
        <v>-0.3</v>
      </c>
      <c r="F55" s="130">
        <v>0.3</v>
      </c>
      <c r="G55" s="126">
        <v>99.3</v>
      </c>
      <c r="H55" s="126">
        <v>101</v>
      </c>
      <c r="I55" s="126">
        <v>101.9</v>
      </c>
      <c r="J55" s="126">
        <v>104.6</v>
      </c>
      <c r="K55" s="126">
        <v>98.1</v>
      </c>
      <c r="L55" s="126">
        <v>87.7</v>
      </c>
      <c r="M55" s="126">
        <v>111.1</v>
      </c>
      <c r="N55" s="126">
        <v>102.4</v>
      </c>
    </row>
    <row r="56" spans="1:14" ht="12.75" customHeight="1">
      <c r="A56" s="123" t="s">
        <v>71</v>
      </c>
      <c r="B56" s="147" t="s">
        <v>84</v>
      </c>
      <c r="C56" s="128" t="s">
        <v>80</v>
      </c>
      <c r="D56" s="131">
        <v>101.6</v>
      </c>
      <c r="E56" s="148">
        <f>ROUND((D56-D55)/D55*100,1)</f>
        <v>0.8</v>
      </c>
      <c r="F56" s="130">
        <f>ROUND((D56-D44)/D44*100,1)</f>
        <v>0.5</v>
      </c>
      <c r="G56" s="126">
        <v>100.3</v>
      </c>
      <c r="H56" s="126">
        <v>100.4</v>
      </c>
      <c r="I56" s="126">
        <v>104.5</v>
      </c>
      <c r="J56" s="126">
        <v>105.3</v>
      </c>
      <c r="K56" s="126">
        <v>95.2</v>
      </c>
      <c r="L56" s="126">
        <v>87.4</v>
      </c>
      <c r="M56" s="126">
        <v>108.2</v>
      </c>
      <c r="N56" s="126">
        <v>103.4</v>
      </c>
    </row>
    <row r="57" spans="1:14" ht="12.75" customHeight="1">
      <c r="A57" s="133" t="s">
        <v>93</v>
      </c>
      <c r="B57" s="133"/>
      <c r="C57" s="134"/>
      <c r="D57" s="135" t="s">
        <v>74</v>
      </c>
      <c r="E57" s="135" t="s">
        <v>74</v>
      </c>
      <c r="F57" s="135" t="s">
        <v>74</v>
      </c>
      <c r="G57" s="136">
        <f aca="true" t="shared" si="2" ref="G57:N57">ROUND((G56-G55)/G55*100,1)</f>
        <v>1</v>
      </c>
      <c r="H57" s="136">
        <f t="shared" si="2"/>
        <v>-0.6</v>
      </c>
      <c r="I57" s="136">
        <f t="shared" si="2"/>
        <v>2.6</v>
      </c>
      <c r="J57" s="136">
        <f t="shared" si="2"/>
        <v>0.7</v>
      </c>
      <c r="K57" s="136">
        <f t="shared" si="2"/>
        <v>-3</v>
      </c>
      <c r="L57" s="136">
        <f t="shared" si="2"/>
        <v>-0.3</v>
      </c>
      <c r="M57" s="136">
        <f t="shared" si="2"/>
        <v>-2.6</v>
      </c>
      <c r="N57" s="136">
        <f t="shared" si="2"/>
        <v>1</v>
      </c>
    </row>
    <row r="58" spans="1:14" ht="12.75" customHeight="1">
      <c r="A58" s="137" t="s">
        <v>94</v>
      </c>
      <c r="B58" s="137"/>
      <c r="C58" s="138"/>
      <c r="D58" s="139" t="s">
        <v>74</v>
      </c>
      <c r="E58" s="139" t="s">
        <v>74</v>
      </c>
      <c r="F58" s="139" t="s">
        <v>74</v>
      </c>
      <c r="G58" s="140">
        <f aca="true" t="shared" si="3" ref="G58:N58">ROUND((G56-G44)/G44*100,1)</f>
        <v>-0.1</v>
      </c>
      <c r="H58" s="140">
        <f t="shared" si="3"/>
        <v>-3.7</v>
      </c>
      <c r="I58" s="140">
        <f t="shared" si="3"/>
        <v>3.1</v>
      </c>
      <c r="J58" s="140">
        <f t="shared" si="3"/>
        <v>-0.5</v>
      </c>
      <c r="K58" s="140">
        <f t="shared" si="3"/>
        <v>5.9</v>
      </c>
      <c r="L58" s="140">
        <f t="shared" si="3"/>
        <v>-8.6</v>
      </c>
      <c r="M58" s="140">
        <f t="shared" si="3"/>
        <v>8</v>
      </c>
      <c r="N58" s="140">
        <f t="shared" si="3"/>
        <v>2.2</v>
      </c>
    </row>
    <row r="59" spans="1:11" ht="10.5" customHeight="1">
      <c r="A59" s="141"/>
      <c r="B59" s="141"/>
      <c r="C59" s="141"/>
      <c r="D59" s="131"/>
      <c r="E59" s="131"/>
      <c r="F59" s="142"/>
      <c r="G59" s="142"/>
      <c r="H59" s="142"/>
      <c r="I59" s="142"/>
      <c r="J59" s="142"/>
      <c r="K59" s="142"/>
    </row>
    <row r="60" ht="10.5" customHeight="1"/>
    <row r="61" ht="17.25">
      <c r="A61" s="99" t="s">
        <v>118</v>
      </c>
    </row>
    <row r="62" ht="15" customHeight="1" thickBot="1">
      <c r="N62" s="102" t="s">
        <v>119</v>
      </c>
    </row>
    <row r="63" spans="1:14" ht="14.25" thickTop="1">
      <c r="A63" s="103"/>
      <c r="B63" s="103"/>
      <c r="C63" s="104"/>
      <c r="D63" s="105" t="s">
        <v>100</v>
      </c>
      <c r="E63" s="103"/>
      <c r="F63" s="103"/>
      <c r="G63" s="106" t="s">
        <v>100</v>
      </c>
      <c r="H63" s="107" t="s">
        <v>57</v>
      </c>
      <c r="I63" s="107" t="s">
        <v>58</v>
      </c>
      <c r="J63" s="107" t="s">
        <v>59</v>
      </c>
      <c r="K63" s="107" t="s">
        <v>60</v>
      </c>
      <c r="L63" s="107" t="s">
        <v>61</v>
      </c>
      <c r="M63" s="107" t="s">
        <v>62</v>
      </c>
      <c r="N63" s="108" t="s">
        <v>51</v>
      </c>
    </row>
    <row r="64" spans="1:14" ht="13.5">
      <c r="A64" s="110" t="s">
        <v>63</v>
      </c>
      <c r="B64" s="110"/>
      <c r="C64" s="111"/>
      <c r="D64" s="112" t="s">
        <v>101</v>
      </c>
      <c r="E64" s="113" t="s">
        <v>23</v>
      </c>
      <c r="F64" s="113" t="s">
        <v>64</v>
      </c>
      <c r="G64" s="112" t="s">
        <v>101</v>
      </c>
      <c r="H64" s="114"/>
      <c r="I64" s="114"/>
      <c r="J64" s="114" t="s">
        <v>65</v>
      </c>
      <c r="K64" s="114" t="s">
        <v>66</v>
      </c>
      <c r="L64" s="114" t="s">
        <v>102</v>
      </c>
      <c r="M64" s="114" t="s">
        <v>67</v>
      </c>
      <c r="N64" s="115"/>
    </row>
    <row r="65" spans="1:14" ht="13.5">
      <c r="A65" s="116"/>
      <c r="B65" s="116"/>
      <c r="C65" s="117"/>
      <c r="D65" s="118" t="s">
        <v>103</v>
      </c>
      <c r="E65" s="119"/>
      <c r="F65" s="119" t="s">
        <v>68</v>
      </c>
      <c r="G65" s="118" t="s">
        <v>104</v>
      </c>
      <c r="H65" s="119"/>
      <c r="I65" s="119"/>
      <c r="J65" s="119" t="s">
        <v>69</v>
      </c>
      <c r="K65" s="119"/>
      <c r="L65" s="119" t="s">
        <v>70</v>
      </c>
      <c r="M65" s="119"/>
      <c r="N65" s="120"/>
    </row>
    <row r="66" spans="1:14" ht="11.25" customHeight="1">
      <c r="A66" s="121"/>
      <c r="B66" s="121"/>
      <c r="C66" s="122"/>
      <c r="D66" s="112"/>
      <c r="E66" s="121"/>
      <c r="F66" s="121"/>
      <c r="G66" s="112"/>
      <c r="H66" s="121"/>
      <c r="I66" s="121"/>
      <c r="J66" s="121"/>
      <c r="K66" s="121"/>
      <c r="L66" s="121"/>
      <c r="M66" s="121"/>
      <c r="N66" s="121"/>
    </row>
    <row r="67" spans="1:14" ht="13.5">
      <c r="A67" s="123" t="s">
        <v>71</v>
      </c>
      <c r="B67" s="123" t="s">
        <v>72</v>
      </c>
      <c r="C67" s="124" t="s">
        <v>73</v>
      </c>
      <c r="D67" s="125">
        <v>101.6</v>
      </c>
      <c r="E67" s="125" t="s">
        <v>74</v>
      </c>
      <c r="F67" s="126">
        <v>-0.7</v>
      </c>
      <c r="G67" s="125">
        <v>101.7</v>
      </c>
      <c r="H67" s="125">
        <v>99.2</v>
      </c>
      <c r="I67" s="125">
        <v>101.5</v>
      </c>
      <c r="J67" s="125">
        <v>100</v>
      </c>
      <c r="K67" s="125">
        <v>105.6</v>
      </c>
      <c r="L67" s="125">
        <v>102</v>
      </c>
      <c r="M67" s="125">
        <v>106.4</v>
      </c>
      <c r="N67" s="125">
        <v>101.1</v>
      </c>
    </row>
    <row r="68" spans="1:14" ht="13.5">
      <c r="A68" s="123" t="s">
        <v>71</v>
      </c>
      <c r="B68" s="123" t="s">
        <v>75</v>
      </c>
      <c r="C68" s="124" t="s">
        <v>73</v>
      </c>
      <c r="D68" s="125">
        <v>99.8</v>
      </c>
      <c r="E68" s="125" t="s">
        <v>74</v>
      </c>
      <c r="F68" s="125">
        <v>-1.8</v>
      </c>
      <c r="G68" s="125">
        <v>99.5</v>
      </c>
      <c r="H68" s="125">
        <v>99.9</v>
      </c>
      <c r="I68" s="125">
        <v>99.4</v>
      </c>
      <c r="J68" s="125">
        <v>98.5</v>
      </c>
      <c r="K68" s="125">
        <v>104.8</v>
      </c>
      <c r="L68" s="125">
        <v>97.8</v>
      </c>
      <c r="M68" s="125">
        <v>101.5</v>
      </c>
      <c r="N68" s="125">
        <v>100.6</v>
      </c>
    </row>
    <row r="69" spans="1:14" ht="13.5">
      <c r="A69" s="123" t="s">
        <v>71</v>
      </c>
      <c r="B69" s="123" t="s">
        <v>76</v>
      </c>
      <c r="C69" s="124" t="s">
        <v>73</v>
      </c>
      <c r="D69" s="125">
        <v>100</v>
      </c>
      <c r="E69" s="125" t="s">
        <v>74</v>
      </c>
      <c r="F69" s="125">
        <v>0.2</v>
      </c>
      <c r="G69" s="125">
        <v>100</v>
      </c>
      <c r="H69" s="125">
        <v>100</v>
      </c>
      <c r="I69" s="125">
        <v>100</v>
      </c>
      <c r="J69" s="125">
        <v>100</v>
      </c>
      <c r="K69" s="125">
        <v>100</v>
      </c>
      <c r="L69" s="125">
        <v>100</v>
      </c>
      <c r="M69" s="125">
        <v>100</v>
      </c>
      <c r="N69" s="125">
        <v>100</v>
      </c>
    </row>
    <row r="70" spans="1:14" ht="13.5">
      <c r="A70" s="123" t="s">
        <v>71</v>
      </c>
      <c r="B70" s="123" t="s">
        <v>77</v>
      </c>
      <c r="C70" s="124" t="s">
        <v>73</v>
      </c>
      <c r="D70" s="125">
        <v>97.9</v>
      </c>
      <c r="E70" s="125" t="s">
        <v>74</v>
      </c>
      <c r="F70" s="125">
        <v>-2.1</v>
      </c>
      <c r="G70" s="125">
        <v>98.3</v>
      </c>
      <c r="H70" s="125">
        <v>98.3</v>
      </c>
      <c r="I70" s="125">
        <v>95.2</v>
      </c>
      <c r="J70" s="125">
        <v>101.2</v>
      </c>
      <c r="K70" s="125">
        <v>97.9</v>
      </c>
      <c r="L70" s="125">
        <v>103.4</v>
      </c>
      <c r="M70" s="125">
        <v>99.3</v>
      </c>
      <c r="N70" s="125">
        <v>97.3</v>
      </c>
    </row>
    <row r="71" spans="1:14" ht="13.5">
      <c r="A71" s="123" t="s">
        <v>71</v>
      </c>
      <c r="B71" s="123" t="s">
        <v>78</v>
      </c>
      <c r="C71" s="124" t="s">
        <v>73</v>
      </c>
      <c r="D71" s="126">
        <v>98.3</v>
      </c>
      <c r="E71" s="126" t="s">
        <v>74</v>
      </c>
      <c r="F71" s="126">
        <v>0.4</v>
      </c>
      <c r="G71" s="126">
        <v>98.8</v>
      </c>
      <c r="H71" s="126">
        <v>101.1</v>
      </c>
      <c r="I71" s="126">
        <v>95.7</v>
      </c>
      <c r="J71" s="126">
        <v>98.7</v>
      </c>
      <c r="K71" s="126">
        <v>99.8</v>
      </c>
      <c r="L71" s="126">
        <v>102.4</v>
      </c>
      <c r="M71" s="126">
        <v>100.6</v>
      </c>
      <c r="N71" s="126">
        <v>97.1</v>
      </c>
    </row>
    <row r="72" spans="1:14" ht="13.5">
      <c r="A72" s="123" t="s">
        <v>71</v>
      </c>
      <c r="B72" s="123" t="s">
        <v>79</v>
      </c>
      <c r="C72" s="124" t="s">
        <v>73</v>
      </c>
      <c r="D72" s="126">
        <v>100</v>
      </c>
      <c r="E72" s="126" t="s">
        <v>74</v>
      </c>
      <c r="F72" s="126">
        <v>1.7</v>
      </c>
      <c r="G72" s="126">
        <v>100.4</v>
      </c>
      <c r="H72" s="126">
        <v>99.9</v>
      </c>
      <c r="I72" s="126">
        <v>100.8</v>
      </c>
      <c r="J72" s="126">
        <v>100</v>
      </c>
      <c r="K72" s="126">
        <v>99.6</v>
      </c>
      <c r="L72" s="126">
        <v>101.1</v>
      </c>
      <c r="M72" s="126">
        <v>101.1</v>
      </c>
      <c r="N72" s="126">
        <v>99.2</v>
      </c>
    </row>
    <row r="73" spans="1:14" ht="11.25" customHeight="1">
      <c r="A73" s="123"/>
      <c r="B73" s="123"/>
      <c r="C73" s="124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</row>
    <row r="74" spans="1:14" ht="13.5">
      <c r="A74" s="123" t="s">
        <v>71</v>
      </c>
      <c r="B74" s="147" t="s">
        <v>79</v>
      </c>
      <c r="C74" s="128" t="s">
        <v>80</v>
      </c>
      <c r="D74" s="125">
        <v>101.7</v>
      </c>
      <c r="E74" s="125">
        <v>5.8</v>
      </c>
      <c r="F74" s="129">
        <v>2.8</v>
      </c>
      <c r="G74" s="125">
        <v>102.1</v>
      </c>
      <c r="H74" s="125">
        <v>104.2</v>
      </c>
      <c r="I74" s="125">
        <v>104.2</v>
      </c>
      <c r="J74" s="125">
        <v>100.8</v>
      </c>
      <c r="K74" s="125">
        <v>100</v>
      </c>
      <c r="L74" s="125">
        <v>99.6</v>
      </c>
      <c r="M74" s="125">
        <v>97</v>
      </c>
      <c r="N74" s="125">
        <v>101</v>
      </c>
    </row>
    <row r="75" spans="1:14" ht="13.5">
      <c r="A75" s="123" t="s">
        <v>71</v>
      </c>
      <c r="B75" s="147" t="s">
        <v>79</v>
      </c>
      <c r="C75" s="128" t="s">
        <v>81</v>
      </c>
      <c r="D75" s="125">
        <v>102</v>
      </c>
      <c r="E75" s="125">
        <v>0.3</v>
      </c>
      <c r="F75" s="129">
        <v>0.9</v>
      </c>
      <c r="G75" s="125">
        <v>101.7</v>
      </c>
      <c r="H75" s="125">
        <v>102.2</v>
      </c>
      <c r="I75" s="125">
        <v>102.7</v>
      </c>
      <c r="J75" s="125">
        <v>107.4</v>
      </c>
      <c r="K75" s="125">
        <v>99.7</v>
      </c>
      <c r="L75" s="125">
        <v>100.4</v>
      </c>
      <c r="M75" s="125">
        <v>102.2</v>
      </c>
      <c r="N75" s="125">
        <v>102.9</v>
      </c>
    </row>
    <row r="76" spans="1:14" ht="13.5">
      <c r="A76" s="123" t="s">
        <v>71</v>
      </c>
      <c r="B76" s="147" t="s">
        <v>79</v>
      </c>
      <c r="C76" s="128" t="s">
        <v>82</v>
      </c>
      <c r="D76" s="125">
        <v>102.2</v>
      </c>
      <c r="E76" s="125">
        <v>0.2</v>
      </c>
      <c r="F76" s="129">
        <v>-0.6</v>
      </c>
      <c r="G76" s="125">
        <v>103.2</v>
      </c>
      <c r="H76" s="125">
        <v>102.6</v>
      </c>
      <c r="I76" s="125">
        <v>105.8</v>
      </c>
      <c r="J76" s="125">
        <v>100.3</v>
      </c>
      <c r="K76" s="125">
        <v>101</v>
      </c>
      <c r="L76" s="125">
        <v>101.8</v>
      </c>
      <c r="M76" s="125">
        <v>100</v>
      </c>
      <c r="N76" s="125">
        <v>99.9</v>
      </c>
    </row>
    <row r="77" spans="1:14" ht="13.5">
      <c r="A77" s="123" t="s">
        <v>71</v>
      </c>
      <c r="B77" s="147" t="s">
        <v>79</v>
      </c>
      <c r="C77" s="128" t="s">
        <v>83</v>
      </c>
      <c r="D77" s="125">
        <v>101.8</v>
      </c>
      <c r="E77" s="125">
        <v>-0.4</v>
      </c>
      <c r="F77" s="129">
        <v>2.5</v>
      </c>
      <c r="G77" s="125">
        <v>103.1</v>
      </c>
      <c r="H77" s="125">
        <v>102.8</v>
      </c>
      <c r="I77" s="125">
        <v>105.6</v>
      </c>
      <c r="J77" s="125">
        <v>99.2</v>
      </c>
      <c r="K77" s="125">
        <v>102.5</v>
      </c>
      <c r="L77" s="125">
        <v>101.2</v>
      </c>
      <c r="M77" s="125">
        <v>98.4</v>
      </c>
      <c r="N77" s="125">
        <v>98.8</v>
      </c>
    </row>
    <row r="78" spans="1:14" ht="13.5">
      <c r="A78" s="123" t="s">
        <v>71</v>
      </c>
      <c r="B78" s="147" t="s">
        <v>84</v>
      </c>
      <c r="C78" s="128" t="s">
        <v>85</v>
      </c>
      <c r="D78" s="125">
        <v>93.4</v>
      </c>
      <c r="E78" s="125">
        <v>-8.3</v>
      </c>
      <c r="F78" s="129">
        <v>2.5</v>
      </c>
      <c r="G78" s="125">
        <v>93.5</v>
      </c>
      <c r="H78" s="125">
        <v>88.6</v>
      </c>
      <c r="I78" s="125">
        <v>92.2</v>
      </c>
      <c r="J78" s="125">
        <v>94.9</v>
      </c>
      <c r="K78" s="125">
        <v>100.1</v>
      </c>
      <c r="L78" s="125">
        <v>96.7</v>
      </c>
      <c r="M78" s="125">
        <v>97.8</v>
      </c>
      <c r="N78" s="125">
        <v>93.3</v>
      </c>
    </row>
    <row r="79" spans="1:14" ht="13.5">
      <c r="A79" s="123" t="s">
        <v>71</v>
      </c>
      <c r="B79" s="147" t="s">
        <v>84</v>
      </c>
      <c r="C79" s="128" t="s">
        <v>86</v>
      </c>
      <c r="D79" s="126">
        <v>102.2</v>
      </c>
      <c r="E79" s="125">
        <v>9.4</v>
      </c>
      <c r="F79" s="130">
        <v>3.8</v>
      </c>
      <c r="G79" s="126">
        <v>102.6</v>
      </c>
      <c r="H79" s="126">
        <v>104.9</v>
      </c>
      <c r="I79" s="126">
        <v>103.6</v>
      </c>
      <c r="J79" s="126">
        <v>99.6</v>
      </c>
      <c r="K79" s="126">
        <v>103.6</v>
      </c>
      <c r="L79" s="126">
        <v>102.5</v>
      </c>
      <c r="M79" s="126">
        <v>93.5</v>
      </c>
      <c r="N79" s="126">
        <v>101.3</v>
      </c>
    </row>
    <row r="80" spans="1:14" ht="13.5">
      <c r="A80" s="123" t="s">
        <v>71</v>
      </c>
      <c r="B80" s="147" t="s">
        <v>84</v>
      </c>
      <c r="C80" s="128" t="s">
        <v>87</v>
      </c>
      <c r="D80" s="125">
        <v>105.4</v>
      </c>
      <c r="E80" s="125">
        <v>3.1</v>
      </c>
      <c r="F80" s="129">
        <v>7.2</v>
      </c>
      <c r="G80" s="125">
        <v>104.8</v>
      </c>
      <c r="H80" s="125">
        <v>111.9</v>
      </c>
      <c r="I80" s="125">
        <v>104.4</v>
      </c>
      <c r="J80" s="125">
        <v>106.5</v>
      </c>
      <c r="K80" s="125">
        <v>105.3</v>
      </c>
      <c r="L80" s="125">
        <v>102.8</v>
      </c>
      <c r="M80" s="125">
        <v>106.1</v>
      </c>
      <c r="N80" s="125">
        <v>106.6</v>
      </c>
    </row>
    <row r="81" spans="1:14" ht="13.5">
      <c r="A81" s="123" t="s">
        <v>71</v>
      </c>
      <c r="B81" s="147" t="s">
        <v>84</v>
      </c>
      <c r="C81" s="128" t="s">
        <v>88</v>
      </c>
      <c r="D81" s="126">
        <v>104.5</v>
      </c>
      <c r="E81" s="125">
        <v>-0.9</v>
      </c>
      <c r="F81" s="130">
        <v>3</v>
      </c>
      <c r="G81" s="126">
        <v>104.2</v>
      </c>
      <c r="H81" s="126">
        <v>102.7</v>
      </c>
      <c r="I81" s="126">
        <v>105.3</v>
      </c>
      <c r="J81" s="126">
        <v>106.3</v>
      </c>
      <c r="K81" s="126">
        <v>105</v>
      </c>
      <c r="L81" s="126">
        <v>103.9</v>
      </c>
      <c r="M81" s="126">
        <v>109.7</v>
      </c>
      <c r="N81" s="126">
        <v>105.6</v>
      </c>
    </row>
    <row r="82" spans="1:14" ht="13.5">
      <c r="A82" s="123" t="s">
        <v>71</v>
      </c>
      <c r="B82" s="147" t="s">
        <v>84</v>
      </c>
      <c r="C82" s="128" t="s">
        <v>89</v>
      </c>
      <c r="D82" s="126">
        <v>96.2</v>
      </c>
      <c r="E82" s="125">
        <v>-7.9</v>
      </c>
      <c r="F82" s="130">
        <v>-2.3</v>
      </c>
      <c r="G82" s="126">
        <v>96.9</v>
      </c>
      <c r="H82" s="126">
        <v>99.5</v>
      </c>
      <c r="I82" s="126">
        <v>95.1</v>
      </c>
      <c r="J82" s="126">
        <v>95.5</v>
      </c>
      <c r="K82" s="126">
        <v>100.7</v>
      </c>
      <c r="L82" s="126">
        <v>99</v>
      </c>
      <c r="M82" s="126">
        <v>94.2</v>
      </c>
      <c r="N82" s="126">
        <v>94.8</v>
      </c>
    </row>
    <row r="83" spans="1:14" ht="13.5">
      <c r="A83" s="123" t="s">
        <v>71</v>
      </c>
      <c r="B83" s="147" t="s">
        <v>84</v>
      </c>
      <c r="C83" s="128" t="s">
        <v>90</v>
      </c>
      <c r="D83" s="126">
        <v>104.9</v>
      </c>
      <c r="E83" s="125">
        <v>9</v>
      </c>
      <c r="F83" s="130">
        <v>0.5</v>
      </c>
      <c r="G83" s="126">
        <v>105.2</v>
      </c>
      <c r="H83" s="126">
        <v>111.9</v>
      </c>
      <c r="I83" s="126">
        <v>104.2</v>
      </c>
      <c r="J83" s="126">
        <v>107.3</v>
      </c>
      <c r="K83" s="126">
        <v>107.7</v>
      </c>
      <c r="L83" s="126">
        <v>103.9</v>
      </c>
      <c r="M83" s="126">
        <v>105.1</v>
      </c>
      <c r="N83" s="126">
        <v>104.5</v>
      </c>
    </row>
    <row r="84" spans="1:14" ht="13.5">
      <c r="A84" s="123" t="s">
        <v>71</v>
      </c>
      <c r="B84" s="147" t="s">
        <v>84</v>
      </c>
      <c r="C84" s="128" t="s">
        <v>91</v>
      </c>
      <c r="D84" s="126">
        <v>105.1</v>
      </c>
      <c r="E84" s="125">
        <v>0.2</v>
      </c>
      <c r="F84" s="130">
        <v>1.1</v>
      </c>
      <c r="G84" s="126">
        <v>105</v>
      </c>
      <c r="H84" s="126">
        <v>111.6</v>
      </c>
      <c r="I84" s="126">
        <v>106.3</v>
      </c>
      <c r="J84" s="126">
        <v>104.7</v>
      </c>
      <c r="K84" s="126">
        <v>106.9</v>
      </c>
      <c r="L84" s="126">
        <v>101.5</v>
      </c>
      <c r="M84" s="126">
        <v>100.4</v>
      </c>
      <c r="N84" s="126">
        <v>105.7</v>
      </c>
    </row>
    <row r="85" spans="1:14" ht="13.5">
      <c r="A85" s="123" t="s">
        <v>71</v>
      </c>
      <c r="B85" s="147" t="s">
        <v>84</v>
      </c>
      <c r="C85" s="128" t="s">
        <v>92</v>
      </c>
      <c r="D85" s="126">
        <v>100.9</v>
      </c>
      <c r="E85" s="125">
        <v>-4</v>
      </c>
      <c r="F85" s="130">
        <v>5</v>
      </c>
      <c r="G85" s="126">
        <v>101.6</v>
      </c>
      <c r="H85" s="126">
        <v>108.9</v>
      </c>
      <c r="I85" s="126">
        <v>99.3</v>
      </c>
      <c r="J85" s="126">
        <v>102</v>
      </c>
      <c r="K85" s="126">
        <v>98.4</v>
      </c>
      <c r="L85" s="126">
        <v>105.6</v>
      </c>
      <c r="M85" s="126">
        <v>95.6</v>
      </c>
      <c r="N85" s="126">
        <v>99.4</v>
      </c>
    </row>
    <row r="86" spans="1:14" ht="13.5">
      <c r="A86" s="123" t="s">
        <v>71</v>
      </c>
      <c r="B86" s="147" t="s">
        <v>84</v>
      </c>
      <c r="C86" s="128" t="s">
        <v>80</v>
      </c>
      <c r="D86" s="131">
        <v>103.3</v>
      </c>
      <c r="E86" s="148">
        <f>ROUND((D86-D85)/D85*100,1)</f>
        <v>2.4</v>
      </c>
      <c r="F86" s="130">
        <f>ROUND((D86-D74)/D74*100,1)</f>
        <v>1.6</v>
      </c>
      <c r="G86" s="126">
        <v>103.6</v>
      </c>
      <c r="H86" s="126">
        <v>108.8</v>
      </c>
      <c r="I86" s="126">
        <v>105.9</v>
      </c>
      <c r="J86" s="126">
        <v>103.1</v>
      </c>
      <c r="K86" s="126">
        <v>100.4</v>
      </c>
      <c r="L86" s="126">
        <v>101.9</v>
      </c>
      <c r="M86" s="126">
        <v>97.3</v>
      </c>
      <c r="N86" s="126">
        <v>102.7</v>
      </c>
    </row>
    <row r="87" spans="1:14" ht="13.5">
      <c r="A87" s="133" t="s">
        <v>93</v>
      </c>
      <c r="B87" s="133"/>
      <c r="C87" s="134"/>
      <c r="D87" s="135" t="s">
        <v>74</v>
      </c>
      <c r="E87" s="135" t="s">
        <v>74</v>
      </c>
      <c r="F87" s="135" t="s">
        <v>74</v>
      </c>
      <c r="G87" s="136">
        <f aca="true" t="shared" si="4" ref="G87:N87">ROUND((G86-G85)/G85*100,1)</f>
        <v>2</v>
      </c>
      <c r="H87" s="136">
        <f t="shared" si="4"/>
        <v>-0.1</v>
      </c>
      <c r="I87" s="136">
        <f t="shared" si="4"/>
        <v>6.6</v>
      </c>
      <c r="J87" s="136">
        <f t="shared" si="4"/>
        <v>1.1</v>
      </c>
      <c r="K87" s="136">
        <f t="shared" si="4"/>
        <v>2</v>
      </c>
      <c r="L87" s="136">
        <f t="shared" si="4"/>
        <v>-3.5</v>
      </c>
      <c r="M87" s="136">
        <f t="shared" si="4"/>
        <v>1.8</v>
      </c>
      <c r="N87" s="136">
        <f t="shared" si="4"/>
        <v>3.3</v>
      </c>
    </row>
    <row r="88" spans="1:14" ht="13.5">
      <c r="A88" s="137" t="s">
        <v>94</v>
      </c>
      <c r="B88" s="137"/>
      <c r="C88" s="138"/>
      <c r="D88" s="139" t="s">
        <v>74</v>
      </c>
      <c r="E88" s="139" t="s">
        <v>74</v>
      </c>
      <c r="F88" s="139" t="s">
        <v>74</v>
      </c>
      <c r="G88" s="140">
        <f aca="true" t="shared" si="5" ref="G88:N88">ROUND((G86-G74)/G74*100,1)</f>
        <v>1.5</v>
      </c>
      <c r="H88" s="140">
        <f t="shared" si="5"/>
        <v>4.4</v>
      </c>
      <c r="I88" s="140">
        <f t="shared" si="5"/>
        <v>1.6</v>
      </c>
      <c r="J88" s="140">
        <f t="shared" si="5"/>
        <v>2.3</v>
      </c>
      <c r="K88" s="140">
        <f t="shared" si="5"/>
        <v>0.4</v>
      </c>
      <c r="L88" s="140">
        <f t="shared" si="5"/>
        <v>2.3</v>
      </c>
      <c r="M88" s="140">
        <f t="shared" si="5"/>
        <v>0.3</v>
      </c>
      <c r="N88" s="140">
        <f t="shared" si="5"/>
        <v>1.7</v>
      </c>
    </row>
    <row r="89" spans="1:10" ht="10.5" customHeight="1">
      <c r="A89" s="141"/>
      <c r="B89" s="141"/>
      <c r="C89" s="141"/>
      <c r="D89" s="131"/>
      <c r="E89" s="131"/>
      <c r="F89" s="142"/>
      <c r="G89" s="142"/>
      <c r="H89" s="142"/>
      <c r="I89" s="142"/>
      <c r="J89" s="142"/>
    </row>
    <row r="90" spans="4:14" ht="10.5" customHeight="1"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</row>
    <row r="91" spans="1:14" ht="17.25">
      <c r="A91" s="99" t="s">
        <v>120</v>
      </c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</row>
    <row r="92" spans="4:14" ht="15" customHeight="1" thickBot="1"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4" t="s">
        <v>119</v>
      </c>
    </row>
    <row r="93" spans="1:14" ht="14.25" thickTop="1">
      <c r="A93" s="103"/>
      <c r="B93" s="103"/>
      <c r="C93" s="104"/>
      <c r="D93" s="105" t="s">
        <v>100</v>
      </c>
      <c r="E93" s="103"/>
      <c r="F93" s="103"/>
      <c r="G93" s="106" t="s">
        <v>100</v>
      </c>
      <c r="H93" s="107" t="s">
        <v>57</v>
      </c>
      <c r="I93" s="107" t="s">
        <v>58</v>
      </c>
      <c r="J93" s="107" t="s">
        <v>59</v>
      </c>
      <c r="K93" s="107" t="s">
        <v>60</v>
      </c>
      <c r="L93" s="107" t="s">
        <v>61</v>
      </c>
      <c r="M93" s="107" t="s">
        <v>62</v>
      </c>
      <c r="N93" s="108" t="s">
        <v>51</v>
      </c>
    </row>
    <row r="94" spans="1:14" ht="13.5">
      <c r="A94" s="110" t="s">
        <v>63</v>
      </c>
      <c r="B94" s="110"/>
      <c r="C94" s="111"/>
      <c r="D94" s="112" t="s">
        <v>101</v>
      </c>
      <c r="E94" s="113" t="s">
        <v>23</v>
      </c>
      <c r="F94" s="145" t="s">
        <v>64</v>
      </c>
      <c r="G94" s="146" t="s">
        <v>101</v>
      </c>
      <c r="H94" s="114"/>
      <c r="I94" s="114"/>
      <c r="J94" s="114" t="s">
        <v>65</v>
      </c>
      <c r="K94" s="114" t="s">
        <v>66</v>
      </c>
      <c r="L94" s="114" t="s">
        <v>102</v>
      </c>
      <c r="M94" s="114" t="s">
        <v>67</v>
      </c>
      <c r="N94" s="115"/>
    </row>
    <row r="95" spans="1:14" ht="13.5">
      <c r="A95" s="116"/>
      <c r="B95" s="116"/>
      <c r="C95" s="117"/>
      <c r="D95" s="118" t="s">
        <v>103</v>
      </c>
      <c r="E95" s="119"/>
      <c r="F95" s="119" t="s">
        <v>68</v>
      </c>
      <c r="G95" s="118" t="s">
        <v>104</v>
      </c>
      <c r="H95" s="119"/>
      <c r="I95" s="119"/>
      <c r="J95" s="119" t="s">
        <v>69</v>
      </c>
      <c r="K95" s="119"/>
      <c r="L95" s="119" t="s">
        <v>70</v>
      </c>
      <c r="M95" s="119"/>
      <c r="N95" s="120"/>
    </row>
    <row r="96" spans="1:14" ht="11.25" customHeight="1">
      <c r="A96" s="121"/>
      <c r="B96" s="121"/>
      <c r="C96" s="122"/>
      <c r="D96" s="112"/>
      <c r="E96" s="121"/>
      <c r="F96" s="121"/>
      <c r="G96" s="112"/>
      <c r="H96" s="121"/>
      <c r="I96" s="121"/>
      <c r="J96" s="121"/>
      <c r="K96" s="121"/>
      <c r="L96" s="121"/>
      <c r="M96" s="121"/>
      <c r="N96" s="121"/>
    </row>
    <row r="97" spans="1:14" ht="13.5">
      <c r="A97" s="123" t="s">
        <v>71</v>
      </c>
      <c r="B97" s="123" t="s">
        <v>72</v>
      </c>
      <c r="C97" s="124" t="s">
        <v>73</v>
      </c>
      <c r="D97" s="125">
        <v>102.9</v>
      </c>
      <c r="E97" s="125" t="s">
        <v>74</v>
      </c>
      <c r="F97" s="126">
        <v>-0.2</v>
      </c>
      <c r="G97" s="125">
        <v>103</v>
      </c>
      <c r="H97" s="125">
        <v>103.7</v>
      </c>
      <c r="I97" s="125">
        <v>102</v>
      </c>
      <c r="J97" s="125">
        <v>101</v>
      </c>
      <c r="K97" s="125">
        <v>102.9</v>
      </c>
      <c r="L97" s="125">
        <v>103.4</v>
      </c>
      <c r="M97" s="125">
        <v>112.2</v>
      </c>
      <c r="N97" s="125">
        <v>102.4</v>
      </c>
    </row>
    <row r="98" spans="1:14" ht="13.5">
      <c r="A98" s="123" t="s">
        <v>71</v>
      </c>
      <c r="B98" s="123" t="s">
        <v>75</v>
      </c>
      <c r="C98" s="124" t="s">
        <v>73</v>
      </c>
      <c r="D98" s="125">
        <v>99.6</v>
      </c>
      <c r="E98" s="125" t="s">
        <v>74</v>
      </c>
      <c r="F98" s="125">
        <v>-3.2</v>
      </c>
      <c r="G98" s="125">
        <v>99.9</v>
      </c>
      <c r="H98" s="125">
        <v>99.3</v>
      </c>
      <c r="I98" s="125">
        <v>99.2</v>
      </c>
      <c r="J98" s="125">
        <v>97.6</v>
      </c>
      <c r="K98" s="125">
        <v>100.7</v>
      </c>
      <c r="L98" s="125">
        <v>102.2</v>
      </c>
      <c r="M98" s="125">
        <v>102.1</v>
      </c>
      <c r="N98" s="125">
        <v>99.1</v>
      </c>
    </row>
    <row r="99" spans="1:14" ht="13.5">
      <c r="A99" s="123" t="s">
        <v>71</v>
      </c>
      <c r="B99" s="123" t="s">
        <v>76</v>
      </c>
      <c r="C99" s="124" t="s">
        <v>73</v>
      </c>
      <c r="D99" s="125">
        <v>100</v>
      </c>
      <c r="E99" s="125" t="s">
        <v>74</v>
      </c>
      <c r="F99" s="125">
        <v>0.4</v>
      </c>
      <c r="G99" s="125">
        <v>100</v>
      </c>
      <c r="H99" s="125">
        <v>100</v>
      </c>
      <c r="I99" s="125">
        <v>100</v>
      </c>
      <c r="J99" s="125">
        <v>100</v>
      </c>
      <c r="K99" s="125">
        <v>100</v>
      </c>
      <c r="L99" s="125">
        <v>100</v>
      </c>
      <c r="M99" s="125">
        <v>100</v>
      </c>
      <c r="N99" s="125">
        <v>100</v>
      </c>
    </row>
    <row r="100" spans="1:14" ht="13.5">
      <c r="A100" s="123" t="s">
        <v>71</v>
      </c>
      <c r="B100" s="123" t="s">
        <v>77</v>
      </c>
      <c r="C100" s="124" t="s">
        <v>73</v>
      </c>
      <c r="D100" s="125">
        <v>97.7</v>
      </c>
      <c r="E100" s="125" t="s">
        <v>74</v>
      </c>
      <c r="F100" s="125">
        <v>-2.3</v>
      </c>
      <c r="G100" s="125">
        <v>97.9</v>
      </c>
      <c r="H100" s="125">
        <v>101.6</v>
      </c>
      <c r="I100" s="125">
        <v>96.5</v>
      </c>
      <c r="J100" s="125">
        <v>99.8</v>
      </c>
      <c r="K100" s="125">
        <v>97.1</v>
      </c>
      <c r="L100" s="125">
        <v>99.4</v>
      </c>
      <c r="M100" s="125">
        <v>98.4</v>
      </c>
      <c r="N100" s="125">
        <v>97.2</v>
      </c>
    </row>
    <row r="101" spans="1:14" ht="13.5">
      <c r="A101" s="123" t="s">
        <v>71</v>
      </c>
      <c r="B101" s="123" t="s">
        <v>78</v>
      </c>
      <c r="C101" s="124" t="s">
        <v>73</v>
      </c>
      <c r="D101" s="126">
        <v>98.4</v>
      </c>
      <c r="E101" s="126" t="s">
        <v>74</v>
      </c>
      <c r="F101" s="126">
        <v>0.7</v>
      </c>
      <c r="G101" s="126">
        <v>99</v>
      </c>
      <c r="H101" s="126">
        <v>104.2</v>
      </c>
      <c r="I101" s="126">
        <v>97.7</v>
      </c>
      <c r="J101" s="126">
        <v>97.6</v>
      </c>
      <c r="K101" s="126">
        <v>98.4</v>
      </c>
      <c r="L101" s="126">
        <v>99.8</v>
      </c>
      <c r="M101" s="126">
        <v>98.3</v>
      </c>
      <c r="N101" s="126">
        <v>97.1</v>
      </c>
    </row>
    <row r="102" spans="1:14" ht="13.5">
      <c r="A102" s="123" t="s">
        <v>71</v>
      </c>
      <c r="B102" s="123" t="s">
        <v>79</v>
      </c>
      <c r="C102" s="124" t="s">
        <v>73</v>
      </c>
      <c r="D102" s="126">
        <v>99.3</v>
      </c>
      <c r="E102" s="126" t="s">
        <v>74</v>
      </c>
      <c r="F102" s="126">
        <v>0.9</v>
      </c>
      <c r="G102" s="126">
        <v>100.7</v>
      </c>
      <c r="H102" s="126">
        <v>98.4</v>
      </c>
      <c r="I102" s="126">
        <v>102</v>
      </c>
      <c r="J102" s="126">
        <v>98.7</v>
      </c>
      <c r="K102" s="126">
        <v>96.4</v>
      </c>
      <c r="L102" s="126">
        <v>99.2</v>
      </c>
      <c r="M102" s="126">
        <v>99.9</v>
      </c>
      <c r="N102" s="126">
        <v>96</v>
      </c>
    </row>
    <row r="103" spans="1:14" ht="11.25" customHeight="1">
      <c r="A103" s="123"/>
      <c r="B103" s="123"/>
      <c r="C103" s="124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</row>
    <row r="104" spans="1:14" ht="13.5">
      <c r="A104" s="123" t="s">
        <v>71</v>
      </c>
      <c r="B104" s="147" t="s">
        <v>79</v>
      </c>
      <c r="C104" s="128" t="s">
        <v>80</v>
      </c>
      <c r="D104" s="125">
        <v>100.4</v>
      </c>
      <c r="E104" s="125">
        <v>5.8</v>
      </c>
      <c r="F104" s="129">
        <v>1.6</v>
      </c>
      <c r="G104" s="125">
        <v>102.1</v>
      </c>
      <c r="H104" s="125">
        <v>100.5</v>
      </c>
      <c r="I104" s="125">
        <v>104.5</v>
      </c>
      <c r="J104" s="125">
        <v>98</v>
      </c>
      <c r="K104" s="125">
        <v>95.1</v>
      </c>
      <c r="L104" s="125">
        <v>99.1</v>
      </c>
      <c r="M104" s="125">
        <v>93.4</v>
      </c>
      <c r="N104" s="125">
        <v>96.5</v>
      </c>
    </row>
    <row r="105" spans="1:14" ht="13.5">
      <c r="A105" s="123" t="s">
        <v>71</v>
      </c>
      <c r="B105" s="147" t="s">
        <v>79</v>
      </c>
      <c r="C105" s="128" t="s">
        <v>81</v>
      </c>
      <c r="D105" s="125">
        <v>101.8</v>
      </c>
      <c r="E105" s="125">
        <v>1.4</v>
      </c>
      <c r="F105" s="129">
        <v>0</v>
      </c>
      <c r="G105" s="125">
        <v>103</v>
      </c>
      <c r="H105" s="125">
        <v>99.4</v>
      </c>
      <c r="I105" s="125">
        <v>104.8</v>
      </c>
      <c r="J105" s="125">
        <v>109.4</v>
      </c>
      <c r="K105" s="125">
        <v>97.6</v>
      </c>
      <c r="L105" s="125">
        <v>99.8</v>
      </c>
      <c r="M105" s="125">
        <v>100.3</v>
      </c>
      <c r="N105" s="125">
        <v>99.4</v>
      </c>
    </row>
    <row r="106" spans="1:14" ht="13.5">
      <c r="A106" s="123" t="s">
        <v>71</v>
      </c>
      <c r="B106" s="147" t="s">
        <v>79</v>
      </c>
      <c r="C106" s="128" t="s">
        <v>82</v>
      </c>
      <c r="D106" s="125">
        <v>100.7</v>
      </c>
      <c r="E106" s="125">
        <v>-1.1</v>
      </c>
      <c r="F106" s="129">
        <v>-2.2</v>
      </c>
      <c r="G106" s="125">
        <v>103.2</v>
      </c>
      <c r="H106" s="125">
        <v>96.1</v>
      </c>
      <c r="I106" s="125">
        <v>106.6</v>
      </c>
      <c r="J106" s="125">
        <v>96.5</v>
      </c>
      <c r="K106" s="125">
        <v>97</v>
      </c>
      <c r="L106" s="125">
        <v>100.2</v>
      </c>
      <c r="M106" s="125">
        <v>100</v>
      </c>
      <c r="N106" s="125">
        <v>94.7</v>
      </c>
    </row>
    <row r="107" spans="1:14" ht="13.5">
      <c r="A107" s="123" t="s">
        <v>71</v>
      </c>
      <c r="B107" s="147" t="s">
        <v>79</v>
      </c>
      <c r="C107" s="128" t="s">
        <v>83</v>
      </c>
      <c r="D107" s="125">
        <v>100.5</v>
      </c>
      <c r="E107" s="125">
        <v>-0.2</v>
      </c>
      <c r="F107" s="129">
        <v>1.1</v>
      </c>
      <c r="G107" s="125">
        <v>103.4</v>
      </c>
      <c r="H107" s="125">
        <v>97.9</v>
      </c>
      <c r="I107" s="125">
        <v>106.1</v>
      </c>
      <c r="J107" s="125">
        <v>96.8</v>
      </c>
      <c r="K107" s="125">
        <v>98.5</v>
      </c>
      <c r="L107" s="125">
        <v>100.8</v>
      </c>
      <c r="M107" s="125">
        <v>97.6</v>
      </c>
      <c r="N107" s="125">
        <v>93.6</v>
      </c>
    </row>
    <row r="108" spans="1:14" ht="13.5">
      <c r="A108" s="123" t="s">
        <v>71</v>
      </c>
      <c r="B108" s="147" t="s">
        <v>84</v>
      </c>
      <c r="C108" s="128" t="s">
        <v>85</v>
      </c>
      <c r="D108" s="125">
        <v>93.6</v>
      </c>
      <c r="E108" s="125">
        <v>-6.9</v>
      </c>
      <c r="F108" s="129">
        <v>2.7</v>
      </c>
      <c r="G108" s="125">
        <v>94.8</v>
      </c>
      <c r="H108" s="125">
        <v>83.5</v>
      </c>
      <c r="I108" s="125">
        <v>94.3</v>
      </c>
      <c r="J108" s="125">
        <v>94</v>
      </c>
      <c r="K108" s="125">
        <v>97.9</v>
      </c>
      <c r="L108" s="125">
        <v>100</v>
      </c>
      <c r="M108" s="125">
        <v>98.9</v>
      </c>
      <c r="N108" s="125">
        <v>90.7</v>
      </c>
    </row>
    <row r="109" spans="1:14" ht="13.5">
      <c r="A109" s="123" t="s">
        <v>71</v>
      </c>
      <c r="B109" s="147" t="s">
        <v>84</v>
      </c>
      <c r="C109" s="128" t="s">
        <v>86</v>
      </c>
      <c r="D109" s="126">
        <v>100.6</v>
      </c>
      <c r="E109" s="125">
        <v>7.5</v>
      </c>
      <c r="F109" s="130">
        <v>3.7</v>
      </c>
      <c r="G109" s="126">
        <v>103.3</v>
      </c>
      <c r="H109" s="126">
        <v>100.6</v>
      </c>
      <c r="I109" s="126">
        <v>105</v>
      </c>
      <c r="J109" s="126">
        <v>96.3</v>
      </c>
      <c r="K109" s="126">
        <v>100.5</v>
      </c>
      <c r="L109" s="126">
        <v>102.1</v>
      </c>
      <c r="M109" s="126">
        <v>94.1</v>
      </c>
      <c r="N109" s="126">
        <v>93.8</v>
      </c>
    </row>
    <row r="110" spans="1:14" ht="13.5">
      <c r="A110" s="123" t="s">
        <v>71</v>
      </c>
      <c r="B110" s="147" t="s">
        <v>84</v>
      </c>
      <c r="C110" s="128" t="s">
        <v>87</v>
      </c>
      <c r="D110" s="125">
        <v>103.8</v>
      </c>
      <c r="E110" s="125">
        <v>3.2</v>
      </c>
      <c r="F110" s="129">
        <v>6.4</v>
      </c>
      <c r="G110" s="125">
        <v>105</v>
      </c>
      <c r="H110" s="125">
        <v>103.5</v>
      </c>
      <c r="I110" s="125">
        <v>106</v>
      </c>
      <c r="J110" s="125">
        <v>105.9</v>
      </c>
      <c r="K110" s="125">
        <v>101.9</v>
      </c>
      <c r="L110" s="125">
        <v>103.7</v>
      </c>
      <c r="M110" s="125">
        <v>102.5</v>
      </c>
      <c r="N110" s="125">
        <v>100.9</v>
      </c>
    </row>
    <row r="111" spans="1:14" ht="13.5">
      <c r="A111" s="123" t="s">
        <v>71</v>
      </c>
      <c r="B111" s="147" t="s">
        <v>84</v>
      </c>
      <c r="C111" s="128" t="s">
        <v>88</v>
      </c>
      <c r="D111" s="126">
        <v>104.3</v>
      </c>
      <c r="E111" s="125">
        <v>0.5</v>
      </c>
      <c r="F111" s="130">
        <v>2.7</v>
      </c>
      <c r="G111" s="126">
        <v>105.5</v>
      </c>
      <c r="H111" s="126">
        <v>98.2</v>
      </c>
      <c r="I111" s="126">
        <v>107.3</v>
      </c>
      <c r="J111" s="126">
        <v>102</v>
      </c>
      <c r="K111" s="126">
        <v>103.2</v>
      </c>
      <c r="L111" s="126">
        <v>104</v>
      </c>
      <c r="M111" s="126">
        <v>107</v>
      </c>
      <c r="N111" s="126">
        <v>101.6</v>
      </c>
    </row>
    <row r="112" spans="1:14" ht="13.5">
      <c r="A112" s="123" t="s">
        <v>71</v>
      </c>
      <c r="B112" s="147" t="s">
        <v>84</v>
      </c>
      <c r="C112" s="128" t="s">
        <v>89</v>
      </c>
      <c r="D112" s="126">
        <v>96.9</v>
      </c>
      <c r="E112" s="125">
        <v>-7.1</v>
      </c>
      <c r="F112" s="130">
        <v>-2.2</v>
      </c>
      <c r="G112" s="126">
        <v>98.9</v>
      </c>
      <c r="H112" s="126">
        <v>105.4</v>
      </c>
      <c r="I112" s="126">
        <v>96.8</v>
      </c>
      <c r="J112" s="126">
        <v>93.8</v>
      </c>
      <c r="K112" s="126">
        <v>100.4</v>
      </c>
      <c r="L112" s="126">
        <v>101.7</v>
      </c>
      <c r="M112" s="126">
        <v>96.4</v>
      </c>
      <c r="N112" s="126">
        <v>92.4</v>
      </c>
    </row>
    <row r="113" spans="1:14" ht="13.5">
      <c r="A113" s="123" t="s">
        <v>71</v>
      </c>
      <c r="B113" s="147" t="s">
        <v>84</v>
      </c>
      <c r="C113" s="128" t="s">
        <v>90</v>
      </c>
      <c r="D113" s="126">
        <v>104.1</v>
      </c>
      <c r="E113" s="125">
        <v>7.4</v>
      </c>
      <c r="F113" s="130">
        <v>0</v>
      </c>
      <c r="G113" s="126">
        <v>105.6</v>
      </c>
      <c r="H113" s="126">
        <v>113.8</v>
      </c>
      <c r="I113" s="126">
        <v>105.3</v>
      </c>
      <c r="J113" s="126">
        <v>104.1</v>
      </c>
      <c r="K113" s="126">
        <v>105.1</v>
      </c>
      <c r="L113" s="126">
        <v>101.9</v>
      </c>
      <c r="M113" s="126">
        <v>103.9</v>
      </c>
      <c r="N113" s="126">
        <v>100.6</v>
      </c>
    </row>
    <row r="114" spans="1:14" ht="13.5">
      <c r="A114" s="123" t="s">
        <v>71</v>
      </c>
      <c r="B114" s="147" t="s">
        <v>84</v>
      </c>
      <c r="C114" s="128" t="s">
        <v>91</v>
      </c>
      <c r="D114" s="126">
        <v>104.3</v>
      </c>
      <c r="E114" s="125">
        <v>0.2</v>
      </c>
      <c r="F114" s="130">
        <v>1.5</v>
      </c>
      <c r="G114" s="126">
        <v>106.2</v>
      </c>
      <c r="H114" s="126">
        <v>111.5</v>
      </c>
      <c r="I114" s="126">
        <v>107.2</v>
      </c>
      <c r="J114" s="126">
        <v>104.1</v>
      </c>
      <c r="K114" s="126">
        <v>104.4</v>
      </c>
      <c r="L114" s="126">
        <v>99.9</v>
      </c>
      <c r="M114" s="126">
        <v>107.1</v>
      </c>
      <c r="N114" s="126">
        <v>99.9</v>
      </c>
    </row>
    <row r="115" spans="1:14" ht="13.5">
      <c r="A115" s="123" t="s">
        <v>71</v>
      </c>
      <c r="B115" s="147" t="s">
        <v>84</v>
      </c>
      <c r="C115" s="128" t="s">
        <v>92</v>
      </c>
      <c r="D115" s="126">
        <v>99.4</v>
      </c>
      <c r="E115" s="125">
        <v>-4.7</v>
      </c>
      <c r="F115" s="130">
        <v>4.7</v>
      </c>
      <c r="G115" s="126">
        <v>101.7</v>
      </c>
      <c r="H115" s="126">
        <v>112.2</v>
      </c>
      <c r="I115" s="126">
        <v>99.3</v>
      </c>
      <c r="J115" s="126">
        <v>100.9</v>
      </c>
      <c r="K115" s="126">
        <v>94.6</v>
      </c>
      <c r="L115" s="126">
        <v>109.4</v>
      </c>
      <c r="M115" s="126">
        <v>100.6</v>
      </c>
      <c r="N115" s="126">
        <v>94.3</v>
      </c>
    </row>
    <row r="116" spans="1:14" ht="13.5">
      <c r="A116" s="123" t="s">
        <v>71</v>
      </c>
      <c r="B116" s="147" t="s">
        <v>84</v>
      </c>
      <c r="C116" s="128" t="s">
        <v>80</v>
      </c>
      <c r="D116" s="101">
        <v>101.5</v>
      </c>
      <c r="E116" s="148">
        <f>ROUND((D116-D115)/D115*100,1)</f>
        <v>2.1</v>
      </c>
      <c r="F116" s="130">
        <f>ROUND((D116-D104)/D104*100,1)</f>
        <v>1.1</v>
      </c>
      <c r="G116" s="126">
        <v>103.6</v>
      </c>
      <c r="H116" s="126">
        <v>108.3</v>
      </c>
      <c r="I116" s="126">
        <v>106.8</v>
      </c>
      <c r="J116" s="126">
        <v>98.3</v>
      </c>
      <c r="K116" s="126">
        <v>96</v>
      </c>
      <c r="L116" s="126">
        <v>95.9</v>
      </c>
      <c r="M116" s="126">
        <v>102.9</v>
      </c>
      <c r="N116" s="126">
        <v>96.3</v>
      </c>
    </row>
    <row r="117" spans="1:14" ht="13.5">
      <c r="A117" s="133" t="s">
        <v>93</v>
      </c>
      <c r="B117" s="133"/>
      <c r="C117" s="134"/>
      <c r="D117" s="135" t="s">
        <v>74</v>
      </c>
      <c r="E117" s="135" t="s">
        <v>74</v>
      </c>
      <c r="F117" s="135" t="s">
        <v>74</v>
      </c>
      <c r="G117" s="136">
        <f aca="true" t="shared" si="6" ref="G117:N117">ROUND((G116-G115)/G115*100,1)</f>
        <v>1.9</v>
      </c>
      <c r="H117" s="136">
        <f t="shared" si="6"/>
        <v>-3.5</v>
      </c>
      <c r="I117" s="136">
        <f t="shared" si="6"/>
        <v>7.6</v>
      </c>
      <c r="J117" s="136">
        <f t="shared" si="6"/>
        <v>-2.6</v>
      </c>
      <c r="K117" s="136">
        <f t="shared" si="6"/>
        <v>1.5</v>
      </c>
      <c r="L117" s="136">
        <f t="shared" si="6"/>
        <v>-12.3</v>
      </c>
      <c r="M117" s="136">
        <f t="shared" si="6"/>
        <v>2.3</v>
      </c>
      <c r="N117" s="136">
        <f t="shared" si="6"/>
        <v>2.1</v>
      </c>
    </row>
    <row r="118" spans="1:14" ht="13.5">
      <c r="A118" s="137" t="s">
        <v>94</v>
      </c>
      <c r="B118" s="137"/>
      <c r="C118" s="138"/>
      <c r="D118" s="139" t="s">
        <v>74</v>
      </c>
      <c r="E118" s="139" t="s">
        <v>74</v>
      </c>
      <c r="F118" s="139" t="s">
        <v>74</v>
      </c>
      <c r="G118" s="140">
        <f aca="true" t="shared" si="7" ref="G118:N118">ROUND((G116-G104)/G104*100,1)</f>
        <v>1.5</v>
      </c>
      <c r="H118" s="140">
        <f t="shared" si="7"/>
        <v>7.8</v>
      </c>
      <c r="I118" s="140">
        <f t="shared" si="7"/>
        <v>2.2</v>
      </c>
      <c r="J118" s="140">
        <f t="shared" si="7"/>
        <v>0.3</v>
      </c>
      <c r="K118" s="140">
        <f t="shared" si="7"/>
        <v>0.9</v>
      </c>
      <c r="L118" s="140">
        <f t="shared" si="7"/>
        <v>-3.2</v>
      </c>
      <c r="M118" s="140">
        <f t="shared" si="7"/>
        <v>10.2</v>
      </c>
      <c r="N118" s="140">
        <f t="shared" si="7"/>
        <v>-0.2</v>
      </c>
    </row>
  </sheetData>
  <printOptions/>
  <pageMargins left="0.9055118110236221" right="0.7086614173228347" top="0.7874015748031497" bottom="0.5905511811023623" header="0.5118110236220472" footer="0.31496062992125984"/>
  <pageSetup horizontalDpi="300" verticalDpi="300" orientation="portrait" paperSize="9" scale="43" r:id="rId1"/>
  <headerFooter alignWithMargins="0">
    <oddFooter>&amp;C&amp;18-9-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N118"/>
  <sheetViews>
    <sheetView zoomScale="90" zoomScaleNormal="90" workbookViewId="0" topLeftCell="A1">
      <selection activeCell="C1" sqref="C1"/>
    </sheetView>
  </sheetViews>
  <sheetFormatPr defaultColWidth="9.00390625" defaultRowHeight="12"/>
  <cols>
    <col min="1" max="1" width="8.00390625" style="100" customWidth="1"/>
    <col min="2" max="3" width="6.50390625" style="100" customWidth="1"/>
    <col min="4" max="14" width="18.875" style="101" customWidth="1"/>
    <col min="15" max="16384" width="12.00390625" style="101" customWidth="1"/>
  </cols>
  <sheetData>
    <row r="1" ht="17.25">
      <c r="A1" s="99" t="s">
        <v>121</v>
      </c>
    </row>
    <row r="2" ht="15" customHeight="1" thickBot="1">
      <c r="N2" s="102" t="s">
        <v>119</v>
      </c>
    </row>
    <row r="3" spans="1:14" s="109" customFormat="1" ht="18.75" customHeight="1" thickTop="1">
      <c r="A3" s="103"/>
      <c r="B3" s="103"/>
      <c r="C3" s="104"/>
      <c r="D3" s="105" t="s">
        <v>100</v>
      </c>
      <c r="E3" s="103"/>
      <c r="F3" s="103"/>
      <c r="G3" s="106" t="s">
        <v>100</v>
      </c>
      <c r="H3" s="107" t="s">
        <v>57</v>
      </c>
      <c r="I3" s="107" t="s">
        <v>58</v>
      </c>
      <c r="J3" s="107" t="s">
        <v>59</v>
      </c>
      <c r="K3" s="107" t="s">
        <v>60</v>
      </c>
      <c r="L3" s="107" t="s">
        <v>61</v>
      </c>
      <c r="M3" s="107" t="s">
        <v>62</v>
      </c>
      <c r="N3" s="108" t="s">
        <v>51</v>
      </c>
    </row>
    <row r="4" spans="1:14" s="109" customFormat="1" ht="18.75" customHeight="1">
      <c r="A4" s="110" t="s">
        <v>63</v>
      </c>
      <c r="B4" s="110"/>
      <c r="C4" s="111"/>
      <c r="D4" s="112" t="s">
        <v>101</v>
      </c>
      <c r="E4" s="113" t="s">
        <v>23</v>
      </c>
      <c r="F4" s="113" t="s">
        <v>64</v>
      </c>
      <c r="G4" s="112" t="s">
        <v>101</v>
      </c>
      <c r="H4" s="114"/>
      <c r="I4" s="114"/>
      <c r="J4" s="114" t="s">
        <v>65</v>
      </c>
      <c r="K4" s="114" t="s">
        <v>66</v>
      </c>
      <c r="L4" s="114" t="s">
        <v>102</v>
      </c>
      <c r="M4" s="114" t="s">
        <v>67</v>
      </c>
      <c r="N4" s="115"/>
    </row>
    <row r="5" spans="1:14" s="109" customFormat="1" ht="18.75" customHeight="1">
      <c r="A5" s="116"/>
      <c r="B5" s="116"/>
      <c r="C5" s="117"/>
      <c r="D5" s="118" t="s">
        <v>103</v>
      </c>
      <c r="E5" s="119"/>
      <c r="F5" s="119" t="s">
        <v>68</v>
      </c>
      <c r="G5" s="118" t="s">
        <v>104</v>
      </c>
      <c r="H5" s="119"/>
      <c r="I5" s="119"/>
      <c r="J5" s="119" t="s">
        <v>69</v>
      </c>
      <c r="K5" s="119"/>
      <c r="L5" s="119" t="s">
        <v>70</v>
      </c>
      <c r="M5" s="119"/>
      <c r="N5" s="120"/>
    </row>
    <row r="6" spans="1:14" s="109" customFormat="1" ht="12" customHeight="1">
      <c r="A6" s="121"/>
      <c r="B6" s="121"/>
      <c r="C6" s="122"/>
      <c r="D6" s="112"/>
      <c r="E6" s="121"/>
      <c r="F6" s="121"/>
      <c r="G6" s="112"/>
      <c r="H6" s="121"/>
      <c r="I6" s="121"/>
      <c r="J6" s="121"/>
      <c r="K6" s="121"/>
      <c r="L6" s="121"/>
      <c r="M6" s="121"/>
      <c r="N6" s="121"/>
    </row>
    <row r="7" spans="1:14" ht="12.75" customHeight="1">
      <c r="A7" s="123" t="s">
        <v>71</v>
      </c>
      <c r="B7" s="123" t="s">
        <v>72</v>
      </c>
      <c r="C7" s="124" t="s">
        <v>73</v>
      </c>
      <c r="D7" s="125">
        <v>104.2</v>
      </c>
      <c r="E7" s="125" t="s">
        <v>74</v>
      </c>
      <c r="F7" s="126">
        <v>-4.8</v>
      </c>
      <c r="G7" s="125">
        <v>103.5</v>
      </c>
      <c r="H7" s="125">
        <v>129.9</v>
      </c>
      <c r="I7" s="125">
        <v>90.2</v>
      </c>
      <c r="J7" s="125">
        <v>99.8</v>
      </c>
      <c r="K7" s="125">
        <v>116.1</v>
      </c>
      <c r="L7" s="125">
        <v>101.3</v>
      </c>
      <c r="M7" s="125">
        <v>175.7</v>
      </c>
      <c r="N7" s="125">
        <v>106</v>
      </c>
    </row>
    <row r="8" spans="1:14" ht="12.75" customHeight="1">
      <c r="A8" s="123" t="s">
        <v>71</v>
      </c>
      <c r="B8" s="123" t="s">
        <v>75</v>
      </c>
      <c r="C8" s="124" t="s">
        <v>73</v>
      </c>
      <c r="D8" s="125">
        <v>92.2</v>
      </c>
      <c r="E8" s="125" t="s">
        <v>74</v>
      </c>
      <c r="F8" s="125">
        <v>-11.5</v>
      </c>
      <c r="G8" s="125">
        <v>90.1</v>
      </c>
      <c r="H8" s="125">
        <v>107.2</v>
      </c>
      <c r="I8" s="125">
        <v>81.7</v>
      </c>
      <c r="J8" s="125">
        <v>93.5</v>
      </c>
      <c r="K8" s="125">
        <v>117.2</v>
      </c>
      <c r="L8" s="125">
        <v>64.9</v>
      </c>
      <c r="M8" s="125">
        <v>148</v>
      </c>
      <c r="N8" s="125">
        <v>99.5</v>
      </c>
    </row>
    <row r="9" spans="1:14" ht="12.75" customHeight="1">
      <c r="A9" s="123" t="s">
        <v>71</v>
      </c>
      <c r="B9" s="123" t="s">
        <v>76</v>
      </c>
      <c r="C9" s="124" t="s">
        <v>73</v>
      </c>
      <c r="D9" s="125">
        <v>100</v>
      </c>
      <c r="E9" s="125" t="s">
        <v>74</v>
      </c>
      <c r="F9" s="125">
        <v>8.5</v>
      </c>
      <c r="G9" s="125">
        <v>100</v>
      </c>
      <c r="H9" s="125">
        <v>100</v>
      </c>
      <c r="I9" s="125">
        <v>100</v>
      </c>
      <c r="J9" s="125">
        <v>100</v>
      </c>
      <c r="K9" s="125">
        <v>100</v>
      </c>
      <c r="L9" s="125">
        <v>100</v>
      </c>
      <c r="M9" s="125">
        <v>100</v>
      </c>
      <c r="N9" s="125">
        <v>100</v>
      </c>
    </row>
    <row r="10" spans="1:14" ht="12.75" customHeight="1">
      <c r="A10" s="123" t="s">
        <v>71</v>
      </c>
      <c r="B10" s="123" t="s">
        <v>77</v>
      </c>
      <c r="C10" s="124" t="s">
        <v>73</v>
      </c>
      <c r="D10" s="125">
        <v>94.3</v>
      </c>
      <c r="E10" s="125" t="s">
        <v>74</v>
      </c>
      <c r="F10" s="125">
        <v>-5.7</v>
      </c>
      <c r="G10" s="125">
        <v>93.3</v>
      </c>
      <c r="H10" s="125">
        <v>118.7</v>
      </c>
      <c r="I10" s="125">
        <v>86.3</v>
      </c>
      <c r="J10" s="125">
        <v>106.6</v>
      </c>
      <c r="K10" s="125">
        <v>92.9</v>
      </c>
      <c r="L10" s="125">
        <v>96.9</v>
      </c>
      <c r="M10" s="125">
        <v>100.1</v>
      </c>
      <c r="N10" s="125">
        <v>101.1</v>
      </c>
    </row>
    <row r="11" spans="1:14" ht="12.75" customHeight="1">
      <c r="A11" s="123" t="s">
        <v>71</v>
      </c>
      <c r="B11" s="123" t="s">
        <v>78</v>
      </c>
      <c r="C11" s="124" t="s">
        <v>73</v>
      </c>
      <c r="D11" s="126">
        <v>89.5</v>
      </c>
      <c r="E11" s="126" t="s">
        <v>74</v>
      </c>
      <c r="F11" s="126">
        <v>-5.1</v>
      </c>
      <c r="G11" s="126">
        <v>88.6</v>
      </c>
      <c r="H11" s="126">
        <v>166.7</v>
      </c>
      <c r="I11" s="126">
        <v>80.3</v>
      </c>
      <c r="J11" s="126">
        <v>106.1</v>
      </c>
      <c r="K11" s="126">
        <v>76.8</v>
      </c>
      <c r="L11" s="126">
        <v>89.4</v>
      </c>
      <c r="M11" s="126">
        <v>108.5</v>
      </c>
      <c r="N11" s="126">
        <v>95.4</v>
      </c>
    </row>
    <row r="12" spans="1:14" s="127" customFormat="1" ht="12.75" customHeight="1">
      <c r="A12" s="123" t="s">
        <v>71</v>
      </c>
      <c r="B12" s="123" t="s">
        <v>79</v>
      </c>
      <c r="C12" s="124" t="s">
        <v>73</v>
      </c>
      <c r="D12" s="126">
        <v>106.1</v>
      </c>
      <c r="E12" s="126" t="s">
        <v>74</v>
      </c>
      <c r="F12" s="126">
        <v>18.5</v>
      </c>
      <c r="G12" s="126">
        <v>109.6</v>
      </c>
      <c r="H12" s="126">
        <v>183.7</v>
      </c>
      <c r="I12" s="126">
        <v>112.5</v>
      </c>
      <c r="J12" s="126">
        <v>109.6</v>
      </c>
      <c r="K12" s="126">
        <v>80.4</v>
      </c>
      <c r="L12" s="126">
        <v>101.7</v>
      </c>
      <c r="M12" s="126">
        <v>118.1</v>
      </c>
      <c r="N12" s="126">
        <v>99.7</v>
      </c>
    </row>
    <row r="13" spans="1:14" s="127" customFormat="1" ht="12" customHeight="1">
      <c r="A13" s="123"/>
      <c r="B13" s="123"/>
      <c r="C13" s="124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</row>
    <row r="14" spans="1:14" ht="12.75" customHeight="1">
      <c r="A14" s="123" t="s">
        <v>71</v>
      </c>
      <c r="B14" s="147" t="s">
        <v>79</v>
      </c>
      <c r="C14" s="128" t="s">
        <v>80</v>
      </c>
      <c r="D14" s="125">
        <v>112.6</v>
      </c>
      <c r="E14" s="125">
        <v>5.5</v>
      </c>
      <c r="F14" s="129">
        <v>28.2</v>
      </c>
      <c r="G14" s="125">
        <v>117.1</v>
      </c>
      <c r="H14" s="125">
        <v>193</v>
      </c>
      <c r="I14" s="125">
        <v>126.5</v>
      </c>
      <c r="J14" s="125">
        <v>99.3</v>
      </c>
      <c r="K14" s="125">
        <v>87.9</v>
      </c>
      <c r="L14" s="125">
        <v>86</v>
      </c>
      <c r="M14" s="125">
        <v>100.7</v>
      </c>
      <c r="N14" s="125">
        <v>104.2</v>
      </c>
    </row>
    <row r="15" spans="1:14" ht="12.75" customHeight="1">
      <c r="A15" s="123" t="s">
        <v>71</v>
      </c>
      <c r="B15" s="147" t="s">
        <v>79</v>
      </c>
      <c r="C15" s="128" t="s">
        <v>81</v>
      </c>
      <c r="D15" s="125">
        <v>111.9</v>
      </c>
      <c r="E15" s="125">
        <v>-0.6</v>
      </c>
      <c r="F15" s="129">
        <v>22.6</v>
      </c>
      <c r="G15" s="125">
        <v>116.4</v>
      </c>
      <c r="H15" s="125">
        <v>195.7</v>
      </c>
      <c r="I15" s="125">
        <v>120.1</v>
      </c>
      <c r="J15" s="125">
        <v>122.4</v>
      </c>
      <c r="K15" s="125">
        <v>86.5</v>
      </c>
      <c r="L15" s="125">
        <v>95.6</v>
      </c>
      <c r="M15" s="125">
        <v>129.1</v>
      </c>
      <c r="N15" s="125">
        <v>103.1</v>
      </c>
    </row>
    <row r="16" spans="1:14" ht="12.75" customHeight="1">
      <c r="A16" s="123" t="s">
        <v>71</v>
      </c>
      <c r="B16" s="147" t="s">
        <v>79</v>
      </c>
      <c r="C16" s="128" t="s">
        <v>82</v>
      </c>
      <c r="D16" s="125">
        <v>119</v>
      </c>
      <c r="E16" s="125">
        <v>6.3</v>
      </c>
      <c r="F16" s="129">
        <v>20</v>
      </c>
      <c r="G16" s="125">
        <v>122</v>
      </c>
      <c r="H16" s="125">
        <v>193.1</v>
      </c>
      <c r="I16" s="125">
        <v>129</v>
      </c>
      <c r="J16" s="125">
        <v>132.6</v>
      </c>
      <c r="K16" s="125">
        <v>87.5</v>
      </c>
      <c r="L16" s="125">
        <v>114.6</v>
      </c>
      <c r="M16" s="125">
        <v>111.5</v>
      </c>
      <c r="N16" s="125">
        <v>114.9</v>
      </c>
    </row>
    <row r="17" spans="1:14" ht="12.75" customHeight="1">
      <c r="A17" s="123" t="s">
        <v>71</v>
      </c>
      <c r="B17" s="147" t="s">
        <v>79</v>
      </c>
      <c r="C17" s="128" t="s">
        <v>83</v>
      </c>
      <c r="D17" s="125">
        <v>128.5</v>
      </c>
      <c r="E17" s="125">
        <v>8</v>
      </c>
      <c r="F17" s="129">
        <v>31.8</v>
      </c>
      <c r="G17" s="125">
        <v>134</v>
      </c>
      <c r="H17" s="125">
        <v>230.3</v>
      </c>
      <c r="I17" s="125">
        <v>138.7</v>
      </c>
      <c r="J17" s="125">
        <v>125</v>
      </c>
      <c r="K17" s="125">
        <v>98.9</v>
      </c>
      <c r="L17" s="125">
        <v>119.8</v>
      </c>
      <c r="M17" s="125">
        <v>128.9</v>
      </c>
      <c r="N17" s="125">
        <v>118.1</v>
      </c>
    </row>
    <row r="18" spans="1:14" ht="12.75" customHeight="1">
      <c r="A18" s="123" t="s">
        <v>71</v>
      </c>
      <c r="B18" s="147" t="s">
        <v>84</v>
      </c>
      <c r="C18" s="128" t="s">
        <v>85</v>
      </c>
      <c r="D18" s="125">
        <v>119.8</v>
      </c>
      <c r="E18" s="125">
        <v>-6.8</v>
      </c>
      <c r="F18" s="129">
        <v>26.9</v>
      </c>
      <c r="G18" s="125">
        <v>125</v>
      </c>
      <c r="H18" s="125">
        <v>220</v>
      </c>
      <c r="I18" s="125">
        <v>116.1</v>
      </c>
      <c r="J18" s="125">
        <v>114.4</v>
      </c>
      <c r="K18" s="125">
        <v>125.6</v>
      </c>
      <c r="L18" s="125">
        <v>113</v>
      </c>
      <c r="M18" s="125">
        <v>126.7</v>
      </c>
      <c r="N18" s="125">
        <v>105.4</v>
      </c>
    </row>
    <row r="19" spans="1:14" ht="12.75" customHeight="1">
      <c r="A19" s="123" t="s">
        <v>71</v>
      </c>
      <c r="B19" s="147" t="s">
        <v>84</v>
      </c>
      <c r="C19" s="128" t="s">
        <v>86</v>
      </c>
      <c r="D19" s="126">
        <v>124</v>
      </c>
      <c r="E19" s="125">
        <v>3.5</v>
      </c>
      <c r="F19" s="130">
        <v>29.3</v>
      </c>
      <c r="G19" s="126">
        <v>127.9</v>
      </c>
      <c r="H19" s="126">
        <v>220</v>
      </c>
      <c r="I19" s="126">
        <v>122.4</v>
      </c>
      <c r="J19" s="126">
        <v>134.4</v>
      </c>
      <c r="K19" s="126">
        <v>119.8</v>
      </c>
      <c r="L19" s="126">
        <v>110.9</v>
      </c>
      <c r="M19" s="126">
        <v>120</v>
      </c>
      <c r="N19" s="126">
        <v>116.2</v>
      </c>
    </row>
    <row r="20" spans="1:14" ht="12.75" customHeight="1">
      <c r="A20" s="123" t="s">
        <v>71</v>
      </c>
      <c r="B20" s="147" t="s">
        <v>84</v>
      </c>
      <c r="C20" s="128" t="s">
        <v>87</v>
      </c>
      <c r="D20" s="125">
        <v>133.3</v>
      </c>
      <c r="E20" s="125">
        <v>7.5</v>
      </c>
      <c r="F20" s="129">
        <v>31.1</v>
      </c>
      <c r="G20" s="125">
        <v>136.5</v>
      </c>
      <c r="H20" s="125">
        <v>296.4</v>
      </c>
      <c r="I20" s="125">
        <v>122.4</v>
      </c>
      <c r="J20" s="125">
        <v>142.4</v>
      </c>
      <c r="K20" s="125">
        <v>119.3</v>
      </c>
      <c r="L20" s="125">
        <v>134.8</v>
      </c>
      <c r="M20" s="125">
        <v>115.6</v>
      </c>
      <c r="N20" s="125">
        <v>127</v>
      </c>
    </row>
    <row r="21" spans="1:14" ht="12.75" customHeight="1">
      <c r="A21" s="123" t="s">
        <v>71</v>
      </c>
      <c r="B21" s="147" t="s">
        <v>84</v>
      </c>
      <c r="C21" s="128" t="s">
        <v>88</v>
      </c>
      <c r="D21" s="126">
        <v>117.7</v>
      </c>
      <c r="E21" s="125">
        <v>-11.7</v>
      </c>
      <c r="F21" s="130">
        <v>20.6</v>
      </c>
      <c r="G21" s="126">
        <v>120.2</v>
      </c>
      <c r="H21" s="126">
        <v>161.8</v>
      </c>
      <c r="I21" s="126">
        <v>114</v>
      </c>
      <c r="J21" s="126">
        <v>148.8</v>
      </c>
      <c r="K21" s="126">
        <v>110.1</v>
      </c>
      <c r="L21" s="126">
        <v>132.6</v>
      </c>
      <c r="M21" s="126">
        <v>148.9</v>
      </c>
      <c r="N21" s="126">
        <v>116.2</v>
      </c>
    </row>
    <row r="22" spans="1:14" ht="12.75" customHeight="1">
      <c r="A22" s="123" t="s">
        <v>71</v>
      </c>
      <c r="B22" s="147" t="s">
        <v>84</v>
      </c>
      <c r="C22" s="128" t="s">
        <v>89</v>
      </c>
      <c r="D22" s="126">
        <v>110.4</v>
      </c>
      <c r="E22" s="125">
        <v>-6.2</v>
      </c>
      <c r="F22" s="130">
        <v>13.9</v>
      </c>
      <c r="G22" s="126">
        <v>115.4</v>
      </c>
      <c r="H22" s="126">
        <v>170.9</v>
      </c>
      <c r="I22" s="126">
        <v>111.9</v>
      </c>
      <c r="J22" s="126">
        <v>144</v>
      </c>
      <c r="K22" s="126">
        <v>109.7</v>
      </c>
      <c r="L22" s="126">
        <v>100</v>
      </c>
      <c r="M22" s="126">
        <v>140</v>
      </c>
      <c r="N22" s="126">
        <v>101.4</v>
      </c>
    </row>
    <row r="23" spans="1:14" ht="12.75" customHeight="1">
      <c r="A23" s="123" t="s">
        <v>71</v>
      </c>
      <c r="B23" s="147" t="s">
        <v>84</v>
      </c>
      <c r="C23" s="128" t="s">
        <v>90</v>
      </c>
      <c r="D23" s="126">
        <v>115.6</v>
      </c>
      <c r="E23" s="125">
        <v>4.7</v>
      </c>
      <c r="F23" s="130">
        <v>15</v>
      </c>
      <c r="G23" s="126">
        <v>121.2</v>
      </c>
      <c r="H23" s="126">
        <v>192.7</v>
      </c>
      <c r="I23" s="126">
        <v>117.5</v>
      </c>
      <c r="J23" s="126">
        <v>136.8</v>
      </c>
      <c r="K23" s="126">
        <v>118.8</v>
      </c>
      <c r="L23" s="126">
        <v>100</v>
      </c>
      <c r="M23" s="126">
        <v>164.4</v>
      </c>
      <c r="N23" s="126">
        <v>100</v>
      </c>
    </row>
    <row r="24" spans="1:14" ht="12.75" customHeight="1">
      <c r="A24" s="123" t="s">
        <v>71</v>
      </c>
      <c r="B24" s="147" t="s">
        <v>84</v>
      </c>
      <c r="C24" s="128" t="s">
        <v>91</v>
      </c>
      <c r="D24" s="126">
        <v>125</v>
      </c>
      <c r="E24" s="125">
        <v>8.1</v>
      </c>
      <c r="F24" s="130">
        <v>16.4</v>
      </c>
      <c r="G24" s="126">
        <v>126.9</v>
      </c>
      <c r="H24" s="126">
        <v>205.5</v>
      </c>
      <c r="I24" s="126">
        <v>121.7</v>
      </c>
      <c r="J24" s="126">
        <v>116.8</v>
      </c>
      <c r="K24" s="126">
        <v>129</v>
      </c>
      <c r="L24" s="126">
        <v>113</v>
      </c>
      <c r="M24" s="126">
        <v>104.4</v>
      </c>
      <c r="N24" s="126">
        <v>125.7</v>
      </c>
    </row>
    <row r="25" spans="1:14" ht="12.75" customHeight="1">
      <c r="A25" s="123" t="s">
        <v>71</v>
      </c>
      <c r="B25" s="147" t="s">
        <v>84</v>
      </c>
      <c r="C25" s="128" t="s">
        <v>92</v>
      </c>
      <c r="D25" s="126">
        <v>120.8</v>
      </c>
      <c r="E25" s="125">
        <v>-3.4</v>
      </c>
      <c r="F25" s="130">
        <v>13.2</v>
      </c>
      <c r="G25" s="126">
        <v>121.2</v>
      </c>
      <c r="H25" s="126">
        <v>223.6</v>
      </c>
      <c r="I25" s="126">
        <v>116.8</v>
      </c>
      <c r="J25" s="126">
        <v>146.4</v>
      </c>
      <c r="K25" s="126">
        <v>90.3</v>
      </c>
      <c r="L25" s="126">
        <v>137</v>
      </c>
      <c r="M25" s="126">
        <v>102.2</v>
      </c>
      <c r="N25" s="126">
        <v>125.7</v>
      </c>
    </row>
    <row r="26" spans="1:14" s="127" customFormat="1" ht="12.75" customHeight="1">
      <c r="A26" s="123" t="s">
        <v>71</v>
      </c>
      <c r="B26" s="147" t="s">
        <v>84</v>
      </c>
      <c r="C26" s="128" t="s">
        <v>80</v>
      </c>
      <c r="D26" s="131">
        <v>126</v>
      </c>
      <c r="E26" s="148">
        <f>ROUND((D26-D25)/D25*100,1)</f>
        <v>4.3</v>
      </c>
      <c r="F26" s="130">
        <f>ROUND((D26-D14)/D14*100,1)</f>
        <v>11.9</v>
      </c>
      <c r="G26" s="126">
        <v>127.9</v>
      </c>
      <c r="H26" s="126">
        <v>218.2</v>
      </c>
      <c r="I26" s="126">
        <v>129.4</v>
      </c>
      <c r="J26" s="126">
        <v>143.2</v>
      </c>
      <c r="K26" s="126">
        <v>107.7</v>
      </c>
      <c r="L26" s="126">
        <v>115.2</v>
      </c>
      <c r="M26" s="126">
        <v>100</v>
      </c>
      <c r="N26" s="126">
        <v>124.3</v>
      </c>
    </row>
    <row r="27" spans="1:14" ht="12.75" customHeight="1">
      <c r="A27" s="133" t="s">
        <v>93</v>
      </c>
      <c r="B27" s="133"/>
      <c r="C27" s="134"/>
      <c r="D27" s="135" t="s">
        <v>74</v>
      </c>
      <c r="E27" s="135" t="s">
        <v>74</v>
      </c>
      <c r="F27" s="135" t="s">
        <v>74</v>
      </c>
      <c r="G27" s="136">
        <f aca="true" t="shared" si="0" ref="G27:N27">ROUND((G26-G25)/G25*100,1)</f>
        <v>5.5</v>
      </c>
      <c r="H27" s="136">
        <f t="shared" si="0"/>
        <v>-2.4</v>
      </c>
      <c r="I27" s="136">
        <f t="shared" si="0"/>
        <v>10.8</v>
      </c>
      <c r="J27" s="136">
        <f t="shared" si="0"/>
        <v>-2.2</v>
      </c>
      <c r="K27" s="136">
        <f t="shared" si="0"/>
        <v>19.3</v>
      </c>
      <c r="L27" s="136">
        <f t="shared" si="0"/>
        <v>-15.9</v>
      </c>
      <c r="M27" s="136">
        <f t="shared" si="0"/>
        <v>-2.2</v>
      </c>
      <c r="N27" s="136">
        <f t="shared" si="0"/>
        <v>-1.1</v>
      </c>
    </row>
    <row r="28" spans="1:14" ht="12.75" customHeight="1">
      <c r="A28" s="137" t="s">
        <v>94</v>
      </c>
      <c r="B28" s="137"/>
      <c r="C28" s="138"/>
      <c r="D28" s="139" t="s">
        <v>74</v>
      </c>
      <c r="E28" s="139" t="s">
        <v>74</v>
      </c>
      <c r="F28" s="139" t="s">
        <v>74</v>
      </c>
      <c r="G28" s="140">
        <f aca="true" t="shared" si="1" ref="G28:N28">ROUND((G26-G14)/G14*100,1)</f>
        <v>9.2</v>
      </c>
      <c r="H28" s="140">
        <f t="shared" si="1"/>
        <v>13.1</v>
      </c>
      <c r="I28" s="140">
        <f t="shared" si="1"/>
        <v>2.3</v>
      </c>
      <c r="J28" s="140">
        <f t="shared" si="1"/>
        <v>44.2</v>
      </c>
      <c r="K28" s="140">
        <f t="shared" si="1"/>
        <v>22.5</v>
      </c>
      <c r="L28" s="140">
        <f t="shared" si="1"/>
        <v>34</v>
      </c>
      <c r="M28" s="140">
        <f t="shared" si="1"/>
        <v>-0.7</v>
      </c>
      <c r="N28" s="140">
        <f t="shared" si="1"/>
        <v>19.3</v>
      </c>
    </row>
    <row r="29" spans="1:10" ht="9.75" customHeight="1">
      <c r="A29" s="141"/>
      <c r="B29" s="141"/>
      <c r="C29" s="141"/>
      <c r="D29" s="131"/>
      <c r="E29" s="131"/>
      <c r="F29" s="142"/>
      <c r="G29" s="142"/>
      <c r="H29" s="142"/>
      <c r="I29" s="142"/>
      <c r="J29" s="142"/>
    </row>
    <row r="30" spans="4:14" ht="9.75" customHeight="1"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</row>
    <row r="31" spans="1:14" ht="17.25">
      <c r="A31" s="99" t="s">
        <v>122</v>
      </c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</row>
    <row r="32" spans="4:14" ht="15" customHeight="1" thickBot="1"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4" t="s">
        <v>119</v>
      </c>
    </row>
    <row r="33" spans="1:14" ht="18.75" customHeight="1" thickTop="1">
      <c r="A33" s="103"/>
      <c r="B33" s="103"/>
      <c r="C33" s="104"/>
      <c r="D33" s="105" t="s">
        <v>100</v>
      </c>
      <c r="E33" s="103"/>
      <c r="F33" s="103"/>
      <c r="G33" s="106" t="s">
        <v>100</v>
      </c>
      <c r="H33" s="107" t="s">
        <v>57</v>
      </c>
      <c r="I33" s="107" t="s">
        <v>58</v>
      </c>
      <c r="J33" s="107" t="s">
        <v>59</v>
      </c>
      <c r="K33" s="107" t="s">
        <v>60</v>
      </c>
      <c r="L33" s="107" t="s">
        <v>61</v>
      </c>
      <c r="M33" s="107" t="s">
        <v>62</v>
      </c>
      <c r="N33" s="108" t="s">
        <v>51</v>
      </c>
    </row>
    <row r="34" spans="1:14" ht="18.75" customHeight="1">
      <c r="A34" s="110" t="s">
        <v>63</v>
      </c>
      <c r="B34" s="110"/>
      <c r="C34" s="111"/>
      <c r="D34" s="112" t="s">
        <v>101</v>
      </c>
      <c r="E34" s="113" t="s">
        <v>23</v>
      </c>
      <c r="F34" s="145" t="s">
        <v>64</v>
      </c>
      <c r="G34" s="146" t="s">
        <v>101</v>
      </c>
      <c r="H34" s="114"/>
      <c r="I34" s="114"/>
      <c r="J34" s="114" t="s">
        <v>65</v>
      </c>
      <c r="K34" s="114" t="s">
        <v>66</v>
      </c>
      <c r="L34" s="114" t="s">
        <v>102</v>
      </c>
      <c r="M34" s="114" t="s">
        <v>67</v>
      </c>
      <c r="N34" s="115"/>
    </row>
    <row r="35" spans="1:14" ht="18.75" customHeight="1">
      <c r="A35" s="116"/>
      <c r="B35" s="116"/>
      <c r="C35" s="117"/>
      <c r="D35" s="118" t="s">
        <v>103</v>
      </c>
      <c r="E35" s="119"/>
      <c r="F35" s="119" t="s">
        <v>68</v>
      </c>
      <c r="G35" s="118" t="s">
        <v>104</v>
      </c>
      <c r="H35" s="119"/>
      <c r="I35" s="119"/>
      <c r="J35" s="119" t="s">
        <v>69</v>
      </c>
      <c r="K35" s="119"/>
      <c r="L35" s="119" t="s">
        <v>70</v>
      </c>
      <c r="M35" s="119"/>
      <c r="N35" s="120"/>
    </row>
    <row r="36" spans="1:14" ht="12" customHeight="1">
      <c r="A36" s="121"/>
      <c r="B36" s="121"/>
      <c r="C36" s="122"/>
      <c r="D36" s="112"/>
      <c r="E36" s="121"/>
      <c r="F36" s="121"/>
      <c r="G36" s="112"/>
      <c r="H36" s="121"/>
      <c r="I36" s="121"/>
      <c r="J36" s="121"/>
      <c r="K36" s="121"/>
      <c r="L36" s="121"/>
      <c r="M36" s="121"/>
      <c r="N36" s="121"/>
    </row>
    <row r="37" spans="1:14" ht="12.75" customHeight="1">
      <c r="A37" s="123" t="s">
        <v>71</v>
      </c>
      <c r="B37" s="123" t="s">
        <v>72</v>
      </c>
      <c r="C37" s="124" t="s">
        <v>73</v>
      </c>
      <c r="D37" s="125">
        <v>100.6</v>
      </c>
      <c r="E37" s="125" t="s">
        <v>74</v>
      </c>
      <c r="F37" s="126">
        <v>-9.2</v>
      </c>
      <c r="G37" s="125">
        <v>95.9</v>
      </c>
      <c r="H37" s="125">
        <v>136.1</v>
      </c>
      <c r="I37" s="125">
        <v>88.2</v>
      </c>
      <c r="J37" s="125">
        <v>108.7</v>
      </c>
      <c r="K37" s="125">
        <v>100</v>
      </c>
      <c r="L37" s="125">
        <v>118.6</v>
      </c>
      <c r="M37" s="125">
        <v>142.8</v>
      </c>
      <c r="N37" s="125">
        <v>117.8</v>
      </c>
    </row>
    <row r="38" spans="1:14" ht="12.75" customHeight="1">
      <c r="A38" s="123" t="s">
        <v>71</v>
      </c>
      <c r="B38" s="123" t="s">
        <v>75</v>
      </c>
      <c r="C38" s="124" t="s">
        <v>73</v>
      </c>
      <c r="D38" s="125">
        <v>89.4</v>
      </c>
      <c r="E38" s="125" t="s">
        <v>74</v>
      </c>
      <c r="F38" s="125">
        <v>-11.1</v>
      </c>
      <c r="G38" s="125">
        <v>85.6</v>
      </c>
      <c r="H38" s="125">
        <v>122.1</v>
      </c>
      <c r="I38" s="125">
        <v>81.2</v>
      </c>
      <c r="J38" s="125">
        <v>96.2</v>
      </c>
      <c r="K38" s="125">
        <v>91.6</v>
      </c>
      <c r="L38" s="125">
        <v>82.3</v>
      </c>
      <c r="M38" s="125">
        <v>110.5</v>
      </c>
      <c r="N38" s="125">
        <v>105.8</v>
      </c>
    </row>
    <row r="39" spans="1:14" ht="12.75" customHeight="1">
      <c r="A39" s="123" t="s">
        <v>71</v>
      </c>
      <c r="B39" s="123" t="s">
        <v>76</v>
      </c>
      <c r="C39" s="124" t="s">
        <v>73</v>
      </c>
      <c r="D39" s="125">
        <v>100</v>
      </c>
      <c r="E39" s="125" t="s">
        <v>74</v>
      </c>
      <c r="F39" s="125">
        <v>11.9</v>
      </c>
      <c r="G39" s="125">
        <v>100</v>
      </c>
      <c r="H39" s="125">
        <v>100</v>
      </c>
      <c r="I39" s="125">
        <v>100</v>
      </c>
      <c r="J39" s="125">
        <v>100</v>
      </c>
      <c r="K39" s="125">
        <v>100</v>
      </c>
      <c r="L39" s="125">
        <v>100</v>
      </c>
      <c r="M39" s="125">
        <v>100</v>
      </c>
      <c r="N39" s="125">
        <v>100</v>
      </c>
    </row>
    <row r="40" spans="1:14" ht="12.75" customHeight="1">
      <c r="A40" s="123" t="s">
        <v>71</v>
      </c>
      <c r="B40" s="123" t="s">
        <v>77</v>
      </c>
      <c r="C40" s="124" t="s">
        <v>73</v>
      </c>
      <c r="D40" s="125">
        <v>91</v>
      </c>
      <c r="E40" s="125" t="s">
        <v>74</v>
      </c>
      <c r="F40" s="125">
        <v>-9</v>
      </c>
      <c r="G40" s="125">
        <v>90.9</v>
      </c>
      <c r="H40" s="125">
        <v>100.6</v>
      </c>
      <c r="I40" s="125">
        <v>84.9</v>
      </c>
      <c r="J40" s="125">
        <v>102.8</v>
      </c>
      <c r="K40" s="125">
        <v>97.9</v>
      </c>
      <c r="L40" s="125">
        <v>105.4</v>
      </c>
      <c r="M40" s="125">
        <v>95.9</v>
      </c>
      <c r="N40" s="125">
        <v>94.4</v>
      </c>
    </row>
    <row r="41" spans="1:14" ht="12.75" customHeight="1">
      <c r="A41" s="123" t="s">
        <v>71</v>
      </c>
      <c r="B41" s="123" t="s">
        <v>78</v>
      </c>
      <c r="C41" s="124" t="s">
        <v>73</v>
      </c>
      <c r="D41" s="126">
        <v>90.4</v>
      </c>
      <c r="E41" s="126" t="s">
        <v>74</v>
      </c>
      <c r="F41" s="126">
        <v>-0.7</v>
      </c>
      <c r="G41" s="126">
        <v>89.3</v>
      </c>
      <c r="H41" s="126">
        <v>203.3</v>
      </c>
      <c r="I41" s="126">
        <v>79.2</v>
      </c>
      <c r="J41" s="126">
        <v>101.1</v>
      </c>
      <c r="K41" s="126">
        <v>91.7</v>
      </c>
      <c r="L41" s="126">
        <v>109.3</v>
      </c>
      <c r="M41" s="126">
        <v>110.4</v>
      </c>
      <c r="N41" s="126">
        <v>98.1</v>
      </c>
    </row>
    <row r="42" spans="1:14" ht="12.75" customHeight="1">
      <c r="A42" s="123" t="s">
        <v>71</v>
      </c>
      <c r="B42" s="123" t="s">
        <v>79</v>
      </c>
      <c r="C42" s="124" t="s">
        <v>73</v>
      </c>
      <c r="D42" s="126">
        <v>103.3</v>
      </c>
      <c r="E42" s="126" t="s">
        <v>74</v>
      </c>
      <c r="F42" s="126">
        <v>14.3</v>
      </c>
      <c r="G42" s="126">
        <v>106.8</v>
      </c>
      <c r="H42" s="126">
        <v>285</v>
      </c>
      <c r="I42" s="126">
        <v>95</v>
      </c>
      <c r="J42" s="126">
        <v>118.6</v>
      </c>
      <c r="K42" s="126">
        <v>98.9</v>
      </c>
      <c r="L42" s="126">
        <v>109.3</v>
      </c>
      <c r="M42" s="126">
        <v>151.5</v>
      </c>
      <c r="N42" s="126">
        <v>92.5</v>
      </c>
    </row>
    <row r="43" spans="1:14" ht="12" customHeight="1">
      <c r="A43" s="123"/>
      <c r="B43" s="123"/>
      <c r="C43" s="124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</row>
    <row r="44" spans="1:14" ht="12.75" customHeight="1">
      <c r="A44" s="123" t="s">
        <v>71</v>
      </c>
      <c r="B44" s="147" t="s">
        <v>79</v>
      </c>
      <c r="C44" s="128" t="s">
        <v>80</v>
      </c>
      <c r="D44" s="125">
        <v>109.6</v>
      </c>
      <c r="E44" s="125">
        <v>6.2</v>
      </c>
      <c r="F44" s="129">
        <v>20.4</v>
      </c>
      <c r="G44" s="125">
        <v>116.2</v>
      </c>
      <c r="H44" s="125">
        <v>350.1</v>
      </c>
      <c r="I44" s="125">
        <v>105.4</v>
      </c>
      <c r="J44" s="125">
        <v>104.4</v>
      </c>
      <c r="K44" s="125">
        <v>99</v>
      </c>
      <c r="L44" s="125">
        <v>104.8</v>
      </c>
      <c r="M44" s="125">
        <v>136.4</v>
      </c>
      <c r="N44" s="125">
        <v>84.6</v>
      </c>
    </row>
    <row r="45" spans="1:14" ht="12.75" customHeight="1">
      <c r="A45" s="123" t="s">
        <v>71</v>
      </c>
      <c r="B45" s="147" t="s">
        <v>79</v>
      </c>
      <c r="C45" s="128" t="s">
        <v>81</v>
      </c>
      <c r="D45" s="125">
        <v>107.4</v>
      </c>
      <c r="E45" s="125">
        <v>-2</v>
      </c>
      <c r="F45" s="129">
        <v>11.6</v>
      </c>
      <c r="G45" s="125">
        <v>112.6</v>
      </c>
      <c r="H45" s="125">
        <v>283.7</v>
      </c>
      <c r="I45" s="125">
        <v>101.9</v>
      </c>
      <c r="J45" s="125">
        <v>133.1</v>
      </c>
      <c r="K45" s="125">
        <v>98.8</v>
      </c>
      <c r="L45" s="125">
        <v>109.2</v>
      </c>
      <c r="M45" s="125">
        <v>172.4</v>
      </c>
      <c r="N45" s="125">
        <v>87.8</v>
      </c>
    </row>
    <row r="46" spans="1:14" ht="12.75" customHeight="1">
      <c r="A46" s="123" t="s">
        <v>71</v>
      </c>
      <c r="B46" s="147" t="s">
        <v>79</v>
      </c>
      <c r="C46" s="128" t="s">
        <v>82</v>
      </c>
      <c r="D46" s="125">
        <v>111.9</v>
      </c>
      <c r="E46" s="125">
        <v>4.2</v>
      </c>
      <c r="F46" s="129">
        <v>10.5</v>
      </c>
      <c r="G46" s="125">
        <v>117.7</v>
      </c>
      <c r="H46" s="125">
        <v>303.8</v>
      </c>
      <c r="I46" s="125">
        <v>107.3</v>
      </c>
      <c r="J46" s="125">
        <v>140.4</v>
      </c>
      <c r="K46" s="125">
        <v>98.4</v>
      </c>
      <c r="L46" s="125">
        <v>113.6</v>
      </c>
      <c r="M46" s="125">
        <v>171.8</v>
      </c>
      <c r="N46" s="125">
        <v>93.9</v>
      </c>
    </row>
    <row r="47" spans="1:14" ht="12.75" customHeight="1">
      <c r="A47" s="123" t="s">
        <v>71</v>
      </c>
      <c r="B47" s="147" t="s">
        <v>79</v>
      </c>
      <c r="C47" s="128" t="s">
        <v>83</v>
      </c>
      <c r="D47" s="125">
        <v>121.3</v>
      </c>
      <c r="E47" s="125">
        <v>8.4</v>
      </c>
      <c r="F47" s="129">
        <v>19</v>
      </c>
      <c r="G47" s="125">
        <v>129.8</v>
      </c>
      <c r="H47" s="125">
        <v>423.5</v>
      </c>
      <c r="I47" s="125">
        <v>114.6</v>
      </c>
      <c r="J47" s="125">
        <v>129.7</v>
      </c>
      <c r="K47" s="125">
        <v>113.8</v>
      </c>
      <c r="L47" s="125">
        <v>111.1</v>
      </c>
      <c r="M47" s="125">
        <v>181</v>
      </c>
      <c r="N47" s="125">
        <v>90</v>
      </c>
    </row>
    <row r="48" spans="1:14" ht="12.75" customHeight="1">
      <c r="A48" s="123" t="s">
        <v>71</v>
      </c>
      <c r="B48" s="147" t="s">
        <v>84</v>
      </c>
      <c r="C48" s="128" t="s">
        <v>85</v>
      </c>
      <c r="D48" s="125">
        <v>116.1</v>
      </c>
      <c r="E48" s="125">
        <v>-4.3</v>
      </c>
      <c r="F48" s="129">
        <v>26.9</v>
      </c>
      <c r="G48" s="125">
        <v>121.8</v>
      </c>
      <c r="H48" s="125">
        <v>321.3</v>
      </c>
      <c r="I48" s="125">
        <v>107.2</v>
      </c>
      <c r="J48" s="125">
        <v>115</v>
      </c>
      <c r="K48" s="125">
        <v>106.6</v>
      </c>
      <c r="L48" s="125">
        <v>161.1</v>
      </c>
      <c r="M48" s="125">
        <v>160.7</v>
      </c>
      <c r="N48" s="125">
        <v>96.2</v>
      </c>
    </row>
    <row r="49" spans="1:14" ht="12.75" customHeight="1">
      <c r="A49" s="123" t="s">
        <v>71</v>
      </c>
      <c r="B49" s="147" t="s">
        <v>84</v>
      </c>
      <c r="C49" s="128" t="s">
        <v>86</v>
      </c>
      <c r="D49" s="126">
        <v>117.8</v>
      </c>
      <c r="E49" s="125">
        <v>1.5</v>
      </c>
      <c r="F49" s="130">
        <v>24.1</v>
      </c>
      <c r="G49" s="126">
        <v>125.6</v>
      </c>
      <c r="H49" s="126">
        <v>324.6</v>
      </c>
      <c r="I49" s="126">
        <v>111.4</v>
      </c>
      <c r="J49" s="126">
        <v>132.3</v>
      </c>
      <c r="K49" s="126">
        <v>107.9</v>
      </c>
      <c r="L49" s="126">
        <v>163.9</v>
      </c>
      <c r="M49" s="126">
        <v>175</v>
      </c>
      <c r="N49" s="126">
        <v>91</v>
      </c>
    </row>
    <row r="50" spans="1:14" ht="12.75" customHeight="1">
      <c r="A50" s="123" t="s">
        <v>71</v>
      </c>
      <c r="B50" s="147" t="s">
        <v>84</v>
      </c>
      <c r="C50" s="128" t="s">
        <v>87</v>
      </c>
      <c r="D50" s="125">
        <v>119.5</v>
      </c>
      <c r="E50" s="125">
        <v>1.4</v>
      </c>
      <c r="F50" s="129">
        <v>25.1</v>
      </c>
      <c r="G50" s="125">
        <v>124.8</v>
      </c>
      <c r="H50" s="125">
        <v>254.1</v>
      </c>
      <c r="I50" s="125">
        <v>112.7</v>
      </c>
      <c r="J50" s="125">
        <v>147.4</v>
      </c>
      <c r="K50" s="125">
        <v>111</v>
      </c>
      <c r="L50" s="125">
        <v>172.2</v>
      </c>
      <c r="M50" s="125">
        <v>153.6</v>
      </c>
      <c r="N50" s="125">
        <v>101.3</v>
      </c>
    </row>
    <row r="51" spans="1:14" ht="12.75" customHeight="1">
      <c r="A51" s="123" t="s">
        <v>71</v>
      </c>
      <c r="B51" s="147" t="s">
        <v>84</v>
      </c>
      <c r="C51" s="128" t="s">
        <v>88</v>
      </c>
      <c r="D51" s="126">
        <v>113.6</v>
      </c>
      <c r="E51" s="125">
        <v>-4.9</v>
      </c>
      <c r="F51" s="130">
        <v>12.8</v>
      </c>
      <c r="G51" s="126">
        <v>117.3</v>
      </c>
      <c r="H51" s="126">
        <v>201.6</v>
      </c>
      <c r="I51" s="126">
        <v>106.6</v>
      </c>
      <c r="J51" s="126">
        <v>132.3</v>
      </c>
      <c r="K51" s="126">
        <v>104</v>
      </c>
      <c r="L51" s="126">
        <v>183.3</v>
      </c>
      <c r="M51" s="126">
        <v>257.1</v>
      </c>
      <c r="N51" s="126">
        <v>105.1</v>
      </c>
    </row>
    <row r="52" spans="1:14" ht="12.75" customHeight="1">
      <c r="A52" s="123" t="s">
        <v>71</v>
      </c>
      <c r="B52" s="147" t="s">
        <v>84</v>
      </c>
      <c r="C52" s="128" t="s">
        <v>89</v>
      </c>
      <c r="D52" s="126">
        <v>111</v>
      </c>
      <c r="E52" s="125">
        <v>-2.3</v>
      </c>
      <c r="F52" s="130">
        <v>9.6</v>
      </c>
      <c r="G52" s="126">
        <v>114.3</v>
      </c>
      <c r="H52" s="126">
        <v>223</v>
      </c>
      <c r="I52" s="126">
        <v>104.2</v>
      </c>
      <c r="J52" s="126">
        <v>130.8</v>
      </c>
      <c r="K52" s="126">
        <v>104.4</v>
      </c>
      <c r="L52" s="126">
        <v>150</v>
      </c>
      <c r="M52" s="126">
        <v>228.6</v>
      </c>
      <c r="N52" s="126">
        <v>102.6</v>
      </c>
    </row>
    <row r="53" spans="1:14" ht="12.75" customHeight="1">
      <c r="A53" s="123" t="s">
        <v>71</v>
      </c>
      <c r="B53" s="147" t="s">
        <v>84</v>
      </c>
      <c r="C53" s="128" t="s">
        <v>90</v>
      </c>
      <c r="D53" s="126">
        <v>111.9</v>
      </c>
      <c r="E53" s="125">
        <v>0.8</v>
      </c>
      <c r="F53" s="130">
        <v>9.8</v>
      </c>
      <c r="G53" s="126">
        <v>117.3</v>
      </c>
      <c r="H53" s="126">
        <v>209.8</v>
      </c>
      <c r="I53" s="126">
        <v>109</v>
      </c>
      <c r="J53" s="126">
        <v>124.8</v>
      </c>
      <c r="K53" s="126">
        <v>111</v>
      </c>
      <c r="L53" s="126">
        <v>133.3</v>
      </c>
      <c r="M53" s="126">
        <v>192.9</v>
      </c>
      <c r="N53" s="126">
        <v>97.4</v>
      </c>
    </row>
    <row r="54" spans="1:14" ht="12.75" customHeight="1">
      <c r="A54" s="123" t="s">
        <v>71</v>
      </c>
      <c r="B54" s="147" t="s">
        <v>84</v>
      </c>
      <c r="C54" s="128" t="s">
        <v>91</v>
      </c>
      <c r="D54" s="126">
        <v>117.8</v>
      </c>
      <c r="E54" s="125">
        <v>5.3</v>
      </c>
      <c r="F54" s="130">
        <v>17.1</v>
      </c>
      <c r="G54" s="126">
        <v>121.8</v>
      </c>
      <c r="H54" s="126">
        <v>231.1</v>
      </c>
      <c r="I54" s="126">
        <v>110.8</v>
      </c>
      <c r="J54" s="126">
        <v>115</v>
      </c>
      <c r="K54" s="126">
        <v>126.4</v>
      </c>
      <c r="L54" s="126">
        <v>122.2</v>
      </c>
      <c r="M54" s="126">
        <v>207.1</v>
      </c>
      <c r="N54" s="126">
        <v>109</v>
      </c>
    </row>
    <row r="55" spans="1:14" ht="12.75" customHeight="1">
      <c r="A55" s="123" t="s">
        <v>71</v>
      </c>
      <c r="B55" s="147" t="s">
        <v>84</v>
      </c>
      <c r="C55" s="128" t="s">
        <v>92</v>
      </c>
      <c r="D55" s="126">
        <v>109.3</v>
      </c>
      <c r="E55" s="125">
        <v>-7.2</v>
      </c>
      <c r="F55" s="130">
        <v>5.9</v>
      </c>
      <c r="G55" s="126">
        <v>112</v>
      </c>
      <c r="H55" s="126">
        <v>249.2</v>
      </c>
      <c r="I55" s="126">
        <v>106</v>
      </c>
      <c r="J55" s="126">
        <v>138.3</v>
      </c>
      <c r="K55" s="126">
        <v>82.4</v>
      </c>
      <c r="L55" s="126">
        <v>138.9</v>
      </c>
      <c r="M55" s="126">
        <v>242.9</v>
      </c>
      <c r="N55" s="126">
        <v>103.8</v>
      </c>
    </row>
    <row r="56" spans="1:14" ht="12.75" customHeight="1">
      <c r="A56" s="123" t="s">
        <v>71</v>
      </c>
      <c r="B56" s="147" t="s">
        <v>84</v>
      </c>
      <c r="C56" s="128" t="s">
        <v>80</v>
      </c>
      <c r="D56" s="131">
        <v>118.6</v>
      </c>
      <c r="E56" s="148">
        <f>ROUND((D56-D55)/D55*100,1)</f>
        <v>8.5</v>
      </c>
      <c r="F56" s="130">
        <f>ROUND((D56-D44)/D44*100,1)</f>
        <v>8.2</v>
      </c>
      <c r="G56" s="126">
        <v>123.3</v>
      </c>
      <c r="H56" s="126">
        <v>236.1</v>
      </c>
      <c r="I56" s="126">
        <v>120.5</v>
      </c>
      <c r="J56" s="126">
        <v>129.3</v>
      </c>
      <c r="K56" s="126">
        <v>102.2</v>
      </c>
      <c r="L56" s="126">
        <v>105.6</v>
      </c>
      <c r="M56" s="126">
        <v>228.6</v>
      </c>
      <c r="N56" s="126">
        <v>102.6</v>
      </c>
    </row>
    <row r="57" spans="1:14" ht="12.75" customHeight="1">
      <c r="A57" s="133" t="s">
        <v>93</v>
      </c>
      <c r="B57" s="133"/>
      <c r="C57" s="134"/>
      <c r="D57" s="135" t="s">
        <v>74</v>
      </c>
      <c r="E57" s="135" t="s">
        <v>74</v>
      </c>
      <c r="F57" s="135" t="s">
        <v>74</v>
      </c>
      <c r="G57" s="136">
        <f aca="true" t="shared" si="2" ref="G57:N57">ROUND((G56-G55)/G55*100,1)</f>
        <v>10.1</v>
      </c>
      <c r="H57" s="136">
        <f t="shared" si="2"/>
        <v>-5.3</v>
      </c>
      <c r="I57" s="136">
        <f t="shared" si="2"/>
        <v>13.7</v>
      </c>
      <c r="J57" s="136">
        <f t="shared" si="2"/>
        <v>-6.5</v>
      </c>
      <c r="K57" s="136">
        <f t="shared" si="2"/>
        <v>24</v>
      </c>
      <c r="L57" s="136">
        <f t="shared" si="2"/>
        <v>-24</v>
      </c>
      <c r="M57" s="136">
        <f t="shared" si="2"/>
        <v>-5.9</v>
      </c>
      <c r="N57" s="136">
        <f t="shared" si="2"/>
        <v>-1.2</v>
      </c>
    </row>
    <row r="58" spans="1:14" ht="12.75" customHeight="1">
      <c r="A58" s="137" t="s">
        <v>94</v>
      </c>
      <c r="B58" s="137"/>
      <c r="C58" s="138"/>
      <c r="D58" s="139" t="s">
        <v>74</v>
      </c>
      <c r="E58" s="139" t="s">
        <v>74</v>
      </c>
      <c r="F58" s="139" t="s">
        <v>74</v>
      </c>
      <c r="G58" s="140">
        <f aca="true" t="shared" si="3" ref="G58:N58">ROUND((G56-G44)/G44*100,1)</f>
        <v>6.1</v>
      </c>
      <c r="H58" s="140">
        <f t="shared" si="3"/>
        <v>-32.6</v>
      </c>
      <c r="I58" s="140">
        <f t="shared" si="3"/>
        <v>14.3</v>
      </c>
      <c r="J58" s="140">
        <f t="shared" si="3"/>
        <v>23.9</v>
      </c>
      <c r="K58" s="140">
        <f t="shared" si="3"/>
        <v>3.2</v>
      </c>
      <c r="L58" s="140">
        <f t="shared" si="3"/>
        <v>0.8</v>
      </c>
      <c r="M58" s="140">
        <f t="shared" si="3"/>
        <v>67.6</v>
      </c>
      <c r="N58" s="140">
        <f t="shared" si="3"/>
        <v>21.3</v>
      </c>
    </row>
    <row r="59" spans="1:11" ht="10.5" customHeight="1">
      <c r="A59" s="141"/>
      <c r="B59" s="141"/>
      <c r="C59" s="141"/>
      <c r="D59" s="131"/>
      <c r="E59" s="131"/>
      <c r="F59" s="142"/>
      <c r="G59" s="142"/>
      <c r="H59" s="142"/>
      <c r="I59" s="142"/>
      <c r="J59" s="142"/>
      <c r="K59" s="142"/>
    </row>
    <row r="60" ht="10.5" customHeight="1"/>
    <row r="61" ht="17.25">
      <c r="A61" s="99" t="s">
        <v>123</v>
      </c>
    </row>
    <row r="62" ht="15" customHeight="1" thickBot="1">
      <c r="N62" s="102" t="s">
        <v>124</v>
      </c>
    </row>
    <row r="63" spans="1:14" ht="14.25" thickTop="1">
      <c r="A63" s="103"/>
      <c r="B63" s="103"/>
      <c r="C63" s="104"/>
      <c r="D63" s="105" t="s">
        <v>100</v>
      </c>
      <c r="E63" s="103"/>
      <c r="F63" s="103"/>
      <c r="G63" s="106" t="s">
        <v>100</v>
      </c>
      <c r="H63" s="107" t="s">
        <v>57</v>
      </c>
      <c r="I63" s="107" t="s">
        <v>58</v>
      </c>
      <c r="J63" s="107" t="s">
        <v>59</v>
      </c>
      <c r="K63" s="107" t="s">
        <v>60</v>
      </c>
      <c r="L63" s="107" t="s">
        <v>61</v>
      </c>
      <c r="M63" s="107" t="s">
        <v>62</v>
      </c>
      <c r="N63" s="108" t="s">
        <v>51</v>
      </c>
    </row>
    <row r="64" spans="1:14" ht="13.5">
      <c r="A64" s="110" t="s">
        <v>63</v>
      </c>
      <c r="B64" s="110"/>
      <c r="C64" s="111"/>
      <c r="D64" s="112" t="s">
        <v>101</v>
      </c>
      <c r="E64" s="113" t="s">
        <v>23</v>
      </c>
      <c r="F64" s="113" t="s">
        <v>64</v>
      </c>
      <c r="G64" s="112" t="s">
        <v>101</v>
      </c>
      <c r="H64" s="114"/>
      <c r="I64" s="114"/>
      <c r="J64" s="114" t="s">
        <v>65</v>
      </c>
      <c r="K64" s="114" t="s">
        <v>66</v>
      </c>
      <c r="L64" s="114" t="s">
        <v>102</v>
      </c>
      <c r="M64" s="114" t="s">
        <v>67</v>
      </c>
      <c r="N64" s="115"/>
    </row>
    <row r="65" spans="1:14" ht="13.5">
      <c r="A65" s="116"/>
      <c r="B65" s="116"/>
      <c r="C65" s="117"/>
      <c r="D65" s="118" t="s">
        <v>103</v>
      </c>
      <c r="E65" s="119"/>
      <c r="F65" s="119" t="s">
        <v>68</v>
      </c>
      <c r="G65" s="118" t="s">
        <v>104</v>
      </c>
      <c r="H65" s="119"/>
      <c r="I65" s="119"/>
      <c r="J65" s="119" t="s">
        <v>69</v>
      </c>
      <c r="K65" s="119"/>
      <c r="L65" s="119" t="s">
        <v>70</v>
      </c>
      <c r="M65" s="119"/>
      <c r="N65" s="120"/>
    </row>
    <row r="66" spans="1:14" ht="11.25" customHeight="1">
      <c r="A66" s="121"/>
      <c r="B66" s="121"/>
      <c r="C66" s="122"/>
      <c r="D66" s="112"/>
      <c r="E66" s="121"/>
      <c r="F66" s="121"/>
      <c r="G66" s="112"/>
      <c r="H66" s="121"/>
      <c r="I66" s="121"/>
      <c r="J66" s="121"/>
      <c r="K66" s="121"/>
      <c r="L66" s="121"/>
      <c r="M66" s="121"/>
      <c r="N66" s="121"/>
    </row>
    <row r="67" spans="1:14" ht="13.5">
      <c r="A67" s="123" t="s">
        <v>71</v>
      </c>
      <c r="B67" s="123" t="s">
        <v>72</v>
      </c>
      <c r="C67" s="124" t="s">
        <v>73</v>
      </c>
      <c r="D67" s="125">
        <v>100.9</v>
      </c>
      <c r="E67" s="125" t="s">
        <v>74</v>
      </c>
      <c r="F67" s="126">
        <v>0.3</v>
      </c>
      <c r="G67" s="125">
        <v>102.8</v>
      </c>
      <c r="H67" s="125">
        <v>89.2</v>
      </c>
      <c r="I67" s="125">
        <v>111</v>
      </c>
      <c r="J67" s="125">
        <v>102.7</v>
      </c>
      <c r="K67" s="125">
        <v>99.7</v>
      </c>
      <c r="L67" s="125">
        <v>98</v>
      </c>
      <c r="M67" s="125">
        <v>109.7</v>
      </c>
      <c r="N67" s="125">
        <v>95.7</v>
      </c>
    </row>
    <row r="68" spans="1:14" ht="13.5">
      <c r="A68" s="123" t="s">
        <v>71</v>
      </c>
      <c r="B68" s="123" t="s">
        <v>75</v>
      </c>
      <c r="C68" s="124" t="s">
        <v>73</v>
      </c>
      <c r="D68" s="125">
        <v>100.2</v>
      </c>
      <c r="E68" s="125" t="s">
        <v>74</v>
      </c>
      <c r="F68" s="125">
        <v>-0.7</v>
      </c>
      <c r="G68" s="125">
        <v>101.4</v>
      </c>
      <c r="H68" s="125">
        <v>95.3</v>
      </c>
      <c r="I68" s="125">
        <v>105.3</v>
      </c>
      <c r="J68" s="125">
        <v>103.7</v>
      </c>
      <c r="K68" s="125">
        <v>99</v>
      </c>
      <c r="L68" s="125">
        <v>98.8</v>
      </c>
      <c r="M68" s="125">
        <v>105.7</v>
      </c>
      <c r="N68" s="125">
        <v>97.1</v>
      </c>
    </row>
    <row r="69" spans="1:14" ht="13.5">
      <c r="A69" s="123" t="s">
        <v>71</v>
      </c>
      <c r="B69" s="123" t="s">
        <v>76</v>
      </c>
      <c r="C69" s="124" t="s">
        <v>73</v>
      </c>
      <c r="D69" s="125">
        <v>100</v>
      </c>
      <c r="E69" s="125" t="s">
        <v>74</v>
      </c>
      <c r="F69" s="125">
        <v>-0.2</v>
      </c>
      <c r="G69" s="125">
        <v>100</v>
      </c>
      <c r="H69" s="125">
        <v>100</v>
      </c>
      <c r="I69" s="125">
        <v>100</v>
      </c>
      <c r="J69" s="125">
        <v>100</v>
      </c>
      <c r="K69" s="125">
        <v>100</v>
      </c>
      <c r="L69" s="125">
        <v>100</v>
      </c>
      <c r="M69" s="125">
        <v>100</v>
      </c>
      <c r="N69" s="125">
        <v>100</v>
      </c>
    </row>
    <row r="70" spans="1:14" ht="13.5">
      <c r="A70" s="123" t="s">
        <v>71</v>
      </c>
      <c r="B70" s="123" t="s">
        <v>77</v>
      </c>
      <c r="C70" s="124" t="s">
        <v>73</v>
      </c>
      <c r="D70" s="125">
        <v>98</v>
      </c>
      <c r="E70" s="125" t="s">
        <v>74</v>
      </c>
      <c r="F70" s="125">
        <v>-2</v>
      </c>
      <c r="G70" s="125">
        <v>96.9</v>
      </c>
      <c r="H70" s="125">
        <v>91.2</v>
      </c>
      <c r="I70" s="125">
        <v>97.8</v>
      </c>
      <c r="J70" s="125">
        <v>97.2</v>
      </c>
      <c r="K70" s="125">
        <v>98.6</v>
      </c>
      <c r="L70" s="125">
        <v>98.3</v>
      </c>
      <c r="M70" s="125">
        <v>98</v>
      </c>
      <c r="N70" s="125">
        <v>101</v>
      </c>
    </row>
    <row r="71" spans="1:14" ht="13.5">
      <c r="A71" s="123" t="s">
        <v>71</v>
      </c>
      <c r="B71" s="123" t="s">
        <v>78</v>
      </c>
      <c r="C71" s="124" t="s">
        <v>73</v>
      </c>
      <c r="D71" s="126">
        <v>97.3</v>
      </c>
      <c r="E71" s="126" t="s">
        <v>74</v>
      </c>
      <c r="F71" s="126">
        <v>-0.7</v>
      </c>
      <c r="G71" s="126">
        <v>94.6</v>
      </c>
      <c r="H71" s="126">
        <v>86.8</v>
      </c>
      <c r="I71" s="126">
        <v>94.6</v>
      </c>
      <c r="J71" s="126">
        <v>94.7</v>
      </c>
      <c r="K71" s="126">
        <v>99.6</v>
      </c>
      <c r="L71" s="126">
        <v>97.4</v>
      </c>
      <c r="M71" s="126">
        <v>98.3</v>
      </c>
      <c r="N71" s="126">
        <v>104.6</v>
      </c>
    </row>
    <row r="72" spans="1:14" ht="13.5">
      <c r="A72" s="123" t="s">
        <v>71</v>
      </c>
      <c r="B72" s="123" t="s">
        <v>79</v>
      </c>
      <c r="C72" s="124" t="s">
        <v>73</v>
      </c>
      <c r="D72" s="126">
        <v>96.5</v>
      </c>
      <c r="E72" s="126" t="s">
        <v>74</v>
      </c>
      <c r="F72" s="126">
        <v>-0.8</v>
      </c>
      <c r="G72" s="126">
        <v>93.3</v>
      </c>
      <c r="H72" s="126">
        <v>84.6</v>
      </c>
      <c r="I72" s="126">
        <v>92.4</v>
      </c>
      <c r="J72" s="126">
        <v>91.9</v>
      </c>
      <c r="K72" s="126">
        <v>100.1</v>
      </c>
      <c r="L72" s="126">
        <v>97.7</v>
      </c>
      <c r="M72" s="126">
        <v>96.2</v>
      </c>
      <c r="N72" s="126">
        <v>105.3</v>
      </c>
    </row>
    <row r="73" spans="1:14" ht="11.25" customHeight="1">
      <c r="A73" s="123"/>
      <c r="B73" s="123"/>
      <c r="C73" s="124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</row>
    <row r="74" spans="1:14" ht="13.5">
      <c r="A74" s="123" t="s">
        <v>71</v>
      </c>
      <c r="B74" s="147" t="s">
        <v>79</v>
      </c>
      <c r="C74" s="128" t="s">
        <v>80</v>
      </c>
      <c r="D74" s="125">
        <v>96.7</v>
      </c>
      <c r="E74" s="125">
        <v>-0.1</v>
      </c>
      <c r="F74" s="129">
        <v>-0.6</v>
      </c>
      <c r="G74" s="125">
        <v>93.2</v>
      </c>
      <c r="H74" s="125">
        <v>85.2</v>
      </c>
      <c r="I74" s="125">
        <v>92.2</v>
      </c>
      <c r="J74" s="125">
        <v>91.7</v>
      </c>
      <c r="K74" s="125">
        <v>99.6</v>
      </c>
      <c r="L74" s="125">
        <v>97.2</v>
      </c>
      <c r="M74" s="125">
        <v>94.9</v>
      </c>
      <c r="N74" s="125">
        <v>106.5</v>
      </c>
    </row>
    <row r="75" spans="1:14" ht="13.5">
      <c r="A75" s="123" t="s">
        <v>71</v>
      </c>
      <c r="B75" s="147" t="s">
        <v>79</v>
      </c>
      <c r="C75" s="128" t="s">
        <v>81</v>
      </c>
      <c r="D75" s="125">
        <v>96.7</v>
      </c>
      <c r="E75" s="125">
        <v>0</v>
      </c>
      <c r="F75" s="129">
        <v>-0.6</v>
      </c>
      <c r="G75" s="125">
        <v>93.1</v>
      </c>
      <c r="H75" s="125">
        <v>84.9</v>
      </c>
      <c r="I75" s="125">
        <v>92.2</v>
      </c>
      <c r="J75" s="125">
        <v>91.6</v>
      </c>
      <c r="K75" s="125">
        <v>98.4</v>
      </c>
      <c r="L75" s="125">
        <v>97.6</v>
      </c>
      <c r="M75" s="125">
        <v>94.8</v>
      </c>
      <c r="N75" s="125">
        <v>106.3</v>
      </c>
    </row>
    <row r="76" spans="1:14" ht="13.5">
      <c r="A76" s="123" t="s">
        <v>71</v>
      </c>
      <c r="B76" s="147" t="s">
        <v>79</v>
      </c>
      <c r="C76" s="128" t="s">
        <v>82</v>
      </c>
      <c r="D76" s="125">
        <v>96.6</v>
      </c>
      <c r="E76" s="125">
        <v>-0.1</v>
      </c>
      <c r="F76" s="129">
        <v>-1.1</v>
      </c>
      <c r="G76" s="125">
        <v>93.1</v>
      </c>
      <c r="H76" s="125">
        <v>84.9</v>
      </c>
      <c r="I76" s="125">
        <v>91.9</v>
      </c>
      <c r="J76" s="125">
        <v>91.7</v>
      </c>
      <c r="K76" s="125">
        <v>98.9</v>
      </c>
      <c r="L76" s="125">
        <v>98.1</v>
      </c>
      <c r="M76" s="125">
        <v>94.4</v>
      </c>
      <c r="N76" s="125">
        <v>106.1</v>
      </c>
    </row>
    <row r="77" spans="1:14" ht="13.5">
      <c r="A77" s="123" t="s">
        <v>71</v>
      </c>
      <c r="B77" s="147" t="s">
        <v>79</v>
      </c>
      <c r="C77" s="128" t="s">
        <v>83</v>
      </c>
      <c r="D77" s="125">
        <v>96.7</v>
      </c>
      <c r="E77" s="125">
        <v>0.1</v>
      </c>
      <c r="F77" s="129">
        <v>-0.6</v>
      </c>
      <c r="G77" s="125">
        <v>93.6</v>
      </c>
      <c r="H77" s="125">
        <v>84</v>
      </c>
      <c r="I77" s="125">
        <v>92.6</v>
      </c>
      <c r="J77" s="125">
        <v>91.4</v>
      </c>
      <c r="K77" s="125">
        <v>100.5</v>
      </c>
      <c r="L77" s="125">
        <v>98.6</v>
      </c>
      <c r="M77" s="125">
        <v>95.7</v>
      </c>
      <c r="N77" s="125">
        <v>105.2</v>
      </c>
    </row>
    <row r="78" spans="1:14" ht="13.5">
      <c r="A78" s="123" t="s">
        <v>71</v>
      </c>
      <c r="B78" s="147" t="s">
        <v>84</v>
      </c>
      <c r="C78" s="128" t="s">
        <v>85</v>
      </c>
      <c r="D78" s="125">
        <v>95.9</v>
      </c>
      <c r="E78" s="125">
        <v>-0.8</v>
      </c>
      <c r="F78" s="129">
        <v>-0.6</v>
      </c>
      <c r="G78" s="125">
        <v>93.1</v>
      </c>
      <c r="H78" s="125">
        <v>84.4</v>
      </c>
      <c r="I78" s="125">
        <v>91.1</v>
      </c>
      <c r="J78" s="125">
        <v>91.1</v>
      </c>
      <c r="K78" s="125">
        <v>100.7</v>
      </c>
      <c r="L78" s="125">
        <v>99.4</v>
      </c>
      <c r="M78" s="125">
        <v>94.6</v>
      </c>
      <c r="N78" s="125">
        <v>103.6</v>
      </c>
    </row>
    <row r="79" spans="1:14" ht="13.5">
      <c r="A79" s="123" t="s">
        <v>71</v>
      </c>
      <c r="B79" s="147" t="s">
        <v>84</v>
      </c>
      <c r="C79" s="128" t="s">
        <v>86</v>
      </c>
      <c r="D79" s="126">
        <v>95.4</v>
      </c>
      <c r="E79" s="125">
        <v>-0.5</v>
      </c>
      <c r="F79" s="130">
        <v>-0.8</v>
      </c>
      <c r="G79" s="126">
        <v>92.2</v>
      </c>
      <c r="H79" s="126">
        <v>79.9</v>
      </c>
      <c r="I79" s="126">
        <v>90.8</v>
      </c>
      <c r="J79" s="126">
        <v>91.1</v>
      </c>
      <c r="K79" s="126">
        <v>101.8</v>
      </c>
      <c r="L79" s="126">
        <v>98.8</v>
      </c>
      <c r="M79" s="126">
        <v>93.8</v>
      </c>
      <c r="N79" s="126">
        <v>104.3</v>
      </c>
    </row>
    <row r="80" spans="1:14" ht="13.5">
      <c r="A80" s="123" t="s">
        <v>71</v>
      </c>
      <c r="B80" s="147" t="s">
        <v>84</v>
      </c>
      <c r="C80" s="128" t="s">
        <v>87</v>
      </c>
      <c r="D80" s="125">
        <v>95.3</v>
      </c>
      <c r="E80" s="125">
        <v>-0.1</v>
      </c>
      <c r="F80" s="129">
        <v>-1.2</v>
      </c>
      <c r="G80" s="125">
        <v>92.2</v>
      </c>
      <c r="H80" s="125">
        <v>81.1</v>
      </c>
      <c r="I80" s="125">
        <v>90.4</v>
      </c>
      <c r="J80" s="125">
        <v>91.3</v>
      </c>
      <c r="K80" s="125">
        <v>101.1</v>
      </c>
      <c r="L80" s="125">
        <v>99</v>
      </c>
      <c r="M80" s="125">
        <v>95.2</v>
      </c>
      <c r="N80" s="125">
        <v>103.7</v>
      </c>
    </row>
    <row r="81" spans="1:14" ht="13.5">
      <c r="A81" s="123" t="s">
        <v>71</v>
      </c>
      <c r="B81" s="147" t="s">
        <v>84</v>
      </c>
      <c r="C81" s="128" t="s">
        <v>88</v>
      </c>
      <c r="D81" s="126">
        <v>95.8</v>
      </c>
      <c r="E81" s="125">
        <v>0.5</v>
      </c>
      <c r="F81" s="130">
        <v>-0.2</v>
      </c>
      <c r="G81" s="126">
        <v>92.5</v>
      </c>
      <c r="H81" s="126">
        <v>77.5</v>
      </c>
      <c r="I81" s="126">
        <v>91.1</v>
      </c>
      <c r="J81" s="126">
        <v>93.4</v>
      </c>
      <c r="K81" s="126">
        <v>101.9</v>
      </c>
      <c r="L81" s="126">
        <v>100</v>
      </c>
      <c r="M81" s="126">
        <v>101.2</v>
      </c>
      <c r="N81" s="126">
        <v>104.8</v>
      </c>
    </row>
    <row r="82" spans="1:14" ht="13.5">
      <c r="A82" s="123" t="s">
        <v>71</v>
      </c>
      <c r="B82" s="147" t="s">
        <v>84</v>
      </c>
      <c r="C82" s="128" t="s">
        <v>89</v>
      </c>
      <c r="D82" s="126">
        <v>95.9</v>
      </c>
      <c r="E82" s="125">
        <v>0.1</v>
      </c>
      <c r="F82" s="130">
        <v>-0.3</v>
      </c>
      <c r="G82" s="126">
        <v>92.7</v>
      </c>
      <c r="H82" s="126">
        <v>76.8</v>
      </c>
      <c r="I82" s="126">
        <v>90.6</v>
      </c>
      <c r="J82" s="126">
        <v>92.5</v>
      </c>
      <c r="K82" s="126">
        <v>102.3</v>
      </c>
      <c r="L82" s="126">
        <v>101.9</v>
      </c>
      <c r="M82" s="126">
        <v>99.2</v>
      </c>
      <c r="N82" s="126">
        <v>104.7</v>
      </c>
    </row>
    <row r="83" spans="1:14" ht="13.5">
      <c r="A83" s="123" t="s">
        <v>71</v>
      </c>
      <c r="B83" s="147" t="s">
        <v>84</v>
      </c>
      <c r="C83" s="128" t="s">
        <v>90</v>
      </c>
      <c r="D83" s="126">
        <v>96.3</v>
      </c>
      <c r="E83" s="125">
        <v>0.4</v>
      </c>
      <c r="F83" s="130">
        <v>-0.3</v>
      </c>
      <c r="G83" s="126">
        <v>93.1</v>
      </c>
      <c r="H83" s="126">
        <v>78.2</v>
      </c>
      <c r="I83" s="126">
        <v>90.9</v>
      </c>
      <c r="J83" s="126">
        <v>92.3</v>
      </c>
      <c r="K83" s="126">
        <v>102.6</v>
      </c>
      <c r="L83" s="126">
        <v>101</v>
      </c>
      <c r="M83" s="126">
        <v>105.3</v>
      </c>
      <c r="N83" s="126">
        <v>105</v>
      </c>
    </row>
    <row r="84" spans="1:14" ht="13.5">
      <c r="A84" s="123" t="s">
        <v>71</v>
      </c>
      <c r="B84" s="147" t="s">
        <v>84</v>
      </c>
      <c r="C84" s="128" t="s">
        <v>91</v>
      </c>
      <c r="D84" s="126">
        <v>96.7</v>
      </c>
      <c r="E84" s="125">
        <v>0.4</v>
      </c>
      <c r="F84" s="130">
        <v>-0.2</v>
      </c>
      <c r="G84" s="126">
        <v>93.4</v>
      </c>
      <c r="H84" s="126">
        <v>78.4</v>
      </c>
      <c r="I84" s="126">
        <v>90.7</v>
      </c>
      <c r="J84" s="126">
        <v>93.4</v>
      </c>
      <c r="K84" s="126">
        <v>101.4</v>
      </c>
      <c r="L84" s="126">
        <v>103.6</v>
      </c>
      <c r="M84" s="126">
        <v>100.5</v>
      </c>
      <c r="N84" s="126">
        <v>105.4</v>
      </c>
    </row>
    <row r="85" spans="1:14" ht="13.5">
      <c r="A85" s="123" t="s">
        <v>71</v>
      </c>
      <c r="B85" s="147" t="s">
        <v>84</v>
      </c>
      <c r="C85" s="128" t="s">
        <v>92</v>
      </c>
      <c r="D85" s="126">
        <v>96.6</v>
      </c>
      <c r="E85" s="125">
        <v>-0.1</v>
      </c>
      <c r="F85" s="130">
        <v>-0.2</v>
      </c>
      <c r="G85" s="126">
        <v>93.2</v>
      </c>
      <c r="H85" s="126">
        <v>78.1</v>
      </c>
      <c r="I85" s="126">
        <v>90.7</v>
      </c>
      <c r="J85" s="126">
        <v>92</v>
      </c>
      <c r="K85" s="126">
        <v>101.4</v>
      </c>
      <c r="L85" s="126">
        <v>103.5</v>
      </c>
      <c r="M85" s="126">
        <v>98.3</v>
      </c>
      <c r="N85" s="126">
        <v>105.7</v>
      </c>
    </row>
    <row r="86" spans="1:14" ht="13.5">
      <c r="A86" s="123" t="s">
        <v>71</v>
      </c>
      <c r="B86" s="147" t="s">
        <v>84</v>
      </c>
      <c r="C86" s="128" t="s">
        <v>80</v>
      </c>
      <c r="D86" s="131">
        <v>95.4</v>
      </c>
      <c r="E86" s="148">
        <f>ROUND((D86-D85)/D85*100,1)</f>
        <v>-1.2</v>
      </c>
      <c r="F86" s="130">
        <f>ROUND((D86-D74)/D74*100,1)</f>
        <v>-1.3</v>
      </c>
      <c r="G86" s="126">
        <v>92.3</v>
      </c>
      <c r="H86" s="126">
        <v>78.7</v>
      </c>
      <c r="I86" s="126">
        <v>89.5</v>
      </c>
      <c r="J86" s="126">
        <v>94.5</v>
      </c>
      <c r="K86" s="126">
        <v>101.4</v>
      </c>
      <c r="L86" s="126">
        <v>101.6</v>
      </c>
      <c r="M86" s="126">
        <v>98</v>
      </c>
      <c r="N86" s="126">
        <v>103.8</v>
      </c>
    </row>
    <row r="87" spans="1:14" ht="13.5">
      <c r="A87" s="133" t="s">
        <v>93</v>
      </c>
      <c r="B87" s="133"/>
      <c r="C87" s="134"/>
      <c r="D87" s="135" t="s">
        <v>74</v>
      </c>
      <c r="E87" s="135" t="s">
        <v>74</v>
      </c>
      <c r="F87" s="135" t="s">
        <v>74</v>
      </c>
      <c r="G87" s="136">
        <f aca="true" t="shared" si="4" ref="G87:N87">ROUND((G86-G85)/G85*100,1)</f>
        <v>-1</v>
      </c>
      <c r="H87" s="136">
        <f t="shared" si="4"/>
        <v>0.8</v>
      </c>
      <c r="I87" s="136">
        <f t="shared" si="4"/>
        <v>-1.3</v>
      </c>
      <c r="J87" s="136">
        <f t="shared" si="4"/>
        <v>2.7</v>
      </c>
      <c r="K87" s="136">
        <f t="shared" si="4"/>
        <v>0</v>
      </c>
      <c r="L87" s="136">
        <f t="shared" si="4"/>
        <v>-1.8</v>
      </c>
      <c r="M87" s="136">
        <f t="shared" si="4"/>
        <v>-0.3</v>
      </c>
      <c r="N87" s="136">
        <f t="shared" si="4"/>
        <v>-1.8</v>
      </c>
    </row>
    <row r="88" spans="1:14" ht="13.5">
      <c r="A88" s="137" t="s">
        <v>94</v>
      </c>
      <c r="B88" s="137"/>
      <c r="C88" s="138"/>
      <c r="D88" s="139" t="s">
        <v>74</v>
      </c>
      <c r="E88" s="139" t="s">
        <v>74</v>
      </c>
      <c r="F88" s="139" t="s">
        <v>74</v>
      </c>
      <c r="G88" s="140">
        <f aca="true" t="shared" si="5" ref="G88:N88">ROUND((G86-G74)/G74*100,1)</f>
        <v>-1</v>
      </c>
      <c r="H88" s="140">
        <f t="shared" si="5"/>
        <v>-7.6</v>
      </c>
      <c r="I88" s="140">
        <f t="shared" si="5"/>
        <v>-2.9</v>
      </c>
      <c r="J88" s="140">
        <f t="shared" si="5"/>
        <v>3.1</v>
      </c>
      <c r="K88" s="140">
        <f t="shared" si="5"/>
        <v>1.8</v>
      </c>
      <c r="L88" s="140">
        <f t="shared" si="5"/>
        <v>4.5</v>
      </c>
      <c r="M88" s="140">
        <f t="shared" si="5"/>
        <v>3.3</v>
      </c>
      <c r="N88" s="140">
        <f t="shared" si="5"/>
        <v>-2.5</v>
      </c>
    </row>
    <row r="89" spans="1:10" ht="10.5" customHeight="1">
      <c r="A89" s="141"/>
      <c r="B89" s="141"/>
      <c r="C89" s="141"/>
      <c r="D89" s="131"/>
      <c r="E89" s="131"/>
      <c r="F89" s="142"/>
      <c r="G89" s="142"/>
      <c r="H89" s="142"/>
      <c r="I89" s="142"/>
      <c r="J89" s="142"/>
    </row>
    <row r="90" spans="4:14" ht="10.5" customHeight="1"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</row>
    <row r="91" spans="1:14" ht="17.25">
      <c r="A91" s="99" t="s">
        <v>125</v>
      </c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</row>
    <row r="92" spans="4:14" ht="15" customHeight="1" thickBot="1"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4" t="s">
        <v>124</v>
      </c>
    </row>
    <row r="93" spans="1:14" ht="14.25" thickTop="1">
      <c r="A93" s="103"/>
      <c r="B93" s="103"/>
      <c r="C93" s="104"/>
      <c r="D93" s="105" t="s">
        <v>100</v>
      </c>
      <c r="E93" s="103"/>
      <c r="F93" s="103"/>
      <c r="G93" s="106" t="s">
        <v>100</v>
      </c>
      <c r="H93" s="107" t="s">
        <v>57</v>
      </c>
      <c r="I93" s="107" t="s">
        <v>58</v>
      </c>
      <c r="J93" s="107" t="s">
        <v>59</v>
      </c>
      <c r="K93" s="107" t="s">
        <v>60</v>
      </c>
      <c r="L93" s="107" t="s">
        <v>61</v>
      </c>
      <c r="M93" s="107" t="s">
        <v>62</v>
      </c>
      <c r="N93" s="108" t="s">
        <v>51</v>
      </c>
    </row>
    <row r="94" spans="1:14" ht="13.5">
      <c r="A94" s="110" t="s">
        <v>63</v>
      </c>
      <c r="B94" s="110"/>
      <c r="C94" s="111"/>
      <c r="D94" s="112" t="s">
        <v>101</v>
      </c>
      <c r="E94" s="113" t="s">
        <v>23</v>
      </c>
      <c r="F94" s="145" t="s">
        <v>64</v>
      </c>
      <c r="G94" s="146" t="s">
        <v>101</v>
      </c>
      <c r="H94" s="114"/>
      <c r="I94" s="114"/>
      <c r="J94" s="114" t="s">
        <v>65</v>
      </c>
      <c r="K94" s="114" t="s">
        <v>66</v>
      </c>
      <c r="L94" s="114" t="s">
        <v>102</v>
      </c>
      <c r="M94" s="114" t="s">
        <v>67</v>
      </c>
      <c r="N94" s="115"/>
    </row>
    <row r="95" spans="1:14" ht="13.5">
      <c r="A95" s="116"/>
      <c r="B95" s="116"/>
      <c r="C95" s="117"/>
      <c r="D95" s="118" t="s">
        <v>103</v>
      </c>
      <c r="E95" s="119"/>
      <c r="F95" s="119" t="s">
        <v>68</v>
      </c>
      <c r="G95" s="118" t="s">
        <v>104</v>
      </c>
      <c r="H95" s="119"/>
      <c r="I95" s="119"/>
      <c r="J95" s="119" t="s">
        <v>69</v>
      </c>
      <c r="K95" s="119"/>
      <c r="L95" s="119" t="s">
        <v>70</v>
      </c>
      <c r="M95" s="119"/>
      <c r="N95" s="120"/>
    </row>
    <row r="96" spans="1:14" ht="11.25" customHeight="1">
      <c r="A96" s="121"/>
      <c r="B96" s="121"/>
      <c r="C96" s="122"/>
      <c r="D96" s="112"/>
      <c r="E96" s="121"/>
      <c r="F96" s="121"/>
      <c r="G96" s="112"/>
      <c r="H96" s="121"/>
      <c r="I96" s="121"/>
      <c r="J96" s="121"/>
      <c r="K96" s="121"/>
      <c r="L96" s="121"/>
      <c r="M96" s="121"/>
      <c r="N96" s="121"/>
    </row>
    <row r="97" spans="1:14" ht="13.5">
      <c r="A97" s="123" t="s">
        <v>71</v>
      </c>
      <c r="B97" s="123" t="s">
        <v>72</v>
      </c>
      <c r="C97" s="124" t="s">
        <v>73</v>
      </c>
      <c r="D97" s="125">
        <v>102.1</v>
      </c>
      <c r="E97" s="125" t="s">
        <v>74</v>
      </c>
      <c r="F97" s="126">
        <v>0.2</v>
      </c>
      <c r="G97" s="125">
        <v>104.6</v>
      </c>
      <c r="H97" s="125">
        <v>80.9</v>
      </c>
      <c r="I97" s="125">
        <v>110.1</v>
      </c>
      <c r="J97" s="125">
        <v>99</v>
      </c>
      <c r="K97" s="125">
        <v>101.9</v>
      </c>
      <c r="L97" s="125">
        <v>103.5</v>
      </c>
      <c r="M97" s="125">
        <v>112.4</v>
      </c>
      <c r="N97" s="125">
        <v>95.1</v>
      </c>
    </row>
    <row r="98" spans="1:14" ht="13.5">
      <c r="A98" s="123" t="s">
        <v>71</v>
      </c>
      <c r="B98" s="123" t="s">
        <v>75</v>
      </c>
      <c r="C98" s="124" t="s">
        <v>73</v>
      </c>
      <c r="D98" s="125">
        <v>101.1</v>
      </c>
      <c r="E98" s="125" t="s">
        <v>74</v>
      </c>
      <c r="F98" s="125">
        <v>-1</v>
      </c>
      <c r="G98" s="125">
        <v>102.4</v>
      </c>
      <c r="H98" s="125">
        <v>94.2</v>
      </c>
      <c r="I98" s="125">
        <v>104</v>
      </c>
      <c r="J98" s="125">
        <v>102.3</v>
      </c>
      <c r="K98" s="125">
        <v>99.7</v>
      </c>
      <c r="L98" s="125">
        <v>103.5</v>
      </c>
      <c r="M98" s="125">
        <v>108.5</v>
      </c>
      <c r="N98" s="125">
        <v>97.3</v>
      </c>
    </row>
    <row r="99" spans="1:14" ht="13.5">
      <c r="A99" s="123" t="s">
        <v>71</v>
      </c>
      <c r="B99" s="123" t="s">
        <v>76</v>
      </c>
      <c r="C99" s="124" t="s">
        <v>73</v>
      </c>
      <c r="D99" s="125">
        <v>100</v>
      </c>
      <c r="E99" s="125" t="s">
        <v>74</v>
      </c>
      <c r="F99" s="125">
        <v>-1.1</v>
      </c>
      <c r="G99" s="125">
        <v>100</v>
      </c>
      <c r="H99" s="125">
        <v>100</v>
      </c>
      <c r="I99" s="125">
        <v>100</v>
      </c>
      <c r="J99" s="125">
        <v>100</v>
      </c>
      <c r="K99" s="125">
        <v>100</v>
      </c>
      <c r="L99" s="125">
        <v>100</v>
      </c>
      <c r="M99" s="125">
        <v>100</v>
      </c>
      <c r="N99" s="125">
        <v>100</v>
      </c>
    </row>
    <row r="100" spans="1:14" ht="13.5">
      <c r="A100" s="123" t="s">
        <v>71</v>
      </c>
      <c r="B100" s="123" t="s">
        <v>77</v>
      </c>
      <c r="C100" s="124" t="s">
        <v>73</v>
      </c>
      <c r="D100" s="125">
        <v>97.1</v>
      </c>
      <c r="E100" s="125" t="s">
        <v>74</v>
      </c>
      <c r="F100" s="125">
        <v>-2.9</v>
      </c>
      <c r="G100" s="125">
        <v>96</v>
      </c>
      <c r="H100" s="125">
        <v>86.2</v>
      </c>
      <c r="I100" s="125">
        <v>97.7</v>
      </c>
      <c r="J100" s="125">
        <v>96</v>
      </c>
      <c r="K100" s="125">
        <v>99.6</v>
      </c>
      <c r="L100" s="125">
        <v>94.8</v>
      </c>
      <c r="M100" s="125">
        <v>100.9</v>
      </c>
      <c r="N100" s="125">
        <v>100.1</v>
      </c>
    </row>
    <row r="101" spans="1:14" ht="13.5">
      <c r="A101" s="123" t="s">
        <v>71</v>
      </c>
      <c r="B101" s="123" t="s">
        <v>78</v>
      </c>
      <c r="C101" s="124" t="s">
        <v>73</v>
      </c>
      <c r="D101" s="126">
        <v>96.1</v>
      </c>
      <c r="E101" s="126" t="s">
        <v>74</v>
      </c>
      <c r="F101" s="126">
        <v>-1</v>
      </c>
      <c r="G101" s="126">
        <v>93.5</v>
      </c>
      <c r="H101" s="126">
        <v>82.3</v>
      </c>
      <c r="I101" s="126">
        <v>95.2</v>
      </c>
      <c r="J101" s="126">
        <v>92.8</v>
      </c>
      <c r="K101" s="126">
        <v>98.7</v>
      </c>
      <c r="L101" s="126">
        <v>92</v>
      </c>
      <c r="M101" s="126">
        <v>101.3</v>
      </c>
      <c r="N101" s="126">
        <v>103.4</v>
      </c>
    </row>
    <row r="102" spans="1:14" ht="13.5">
      <c r="A102" s="123" t="s">
        <v>71</v>
      </c>
      <c r="B102" s="123" t="s">
        <v>79</v>
      </c>
      <c r="C102" s="124" t="s">
        <v>73</v>
      </c>
      <c r="D102" s="126">
        <v>95.8</v>
      </c>
      <c r="E102" s="126" t="s">
        <v>74</v>
      </c>
      <c r="F102" s="126">
        <v>-0.3</v>
      </c>
      <c r="G102" s="126">
        <v>92.7</v>
      </c>
      <c r="H102" s="126">
        <v>81.5</v>
      </c>
      <c r="I102" s="126">
        <v>94.3</v>
      </c>
      <c r="J102" s="126">
        <v>88.9</v>
      </c>
      <c r="K102" s="126">
        <v>100.1</v>
      </c>
      <c r="L102" s="126">
        <v>91.7</v>
      </c>
      <c r="M102" s="126">
        <v>96.1</v>
      </c>
      <c r="N102" s="126">
        <v>104.4</v>
      </c>
    </row>
    <row r="103" spans="1:14" ht="11.25" customHeight="1">
      <c r="A103" s="123"/>
      <c r="B103" s="123"/>
      <c r="C103" s="124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</row>
    <row r="104" spans="1:14" ht="13.5">
      <c r="A104" s="123" t="s">
        <v>71</v>
      </c>
      <c r="B104" s="147" t="s">
        <v>79</v>
      </c>
      <c r="C104" s="128" t="s">
        <v>80</v>
      </c>
      <c r="D104" s="125">
        <v>96.6</v>
      </c>
      <c r="E104" s="125">
        <v>-0.2</v>
      </c>
      <c r="F104" s="129">
        <v>0.3</v>
      </c>
      <c r="G104" s="125">
        <v>92.9</v>
      </c>
      <c r="H104" s="125">
        <v>83.6</v>
      </c>
      <c r="I104" s="125">
        <v>94.7</v>
      </c>
      <c r="J104" s="125">
        <v>88</v>
      </c>
      <c r="K104" s="125">
        <v>99.9</v>
      </c>
      <c r="L104" s="125">
        <v>90.5</v>
      </c>
      <c r="M104" s="125">
        <v>93.7</v>
      </c>
      <c r="N104" s="125">
        <v>106.9</v>
      </c>
    </row>
    <row r="105" spans="1:14" ht="13.5">
      <c r="A105" s="123" t="s">
        <v>71</v>
      </c>
      <c r="B105" s="147" t="s">
        <v>79</v>
      </c>
      <c r="C105" s="128" t="s">
        <v>81</v>
      </c>
      <c r="D105" s="125">
        <v>96.4</v>
      </c>
      <c r="E105" s="125">
        <v>-0.2</v>
      </c>
      <c r="F105" s="129">
        <v>0.1</v>
      </c>
      <c r="G105" s="125">
        <v>93</v>
      </c>
      <c r="H105" s="125">
        <v>82.9</v>
      </c>
      <c r="I105" s="125">
        <v>95</v>
      </c>
      <c r="J105" s="125">
        <v>88.1</v>
      </c>
      <c r="K105" s="125">
        <v>98.7</v>
      </c>
      <c r="L105" s="125">
        <v>91.1</v>
      </c>
      <c r="M105" s="125">
        <v>93.7</v>
      </c>
      <c r="N105" s="125">
        <v>106.1</v>
      </c>
    </row>
    <row r="106" spans="1:14" ht="13.5">
      <c r="A106" s="123" t="s">
        <v>71</v>
      </c>
      <c r="B106" s="147" t="s">
        <v>79</v>
      </c>
      <c r="C106" s="128" t="s">
        <v>82</v>
      </c>
      <c r="D106" s="125">
        <v>96.2</v>
      </c>
      <c r="E106" s="125">
        <v>-0.2</v>
      </c>
      <c r="F106" s="129">
        <v>-0.1</v>
      </c>
      <c r="G106" s="125">
        <v>92.6</v>
      </c>
      <c r="H106" s="125">
        <v>81.9</v>
      </c>
      <c r="I106" s="125">
        <v>94.3</v>
      </c>
      <c r="J106" s="125">
        <v>88.3</v>
      </c>
      <c r="K106" s="125">
        <v>98.7</v>
      </c>
      <c r="L106" s="125">
        <v>91.8</v>
      </c>
      <c r="M106" s="125">
        <v>92.5</v>
      </c>
      <c r="N106" s="125">
        <v>105.9</v>
      </c>
    </row>
    <row r="107" spans="1:14" ht="13.5">
      <c r="A107" s="123" t="s">
        <v>71</v>
      </c>
      <c r="B107" s="147" t="s">
        <v>79</v>
      </c>
      <c r="C107" s="128" t="s">
        <v>83</v>
      </c>
      <c r="D107" s="125">
        <v>95.8</v>
      </c>
      <c r="E107" s="125">
        <v>-0.4</v>
      </c>
      <c r="F107" s="129">
        <v>0</v>
      </c>
      <c r="G107" s="125">
        <v>92.6</v>
      </c>
      <c r="H107" s="125">
        <v>80.7</v>
      </c>
      <c r="I107" s="125">
        <v>94.6</v>
      </c>
      <c r="J107" s="125">
        <v>88.1</v>
      </c>
      <c r="K107" s="125">
        <v>99.2</v>
      </c>
      <c r="L107" s="125">
        <v>91.6</v>
      </c>
      <c r="M107" s="125">
        <v>92.4</v>
      </c>
      <c r="N107" s="125">
        <v>104.7</v>
      </c>
    </row>
    <row r="108" spans="1:14" ht="13.5">
      <c r="A108" s="123" t="s">
        <v>71</v>
      </c>
      <c r="B108" s="147" t="s">
        <v>84</v>
      </c>
      <c r="C108" s="128" t="s">
        <v>85</v>
      </c>
      <c r="D108" s="125">
        <v>94.3</v>
      </c>
      <c r="E108" s="125">
        <v>-1.6</v>
      </c>
      <c r="F108" s="129">
        <v>-0.7</v>
      </c>
      <c r="G108" s="125">
        <v>91.6</v>
      </c>
      <c r="H108" s="125">
        <v>80.4</v>
      </c>
      <c r="I108" s="125">
        <v>92.8</v>
      </c>
      <c r="J108" s="125">
        <v>87.8</v>
      </c>
      <c r="K108" s="125">
        <v>99.3</v>
      </c>
      <c r="L108" s="125">
        <v>91.5</v>
      </c>
      <c r="M108" s="125">
        <v>92.7</v>
      </c>
      <c r="N108" s="125">
        <v>101.7</v>
      </c>
    </row>
    <row r="109" spans="1:14" ht="13.5">
      <c r="A109" s="123" t="s">
        <v>71</v>
      </c>
      <c r="B109" s="147" t="s">
        <v>84</v>
      </c>
      <c r="C109" s="128" t="s">
        <v>86</v>
      </c>
      <c r="D109" s="126">
        <v>93.7</v>
      </c>
      <c r="E109" s="125">
        <v>-0.6</v>
      </c>
      <c r="F109" s="130">
        <v>-0.8</v>
      </c>
      <c r="G109" s="126">
        <v>90.8</v>
      </c>
      <c r="H109" s="126">
        <v>73.7</v>
      </c>
      <c r="I109" s="126">
        <v>93</v>
      </c>
      <c r="J109" s="126">
        <v>87.8</v>
      </c>
      <c r="K109" s="126">
        <v>100.8</v>
      </c>
      <c r="L109" s="126">
        <v>90.5</v>
      </c>
      <c r="M109" s="126">
        <v>91</v>
      </c>
      <c r="N109" s="126">
        <v>101.5</v>
      </c>
    </row>
    <row r="110" spans="1:14" ht="13.5">
      <c r="A110" s="123" t="s">
        <v>71</v>
      </c>
      <c r="B110" s="147" t="s">
        <v>84</v>
      </c>
      <c r="C110" s="128" t="s">
        <v>87</v>
      </c>
      <c r="D110" s="125">
        <v>93.2</v>
      </c>
      <c r="E110" s="125">
        <v>-0.5</v>
      </c>
      <c r="F110" s="129">
        <v>-1.9</v>
      </c>
      <c r="G110" s="125">
        <v>90.8</v>
      </c>
      <c r="H110" s="125">
        <v>74.8</v>
      </c>
      <c r="I110" s="125">
        <v>92.7</v>
      </c>
      <c r="J110" s="125">
        <v>88.1</v>
      </c>
      <c r="K110" s="125">
        <v>100.3</v>
      </c>
      <c r="L110" s="125">
        <v>90.8</v>
      </c>
      <c r="M110" s="125">
        <v>92.5</v>
      </c>
      <c r="N110" s="125">
        <v>100</v>
      </c>
    </row>
    <row r="111" spans="1:14" ht="13.5">
      <c r="A111" s="123" t="s">
        <v>71</v>
      </c>
      <c r="B111" s="147" t="s">
        <v>84</v>
      </c>
      <c r="C111" s="128" t="s">
        <v>88</v>
      </c>
      <c r="D111" s="126">
        <v>94.8</v>
      </c>
      <c r="E111" s="125">
        <v>1.7</v>
      </c>
      <c r="F111" s="130">
        <v>-0.5</v>
      </c>
      <c r="G111" s="126">
        <v>91.5</v>
      </c>
      <c r="H111" s="126">
        <v>73.2</v>
      </c>
      <c r="I111" s="126">
        <v>93.1</v>
      </c>
      <c r="J111" s="126">
        <v>88.2</v>
      </c>
      <c r="K111" s="126">
        <v>101.1</v>
      </c>
      <c r="L111" s="126">
        <v>94.5</v>
      </c>
      <c r="M111" s="126">
        <v>92.3</v>
      </c>
      <c r="N111" s="126">
        <v>104</v>
      </c>
    </row>
    <row r="112" spans="1:14" ht="13.5">
      <c r="A112" s="123" t="s">
        <v>71</v>
      </c>
      <c r="B112" s="147" t="s">
        <v>84</v>
      </c>
      <c r="C112" s="128" t="s">
        <v>89</v>
      </c>
      <c r="D112" s="126">
        <v>95.3</v>
      </c>
      <c r="E112" s="125">
        <v>0.5</v>
      </c>
      <c r="F112" s="130">
        <v>-0.2</v>
      </c>
      <c r="G112" s="126">
        <v>92.1</v>
      </c>
      <c r="H112" s="126">
        <v>74.7</v>
      </c>
      <c r="I112" s="126">
        <v>92.7</v>
      </c>
      <c r="J112" s="126">
        <v>87.9</v>
      </c>
      <c r="K112" s="126">
        <v>100.7</v>
      </c>
      <c r="L112" s="126">
        <v>98</v>
      </c>
      <c r="M112" s="126">
        <v>92.6</v>
      </c>
      <c r="N112" s="126">
        <v>104.4</v>
      </c>
    </row>
    <row r="113" spans="1:14" ht="13.5">
      <c r="A113" s="123" t="s">
        <v>71</v>
      </c>
      <c r="B113" s="147" t="s">
        <v>84</v>
      </c>
      <c r="C113" s="128" t="s">
        <v>90</v>
      </c>
      <c r="D113" s="126">
        <v>95.6</v>
      </c>
      <c r="E113" s="125">
        <v>0.3</v>
      </c>
      <c r="F113" s="130">
        <v>-0.4</v>
      </c>
      <c r="G113" s="126">
        <v>92.3</v>
      </c>
      <c r="H113" s="126">
        <v>76.9</v>
      </c>
      <c r="I113" s="126">
        <v>93.1</v>
      </c>
      <c r="J113" s="126">
        <v>87.6</v>
      </c>
      <c r="K113" s="126">
        <v>101.7</v>
      </c>
      <c r="L113" s="126">
        <v>95.9</v>
      </c>
      <c r="M113" s="126">
        <v>92.5</v>
      </c>
      <c r="N113" s="126">
        <v>105</v>
      </c>
    </row>
    <row r="114" spans="1:14" ht="13.5">
      <c r="A114" s="123" t="s">
        <v>71</v>
      </c>
      <c r="B114" s="147" t="s">
        <v>84</v>
      </c>
      <c r="C114" s="128" t="s">
        <v>91</v>
      </c>
      <c r="D114" s="126">
        <v>95.8</v>
      </c>
      <c r="E114" s="125">
        <v>0.2</v>
      </c>
      <c r="F114" s="130">
        <v>-1.1</v>
      </c>
      <c r="G114" s="126">
        <v>92.4</v>
      </c>
      <c r="H114" s="126">
        <v>76.1</v>
      </c>
      <c r="I114" s="126">
        <v>92.8</v>
      </c>
      <c r="J114" s="126">
        <v>89.4</v>
      </c>
      <c r="K114" s="126">
        <v>100.7</v>
      </c>
      <c r="L114" s="126">
        <v>98.7</v>
      </c>
      <c r="M114" s="126">
        <v>93</v>
      </c>
      <c r="N114" s="126">
        <v>105.3</v>
      </c>
    </row>
    <row r="115" spans="1:14" ht="13.5">
      <c r="A115" s="123" t="s">
        <v>71</v>
      </c>
      <c r="B115" s="147" t="s">
        <v>84</v>
      </c>
      <c r="C115" s="128" t="s">
        <v>92</v>
      </c>
      <c r="D115" s="126">
        <v>96.1</v>
      </c>
      <c r="E115" s="125">
        <v>0.3</v>
      </c>
      <c r="F115" s="130">
        <v>-0.7</v>
      </c>
      <c r="G115" s="126">
        <v>92.7</v>
      </c>
      <c r="H115" s="126">
        <v>76.1</v>
      </c>
      <c r="I115" s="126">
        <v>92.8</v>
      </c>
      <c r="J115" s="126">
        <v>89.3</v>
      </c>
      <c r="K115" s="126">
        <v>100.6</v>
      </c>
      <c r="L115" s="126">
        <v>100.8</v>
      </c>
      <c r="M115" s="126">
        <v>91.4</v>
      </c>
      <c r="N115" s="126">
        <v>105.7</v>
      </c>
    </row>
    <row r="116" spans="1:14" ht="13.5">
      <c r="A116" s="123" t="s">
        <v>71</v>
      </c>
      <c r="B116" s="147" t="s">
        <v>84</v>
      </c>
      <c r="C116" s="128" t="s">
        <v>80</v>
      </c>
      <c r="D116" s="101">
        <v>94.3</v>
      </c>
      <c r="E116" s="148">
        <f>ROUND((D116-D115)/D115*100,1)</f>
        <v>-1.9</v>
      </c>
      <c r="F116" s="130">
        <f>ROUND((D116-D104)/D104*100,1)</f>
        <v>-2.4</v>
      </c>
      <c r="G116" s="126">
        <v>91.7</v>
      </c>
      <c r="H116" s="126">
        <v>76.1</v>
      </c>
      <c r="I116" s="126">
        <v>92.4</v>
      </c>
      <c r="J116" s="126">
        <v>89</v>
      </c>
      <c r="K116" s="126">
        <v>99.9</v>
      </c>
      <c r="L116" s="126">
        <v>96.8</v>
      </c>
      <c r="M116" s="126">
        <v>90.8</v>
      </c>
      <c r="N116" s="126">
        <v>101.8</v>
      </c>
    </row>
    <row r="117" spans="1:14" ht="13.5">
      <c r="A117" s="133" t="s">
        <v>93</v>
      </c>
      <c r="B117" s="133"/>
      <c r="C117" s="134"/>
      <c r="D117" s="135" t="s">
        <v>74</v>
      </c>
      <c r="E117" s="135" t="s">
        <v>74</v>
      </c>
      <c r="F117" s="135" t="s">
        <v>74</v>
      </c>
      <c r="G117" s="136">
        <f aca="true" t="shared" si="6" ref="G117:N117">ROUND((G116-G115)/G115*100,1)</f>
        <v>-1.1</v>
      </c>
      <c r="H117" s="136">
        <f t="shared" si="6"/>
        <v>0</v>
      </c>
      <c r="I117" s="136">
        <f t="shared" si="6"/>
        <v>-0.4</v>
      </c>
      <c r="J117" s="136">
        <f t="shared" si="6"/>
        <v>-0.3</v>
      </c>
      <c r="K117" s="136">
        <f t="shared" si="6"/>
        <v>-0.7</v>
      </c>
      <c r="L117" s="136">
        <f t="shared" si="6"/>
        <v>-4</v>
      </c>
      <c r="M117" s="136">
        <f t="shared" si="6"/>
        <v>-0.7</v>
      </c>
      <c r="N117" s="136">
        <f t="shared" si="6"/>
        <v>-3.7</v>
      </c>
    </row>
    <row r="118" spans="1:14" ht="13.5">
      <c r="A118" s="137" t="s">
        <v>94</v>
      </c>
      <c r="B118" s="137"/>
      <c r="C118" s="138"/>
      <c r="D118" s="139" t="s">
        <v>74</v>
      </c>
      <c r="E118" s="139" t="s">
        <v>74</v>
      </c>
      <c r="F118" s="139" t="s">
        <v>74</v>
      </c>
      <c r="G118" s="140">
        <f aca="true" t="shared" si="7" ref="G118:N118">ROUND((G116-G104)/G104*100,1)</f>
        <v>-1.3</v>
      </c>
      <c r="H118" s="140">
        <f t="shared" si="7"/>
        <v>-9</v>
      </c>
      <c r="I118" s="140">
        <f t="shared" si="7"/>
        <v>-2.4</v>
      </c>
      <c r="J118" s="140">
        <f t="shared" si="7"/>
        <v>1.1</v>
      </c>
      <c r="K118" s="140">
        <f t="shared" si="7"/>
        <v>0</v>
      </c>
      <c r="L118" s="140">
        <f t="shared" si="7"/>
        <v>7</v>
      </c>
      <c r="M118" s="140">
        <f t="shared" si="7"/>
        <v>-3.1</v>
      </c>
      <c r="N118" s="140">
        <f t="shared" si="7"/>
        <v>-4.8</v>
      </c>
    </row>
  </sheetData>
  <printOptions/>
  <pageMargins left="0.9055118110236221" right="0.7086614173228347" top="0.7874015748031497" bottom="0.5905511811023623" header="0.5118110236220472" footer="0.31496062992125984"/>
  <pageSetup horizontalDpi="300" verticalDpi="300" orientation="portrait" paperSize="9" scale="43" r:id="rId1"/>
  <headerFooter alignWithMargins="0">
    <oddFooter>&amp;C&amp;18-10-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B1:P139"/>
  <sheetViews>
    <sheetView workbookViewId="0" topLeftCell="A1">
      <selection activeCell="A1" sqref="A1"/>
    </sheetView>
  </sheetViews>
  <sheetFormatPr defaultColWidth="9.00390625" defaultRowHeight="12"/>
  <cols>
    <col min="1" max="1" width="12.00390625" style="156" customWidth="1"/>
    <col min="2" max="2" width="4.875" style="156" customWidth="1"/>
    <col min="3" max="3" width="1.12109375" style="156" customWidth="1"/>
    <col min="4" max="4" width="51.50390625" style="195" customWidth="1"/>
    <col min="5" max="5" width="1.12109375" style="156" customWidth="1"/>
    <col min="6" max="16" width="19.50390625" style="156" customWidth="1"/>
    <col min="17" max="16384" width="12.00390625" style="156" customWidth="1"/>
  </cols>
  <sheetData>
    <row r="1" spans="2:16" ht="18.75" customHeight="1">
      <c r="B1" s="152" t="s">
        <v>172</v>
      </c>
      <c r="C1" s="153"/>
      <c r="D1" s="154"/>
      <c r="E1" s="153"/>
      <c r="F1" s="154"/>
      <c r="G1" s="153"/>
      <c r="H1" s="153"/>
      <c r="I1" s="153"/>
      <c r="J1" s="153"/>
      <c r="K1" s="153"/>
      <c r="L1" s="153"/>
      <c r="M1" s="153"/>
      <c r="N1" s="155" t="s">
        <v>173</v>
      </c>
      <c r="O1" s="153"/>
      <c r="P1" s="155" t="s">
        <v>174</v>
      </c>
    </row>
    <row r="2" spans="2:16" ht="6" customHeight="1">
      <c r="B2" s="152"/>
      <c r="C2" s="153"/>
      <c r="D2" s="154"/>
      <c r="E2" s="153"/>
      <c r="F2" s="154"/>
      <c r="G2" s="153"/>
      <c r="H2" s="153"/>
      <c r="I2" s="153"/>
      <c r="J2" s="153"/>
      <c r="K2" s="153"/>
      <c r="L2" s="153"/>
      <c r="M2" s="153"/>
      <c r="N2" s="155"/>
      <c r="O2" s="153"/>
      <c r="P2" s="155"/>
    </row>
    <row r="3" spans="2:16" s="165" customFormat="1" ht="18" customHeight="1">
      <c r="B3" s="157"/>
      <c r="C3" s="158"/>
      <c r="D3" s="159"/>
      <c r="E3" s="160"/>
      <c r="F3" s="161" t="s">
        <v>175</v>
      </c>
      <c r="G3" s="162"/>
      <c r="H3" s="163"/>
      <c r="I3" s="161" t="s">
        <v>176</v>
      </c>
      <c r="J3" s="162"/>
      <c r="K3" s="163"/>
      <c r="L3" s="164" t="s">
        <v>177</v>
      </c>
      <c r="M3" s="164" t="s">
        <v>178</v>
      </c>
      <c r="N3" s="161" t="s">
        <v>179</v>
      </c>
      <c r="O3" s="162"/>
      <c r="P3" s="163"/>
    </row>
    <row r="4" spans="2:16" s="165" customFormat="1" ht="18" customHeight="1" thickBot="1">
      <c r="B4" s="166" t="s">
        <v>180</v>
      </c>
      <c r="C4" s="167"/>
      <c r="D4" s="167"/>
      <c r="E4" s="168"/>
      <c r="F4" s="168" t="s">
        <v>181</v>
      </c>
      <c r="G4" s="169" t="s">
        <v>182</v>
      </c>
      <c r="H4" s="169" t="s">
        <v>183</v>
      </c>
      <c r="I4" s="170" t="s">
        <v>181</v>
      </c>
      <c r="J4" s="169" t="s">
        <v>182</v>
      </c>
      <c r="K4" s="169" t="s">
        <v>183</v>
      </c>
      <c r="L4" s="171"/>
      <c r="M4" s="171"/>
      <c r="N4" s="169" t="s">
        <v>181</v>
      </c>
      <c r="O4" s="170" t="s">
        <v>182</v>
      </c>
      <c r="P4" s="168" t="s">
        <v>183</v>
      </c>
    </row>
    <row r="5" spans="2:16" ht="18" customHeight="1" thickTop="1">
      <c r="B5" s="172" t="s">
        <v>184</v>
      </c>
      <c r="C5" s="173"/>
      <c r="D5" s="174" t="s">
        <v>126</v>
      </c>
      <c r="E5" s="175"/>
      <c r="F5" s="176">
        <v>266863</v>
      </c>
      <c r="G5" s="176">
        <v>320222</v>
      </c>
      <c r="H5" s="176">
        <v>188028</v>
      </c>
      <c r="I5" s="176">
        <v>265720</v>
      </c>
      <c r="J5" s="176">
        <v>318730</v>
      </c>
      <c r="K5" s="176">
        <v>187401</v>
      </c>
      <c r="L5" s="176">
        <v>243736</v>
      </c>
      <c r="M5" s="176">
        <v>21984</v>
      </c>
      <c r="N5" s="176">
        <v>1143</v>
      </c>
      <c r="O5" s="176">
        <v>1492</v>
      </c>
      <c r="P5" s="176">
        <v>627</v>
      </c>
    </row>
    <row r="6" spans="2:16" ht="18" customHeight="1">
      <c r="B6" s="177" t="s">
        <v>185</v>
      </c>
      <c r="C6" s="178"/>
      <c r="D6" s="179" t="s">
        <v>127</v>
      </c>
      <c r="E6" s="180"/>
      <c r="F6" s="181">
        <v>256850</v>
      </c>
      <c r="G6" s="181">
        <v>313705</v>
      </c>
      <c r="H6" s="181">
        <v>155707</v>
      </c>
      <c r="I6" s="181">
        <v>255377</v>
      </c>
      <c r="J6" s="181">
        <v>311913</v>
      </c>
      <c r="K6" s="181">
        <v>154802</v>
      </c>
      <c r="L6" s="181">
        <v>229801</v>
      </c>
      <c r="M6" s="181">
        <v>25576</v>
      </c>
      <c r="N6" s="181">
        <v>1473</v>
      </c>
      <c r="O6" s="181">
        <v>1792</v>
      </c>
      <c r="P6" s="181">
        <v>905</v>
      </c>
    </row>
    <row r="7" spans="2:16" ht="18" customHeight="1">
      <c r="B7" s="182" t="s">
        <v>186</v>
      </c>
      <c r="C7" s="183"/>
      <c r="D7" s="184" t="s">
        <v>128</v>
      </c>
      <c r="E7" s="185"/>
      <c r="F7" s="186" t="s">
        <v>129</v>
      </c>
      <c r="G7" s="186" t="s">
        <v>129</v>
      </c>
      <c r="H7" s="186" t="s">
        <v>129</v>
      </c>
      <c r="I7" s="186" t="s">
        <v>129</v>
      </c>
      <c r="J7" s="186" t="s">
        <v>129</v>
      </c>
      <c r="K7" s="186" t="s">
        <v>129</v>
      </c>
      <c r="L7" s="186" t="s">
        <v>129</v>
      </c>
      <c r="M7" s="186" t="s">
        <v>129</v>
      </c>
      <c r="N7" s="186" t="s">
        <v>129</v>
      </c>
      <c r="O7" s="186" t="s">
        <v>129</v>
      </c>
      <c r="P7" s="186" t="s">
        <v>129</v>
      </c>
    </row>
    <row r="8" spans="2:16" ht="18" customHeight="1">
      <c r="B8" s="177" t="s">
        <v>187</v>
      </c>
      <c r="C8" s="178"/>
      <c r="D8" s="179" t="s">
        <v>57</v>
      </c>
      <c r="E8" s="180"/>
      <c r="F8" s="181">
        <v>291279</v>
      </c>
      <c r="G8" s="181">
        <v>301706</v>
      </c>
      <c r="H8" s="181">
        <v>213888</v>
      </c>
      <c r="I8" s="181">
        <v>291163</v>
      </c>
      <c r="J8" s="181">
        <v>301589</v>
      </c>
      <c r="K8" s="181">
        <v>213779</v>
      </c>
      <c r="L8" s="181">
        <v>269599</v>
      </c>
      <c r="M8" s="181">
        <v>21564</v>
      </c>
      <c r="N8" s="181">
        <v>116</v>
      </c>
      <c r="O8" s="181">
        <v>117</v>
      </c>
      <c r="P8" s="181">
        <v>109</v>
      </c>
    </row>
    <row r="9" spans="2:16" ht="18" customHeight="1">
      <c r="B9" s="177" t="s">
        <v>188</v>
      </c>
      <c r="C9" s="178"/>
      <c r="D9" s="179" t="s">
        <v>58</v>
      </c>
      <c r="E9" s="180"/>
      <c r="F9" s="181">
        <v>280239</v>
      </c>
      <c r="G9" s="181">
        <v>339273</v>
      </c>
      <c r="H9" s="181">
        <v>182096</v>
      </c>
      <c r="I9" s="181">
        <v>279476</v>
      </c>
      <c r="J9" s="181">
        <v>338270</v>
      </c>
      <c r="K9" s="181">
        <v>181731</v>
      </c>
      <c r="L9" s="181">
        <v>242077</v>
      </c>
      <c r="M9" s="181">
        <v>37399</v>
      </c>
      <c r="N9" s="181">
        <v>763</v>
      </c>
      <c r="O9" s="181">
        <v>1003</v>
      </c>
      <c r="P9" s="181">
        <v>365</v>
      </c>
    </row>
    <row r="10" spans="2:16" ht="18" customHeight="1">
      <c r="B10" s="177" t="s">
        <v>189</v>
      </c>
      <c r="C10" s="178"/>
      <c r="D10" s="179" t="s">
        <v>130</v>
      </c>
      <c r="E10" s="180"/>
      <c r="F10" s="181">
        <v>443792</v>
      </c>
      <c r="G10" s="181">
        <v>473608</v>
      </c>
      <c r="H10" s="181">
        <v>277563</v>
      </c>
      <c r="I10" s="181">
        <v>440651</v>
      </c>
      <c r="J10" s="181">
        <v>469904</v>
      </c>
      <c r="K10" s="181">
        <v>277563</v>
      </c>
      <c r="L10" s="181">
        <v>376197</v>
      </c>
      <c r="M10" s="181">
        <v>64454</v>
      </c>
      <c r="N10" s="181">
        <v>3141</v>
      </c>
      <c r="O10" s="181">
        <v>3704</v>
      </c>
      <c r="P10" s="181">
        <v>0</v>
      </c>
    </row>
    <row r="11" spans="2:16" ht="18" customHeight="1">
      <c r="B11" s="177" t="s">
        <v>190</v>
      </c>
      <c r="C11" s="178"/>
      <c r="D11" s="179" t="s">
        <v>49</v>
      </c>
      <c r="E11" s="180"/>
      <c r="F11" s="181">
        <v>283720</v>
      </c>
      <c r="G11" s="181">
        <v>297100</v>
      </c>
      <c r="H11" s="181">
        <v>184229</v>
      </c>
      <c r="I11" s="181">
        <v>278306</v>
      </c>
      <c r="J11" s="181">
        <v>291372</v>
      </c>
      <c r="K11" s="181">
        <v>181152</v>
      </c>
      <c r="L11" s="181">
        <v>236136</v>
      </c>
      <c r="M11" s="181">
        <v>42170</v>
      </c>
      <c r="N11" s="181">
        <v>5414</v>
      </c>
      <c r="O11" s="181">
        <v>5728</v>
      </c>
      <c r="P11" s="181">
        <v>3077</v>
      </c>
    </row>
    <row r="12" spans="2:16" ht="18" customHeight="1">
      <c r="B12" s="177" t="s">
        <v>191</v>
      </c>
      <c r="C12" s="178"/>
      <c r="D12" s="179" t="s">
        <v>131</v>
      </c>
      <c r="E12" s="180"/>
      <c r="F12" s="181">
        <v>183378</v>
      </c>
      <c r="G12" s="181">
        <v>264077</v>
      </c>
      <c r="H12" s="181">
        <v>114286</v>
      </c>
      <c r="I12" s="181">
        <v>182091</v>
      </c>
      <c r="J12" s="181">
        <v>261736</v>
      </c>
      <c r="K12" s="181">
        <v>113901</v>
      </c>
      <c r="L12" s="181">
        <v>175240</v>
      </c>
      <c r="M12" s="181">
        <v>6851</v>
      </c>
      <c r="N12" s="181">
        <v>1287</v>
      </c>
      <c r="O12" s="181">
        <v>2341</v>
      </c>
      <c r="P12" s="181">
        <v>385</v>
      </c>
    </row>
    <row r="13" spans="2:16" ht="18" customHeight="1">
      <c r="B13" s="177" t="s">
        <v>192</v>
      </c>
      <c r="C13" s="178"/>
      <c r="D13" s="179" t="s">
        <v>50</v>
      </c>
      <c r="E13" s="180"/>
      <c r="F13" s="181">
        <v>316936</v>
      </c>
      <c r="G13" s="181">
        <v>367672</v>
      </c>
      <c r="H13" s="181">
        <v>227746</v>
      </c>
      <c r="I13" s="181">
        <v>312832</v>
      </c>
      <c r="J13" s="181">
        <v>367244</v>
      </c>
      <c r="K13" s="181">
        <v>217179</v>
      </c>
      <c r="L13" s="181">
        <v>302882</v>
      </c>
      <c r="M13" s="181">
        <v>9950</v>
      </c>
      <c r="N13" s="181">
        <v>4104</v>
      </c>
      <c r="O13" s="181">
        <v>428</v>
      </c>
      <c r="P13" s="181">
        <v>10567</v>
      </c>
    </row>
    <row r="14" spans="2:16" ht="18" customHeight="1">
      <c r="B14" s="177" t="s">
        <v>193</v>
      </c>
      <c r="C14" s="178"/>
      <c r="D14" s="179" t="s">
        <v>132</v>
      </c>
      <c r="E14" s="180"/>
      <c r="F14" s="181">
        <v>182321</v>
      </c>
      <c r="G14" s="181">
        <v>185225</v>
      </c>
      <c r="H14" s="181">
        <v>178998</v>
      </c>
      <c r="I14" s="181">
        <v>182321</v>
      </c>
      <c r="J14" s="181">
        <v>185225</v>
      </c>
      <c r="K14" s="181">
        <v>178998</v>
      </c>
      <c r="L14" s="181">
        <v>174543</v>
      </c>
      <c r="M14" s="181">
        <v>7778</v>
      </c>
      <c r="N14" s="181">
        <v>0</v>
      </c>
      <c r="O14" s="181">
        <v>0</v>
      </c>
      <c r="P14" s="181">
        <v>0</v>
      </c>
    </row>
    <row r="15" spans="2:16" ht="18" customHeight="1">
      <c r="B15" s="177" t="s">
        <v>194</v>
      </c>
      <c r="C15" s="178"/>
      <c r="D15" s="179" t="s">
        <v>51</v>
      </c>
      <c r="E15" s="180"/>
      <c r="F15" s="181">
        <v>291138</v>
      </c>
      <c r="G15" s="181">
        <v>340852</v>
      </c>
      <c r="H15" s="181">
        <v>243336</v>
      </c>
      <c r="I15" s="181">
        <v>290794</v>
      </c>
      <c r="J15" s="181">
        <v>340309</v>
      </c>
      <c r="K15" s="181">
        <v>243184</v>
      </c>
      <c r="L15" s="181">
        <v>277519</v>
      </c>
      <c r="M15" s="181">
        <v>13275</v>
      </c>
      <c r="N15" s="181">
        <v>344</v>
      </c>
      <c r="O15" s="181">
        <v>543</v>
      </c>
      <c r="P15" s="181">
        <v>152</v>
      </c>
    </row>
    <row r="16" spans="2:16" ht="18" customHeight="1">
      <c r="B16" s="187" t="s">
        <v>195</v>
      </c>
      <c r="C16" s="183"/>
      <c r="D16" s="184" t="s">
        <v>133</v>
      </c>
      <c r="E16" s="185"/>
      <c r="F16" s="186">
        <v>219057</v>
      </c>
      <c r="G16" s="186">
        <v>265834</v>
      </c>
      <c r="H16" s="186">
        <v>174943</v>
      </c>
      <c r="I16" s="186">
        <v>218360</v>
      </c>
      <c r="J16" s="186">
        <v>265045</v>
      </c>
      <c r="K16" s="186">
        <v>174333</v>
      </c>
      <c r="L16" s="186">
        <v>204766</v>
      </c>
      <c r="M16" s="186">
        <v>13594</v>
      </c>
      <c r="N16" s="186">
        <v>697</v>
      </c>
      <c r="O16" s="186">
        <v>789</v>
      </c>
      <c r="P16" s="186">
        <v>610</v>
      </c>
    </row>
    <row r="17" spans="2:16" ht="18" customHeight="1">
      <c r="B17" s="188" t="s">
        <v>196</v>
      </c>
      <c r="C17" s="178"/>
      <c r="D17" s="179" t="s">
        <v>134</v>
      </c>
      <c r="E17" s="180"/>
      <c r="F17" s="181">
        <v>208987</v>
      </c>
      <c r="G17" s="181">
        <v>232654</v>
      </c>
      <c r="H17" s="181">
        <v>156639</v>
      </c>
      <c r="I17" s="181">
        <v>208987</v>
      </c>
      <c r="J17" s="181">
        <v>232654</v>
      </c>
      <c r="K17" s="181">
        <v>156639</v>
      </c>
      <c r="L17" s="181">
        <v>201903</v>
      </c>
      <c r="M17" s="181">
        <v>7084</v>
      </c>
      <c r="N17" s="181">
        <v>0</v>
      </c>
      <c r="O17" s="181">
        <v>0</v>
      </c>
      <c r="P17" s="181">
        <v>0</v>
      </c>
    </row>
    <row r="18" spans="2:16" ht="18" customHeight="1">
      <c r="B18" s="188" t="s">
        <v>197</v>
      </c>
      <c r="C18" s="178"/>
      <c r="D18" s="179" t="s">
        <v>135</v>
      </c>
      <c r="E18" s="180"/>
      <c r="F18" s="181">
        <v>141714</v>
      </c>
      <c r="G18" s="181">
        <v>237194</v>
      </c>
      <c r="H18" s="181">
        <v>129166</v>
      </c>
      <c r="I18" s="181">
        <v>141457</v>
      </c>
      <c r="J18" s="181">
        <v>237194</v>
      </c>
      <c r="K18" s="181">
        <v>128875</v>
      </c>
      <c r="L18" s="181">
        <v>130149</v>
      </c>
      <c r="M18" s="181">
        <v>11308</v>
      </c>
      <c r="N18" s="181">
        <v>257</v>
      </c>
      <c r="O18" s="181">
        <v>0</v>
      </c>
      <c r="P18" s="181">
        <v>291</v>
      </c>
    </row>
    <row r="19" spans="2:16" ht="18" customHeight="1">
      <c r="B19" s="188" t="s">
        <v>198</v>
      </c>
      <c r="C19" s="178"/>
      <c r="D19" s="179" t="s">
        <v>136</v>
      </c>
      <c r="E19" s="180"/>
      <c r="F19" s="181">
        <v>261824</v>
      </c>
      <c r="G19" s="181">
        <v>296432</v>
      </c>
      <c r="H19" s="181">
        <v>167480</v>
      </c>
      <c r="I19" s="181">
        <v>261824</v>
      </c>
      <c r="J19" s="181">
        <v>296432</v>
      </c>
      <c r="K19" s="181">
        <v>167480</v>
      </c>
      <c r="L19" s="181">
        <v>237350</v>
      </c>
      <c r="M19" s="181">
        <v>24474</v>
      </c>
      <c r="N19" s="181">
        <v>0</v>
      </c>
      <c r="O19" s="181">
        <v>0</v>
      </c>
      <c r="P19" s="181">
        <v>0</v>
      </c>
    </row>
    <row r="20" spans="2:16" ht="18" customHeight="1">
      <c r="B20" s="188" t="s">
        <v>199</v>
      </c>
      <c r="C20" s="178"/>
      <c r="D20" s="179" t="s">
        <v>137</v>
      </c>
      <c r="E20" s="180"/>
      <c r="F20" s="181">
        <v>248378</v>
      </c>
      <c r="G20" s="181">
        <v>299608</v>
      </c>
      <c r="H20" s="181">
        <v>171813</v>
      </c>
      <c r="I20" s="181">
        <v>248378</v>
      </c>
      <c r="J20" s="181">
        <v>299608</v>
      </c>
      <c r="K20" s="181">
        <v>171813</v>
      </c>
      <c r="L20" s="181">
        <v>219631</v>
      </c>
      <c r="M20" s="181">
        <v>28747</v>
      </c>
      <c r="N20" s="181">
        <v>0</v>
      </c>
      <c r="O20" s="181">
        <v>0</v>
      </c>
      <c r="P20" s="181">
        <v>0</v>
      </c>
    </row>
    <row r="21" spans="2:16" ht="18" customHeight="1">
      <c r="B21" s="188" t="s">
        <v>200</v>
      </c>
      <c r="C21" s="178"/>
      <c r="D21" s="179" t="s">
        <v>138</v>
      </c>
      <c r="E21" s="180"/>
      <c r="F21" s="181">
        <v>313842</v>
      </c>
      <c r="G21" s="181">
        <v>332359</v>
      </c>
      <c r="H21" s="181">
        <v>209481</v>
      </c>
      <c r="I21" s="181">
        <v>304370</v>
      </c>
      <c r="J21" s="181">
        <v>324478</v>
      </c>
      <c r="K21" s="181">
        <v>191043</v>
      </c>
      <c r="L21" s="181">
        <v>263528</v>
      </c>
      <c r="M21" s="181">
        <v>40842</v>
      </c>
      <c r="N21" s="181">
        <v>9472</v>
      </c>
      <c r="O21" s="181">
        <v>7881</v>
      </c>
      <c r="P21" s="181">
        <v>18438</v>
      </c>
    </row>
    <row r="22" spans="2:16" ht="18" customHeight="1">
      <c r="B22" s="188" t="s">
        <v>201</v>
      </c>
      <c r="C22" s="178"/>
      <c r="D22" s="179" t="s">
        <v>139</v>
      </c>
      <c r="E22" s="180"/>
      <c r="F22" s="181">
        <v>253989</v>
      </c>
      <c r="G22" s="181">
        <v>285622</v>
      </c>
      <c r="H22" s="181">
        <v>197964</v>
      </c>
      <c r="I22" s="181">
        <v>246746</v>
      </c>
      <c r="J22" s="181">
        <v>274950</v>
      </c>
      <c r="K22" s="181">
        <v>196794</v>
      </c>
      <c r="L22" s="181">
        <v>231512</v>
      </c>
      <c r="M22" s="181">
        <v>15234</v>
      </c>
      <c r="N22" s="181">
        <v>7243</v>
      </c>
      <c r="O22" s="181">
        <v>10672</v>
      </c>
      <c r="P22" s="181">
        <v>1170</v>
      </c>
    </row>
    <row r="23" spans="2:16" ht="18" customHeight="1">
      <c r="B23" s="188" t="s">
        <v>202</v>
      </c>
      <c r="C23" s="178"/>
      <c r="D23" s="179" t="s">
        <v>140</v>
      </c>
      <c r="E23" s="180"/>
      <c r="F23" s="181">
        <v>378977</v>
      </c>
      <c r="G23" s="181">
        <v>397563</v>
      </c>
      <c r="H23" s="181">
        <v>257153</v>
      </c>
      <c r="I23" s="181">
        <v>378977</v>
      </c>
      <c r="J23" s="181">
        <v>397563</v>
      </c>
      <c r="K23" s="181">
        <v>257153</v>
      </c>
      <c r="L23" s="181">
        <v>340148</v>
      </c>
      <c r="M23" s="181">
        <v>38829</v>
      </c>
      <c r="N23" s="181">
        <v>0</v>
      </c>
      <c r="O23" s="181">
        <v>0</v>
      </c>
      <c r="P23" s="181">
        <v>0</v>
      </c>
    </row>
    <row r="24" spans="2:16" ht="18" customHeight="1">
      <c r="B24" s="188" t="s">
        <v>203</v>
      </c>
      <c r="C24" s="178"/>
      <c r="D24" s="179" t="s">
        <v>141</v>
      </c>
      <c r="E24" s="180"/>
      <c r="F24" s="181" t="s">
        <v>74</v>
      </c>
      <c r="G24" s="181" t="s">
        <v>74</v>
      </c>
      <c r="H24" s="181" t="s">
        <v>74</v>
      </c>
      <c r="I24" s="181" t="s">
        <v>74</v>
      </c>
      <c r="J24" s="181" t="s">
        <v>74</v>
      </c>
      <c r="K24" s="181" t="s">
        <v>74</v>
      </c>
      <c r="L24" s="181" t="s">
        <v>74</v>
      </c>
      <c r="M24" s="181" t="s">
        <v>74</v>
      </c>
      <c r="N24" s="181" t="s">
        <v>74</v>
      </c>
      <c r="O24" s="181" t="s">
        <v>74</v>
      </c>
      <c r="P24" s="181" t="s">
        <v>74</v>
      </c>
    </row>
    <row r="25" spans="2:16" ht="18" customHeight="1">
      <c r="B25" s="188" t="s">
        <v>204</v>
      </c>
      <c r="C25" s="178"/>
      <c r="D25" s="179" t="s">
        <v>142</v>
      </c>
      <c r="E25" s="180"/>
      <c r="F25" s="181">
        <v>172607</v>
      </c>
      <c r="G25" s="181">
        <v>260289</v>
      </c>
      <c r="H25" s="181">
        <v>120259</v>
      </c>
      <c r="I25" s="181">
        <v>172607</v>
      </c>
      <c r="J25" s="181">
        <v>260289</v>
      </c>
      <c r="K25" s="181">
        <v>120259</v>
      </c>
      <c r="L25" s="181">
        <v>149573</v>
      </c>
      <c r="M25" s="181">
        <v>23034</v>
      </c>
      <c r="N25" s="181">
        <v>0</v>
      </c>
      <c r="O25" s="181">
        <v>0</v>
      </c>
      <c r="P25" s="181">
        <v>0</v>
      </c>
    </row>
    <row r="26" spans="2:16" ht="18" customHeight="1">
      <c r="B26" s="188" t="s">
        <v>205</v>
      </c>
      <c r="C26" s="178"/>
      <c r="D26" s="179" t="s">
        <v>143</v>
      </c>
      <c r="E26" s="180"/>
      <c r="F26" s="181">
        <v>314501</v>
      </c>
      <c r="G26" s="181">
        <v>347255</v>
      </c>
      <c r="H26" s="181">
        <v>179835</v>
      </c>
      <c r="I26" s="181">
        <v>311168</v>
      </c>
      <c r="J26" s="181">
        <v>344338</v>
      </c>
      <c r="K26" s="181">
        <v>174794</v>
      </c>
      <c r="L26" s="181">
        <v>250009</v>
      </c>
      <c r="M26" s="181">
        <v>61159</v>
      </c>
      <c r="N26" s="181">
        <v>3333</v>
      </c>
      <c r="O26" s="181">
        <v>2917</v>
      </c>
      <c r="P26" s="181">
        <v>5041</v>
      </c>
    </row>
    <row r="27" spans="2:16" ht="18" customHeight="1">
      <c r="B27" s="188" t="s">
        <v>206</v>
      </c>
      <c r="C27" s="178"/>
      <c r="D27" s="179" t="s">
        <v>144</v>
      </c>
      <c r="E27" s="180"/>
      <c r="F27" s="181">
        <v>248929</v>
      </c>
      <c r="G27" s="181">
        <v>287860</v>
      </c>
      <c r="H27" s="181">
        <v>196847</v>
      </c>
      <c r="I27" s="181">
        <v>248929</v>
      </c>
      <c r="J27" s="181">
        <v>287860</v>
      </c>
      <c r="K27" s="181">
        <v>196847</v>
      </c>
      <c r="L27" s="181">
        <v>213947</v>
      </c>
      <c r="M27" s="181">
        <v>34982</v>
      </c>
      <c r="N27" s="181">
        <v>0</v>
      </c>
      <c r="O27" s="181">
        <v>0</v>
      </c>
      <c r="P27" s="181">
        <v>0</v>
      </c>
    </row>
    <row r="28" spans="2:16" ht="18" customHeight="1">
      <c r="B28" s="188" t="s">
        <v>207</v>
      </c>
      <c r="C28" s="178"/>
      <c r="D28" s="179" t="s">
        <v>145</v>
      </c>
      <c r="E28" s="180"/>
      <c r="F28" s="181">
        <v>288532</v>
      </c>
      <c r="G28" s="181">
        <v>313207</v>
      </c>
      <c r="H28" s="181">
        <v>184474</v>
      </c>
      <c r="I28" s="181">
        <v>288532</v>
      </c>
      <c r="J28" s="181">
        <v>313207</v>
      </c>
      <c r="K28" s="181">
        <v>184474</v>
      </c>
      <c r="L28" s="181">
        <v>273159</v>
      </c>
      <c r="M28" s="181">
        <v>15373</v>
      </c>
      <c r="N28" s="181">
        <v>0</v>
      </c>
      <c r="O28" s="181">
        <v>0</v>
      </c>
      <c r="P28" s="181">
        <v>0</v>
      </c>
    </row>
    <row r="29" spans="2:16" ht="18" customHeight="1">
      <c r="B29" s="188" t="s">
        <v>208</v>
      </c>
      <c r="C29" s="178"/>
      <c r="D29" s="179" t="s">
        <v>146</v>
      </c>
      <c r="E29" s="180"/>
      <c r="F29" s="181">
        <v>280154</v>
      </c>
      <c r="G29" s="181">
        <v>304268</v>
      </c>
      <c r="H29" s="181">
        <v>143215</v>
      </c>
      <c r="I29" s="181">
        <v>280154</v>
      </c>
      <c r="J29" s="181">
        <v>304268</v>
      </c>
      <c r="K29" s="181">
        <v>143215</v>
      </c>
      <c r="L29" s="181">
        <v>220692</v>
      </c>
      <c r="M29" s="181">
        <v>59462</v>
      </c>
      <c r="N29" s="181">
        <v>0</v>
      </c>
      <c r="O29" s="181">
        <v>0</v>
      </c>
      <c r="P29" s="181">
        <v>0</v>
      </c>
    </row>
    <row r="30" spans="2:16" ht="18" customHeight="1">
      <c r="B30" s="188" t="s">
        <v>209</v>
      </c>
      <c r="C30" s="178"/>
      <c r="D30" s="179" t="s">
        <v>147</v>
      </c>
      <c r="E30" s="180"/>
      <c r="F30" s="181">
        <v>335475</v>
      </c>
      <c r="G30" s="181">
        <v>346018</v>
      </c>
      <c r="H30" s="181">
        <v>223611</v>
      </c>
      <c r="I30" s="181">
        <v>335475</v>
      </c>
      <c r="J30" s="181">
        <v>346018</v>
      </c>
      <c r="K30" s="181">
        <v>223611</v>
      </c>
      <c r="L30" s="181">
        <v>281317</v>
      </c>
      <c r="M30" s="181">
        <v>54158</v>
      </c>
      <c r="N30" s="181">
        <v>0</v>
      </c>
      <c r="O30" s="181">
        <v>0</v>
      </c>
      <c r="P30" s="181">
        <v>0</v>
      </c>
    </row>
    <row r="31" spans="2:16" ht="18" customHeight="1">
      <c r="B31" s="188" t="s">
        <v>210</v>
      </c>
      <c r="C31" s="178"/>
      <c r="D31" s="179" t="s">
        <v>148</v>
      </c>
      <c r="E31" s="180"/>
      <c r="F31" s="181">
        <v>274269</v>
      </c>
      <c r="G31" s="181">
        <v>294324</v>
      </c>
      <c r="H31" s="181">
        <v>194810</v>
      </c>
      <c r="I31" s="181">
        <v>271297</v>
      </c>
      <c r="J31" s="181">
        <v>290601</v>
      </c>
      <c r="K31" s="181">
        <v>194810</v>
      </c>
      <c r="L31" s="181">
        <v>231552</v>
      </c>
      <c r="M31" s="181">
        <v>39745</v>
      </c>
      <c r="N31" s="181">
        <v>2972</v>
      </c>
      <c r="O31" s="181">
        <v>3723</v>
      </c>
      <c r="P31" s="181">
        <v>0</v>
      </c>
    </row>
    <row r="32" spans="2:16" ht="18" customHeight="1">
      <c r="B32" s="188" t="s">
        <v>211</v>
      </c>
      <c r="C32" s="178"/>
      <c r="D32" s="179" t="s">
        <v>149</v>
      </c>
      <c r="E32" s="180"/>
      <c r="F32" s="181">
        <v>283445</v>
      </c>
      <c r="G32" s="181">
        <v>311327</v>
      </c>
      <c r="H32" s="181">
        <v>181685</v>
      </c>
      <c r="I32" s="181">
        <v>283445</v>
      </c>
      <c r="J32" s="181">
        <v>311327</v>
      </c>
      <c r="K32" s="181">
        <v>181685</v>
      </c>
      <c r="L32" s="181">
        <v>245042</v>
      </c>
      <c r="M32" s="181">
        <v>38403</v>
      </c>
      <c r="N32" s="181">
        <v>0</v>
      </c>
      <c r="O32" s="181">
        <v>0</v>
      </c>
      <c r="P32" s="181">
        <v>0</v>
      </c>
    </row>
    <row r="33" spans="2:16" ht="18" customHeight="1">
      <c r="B33" s="188" t="s">
        <v>212</v>
      </c>
      <c r="C33" s="178"/>
      <c r="D33" s="179" t="s">
        <v>150</v>
      </c>
      <c r="E33" s="180"/>
      <c r="F33" s="181">
        <v>313820</v>
      </c>
      <c r="G33" s="181">
        <v>377560</v>
      </c>
      <c r="H33" s="181">
        <v>207556</v>
      </c>
      <c r="I33" s="181">
        <v>313506</v>
      </c>
      <c r="J33" s="181">
        <v>377093</v>
      </c>
      <c r="K33" s="181">
        <v>207497</v>
      </c>
      <c r="L33" s="181">
        <v>266339</v>
      </c>
      <c r="M33" s="181">
        <v>47167</v>
      </c>
      <c r="N33" s="181">
        <v>314</v>
      </c>
      <c r="O33" s="181">
        <v>467</v>
      </c>
      <c r="P33" s="181">
        <v>59</v>
      </c>
    </row>
    <row r="34" spans="2:16" ht="18" customHeight="1">
      <c r="B34" s="188" t="s">
        <v>213</v>
      </c>
      <c r="C34" s="178"/>
      <c r="D34" s="179" t="s">
        <v>151</v>
      </c>
      <c r="E34" s="180"/>
      <c r="F34" s="181">
        <v>375468</v>
      </c>
      <c r="G34" s="181">
        <v>406168</v>
      </c>
      <c r="H34" s="181">
        <v>234774</v>
      </c>
      <c r="I34" s="181">
        <v>375468</v>
      </c>
      <c r="J34" s="181">
        <v>406168</v>
      </c>
      <c r="K34" s="181">
        <v>234774</v>
      </c>
      <c r="L34" s="181">
        <v>288969</v>
      </c>
      <c r="M34" s="181">
        <v>86499</v>
      </c>
      <c r="N34" s="181">
        <v>0</v>
      </c>
      <c r="O34" s="181">
        <v>0</v>
      </c>
      <c r="P34" s="181">
        <v>0</v>
      </c>
    </row>
    <row r="35" spans="2:16" ht="18" customHeight="1">
      <c r="B35" s="188" t="s">
        <v>214</v>
      </c>
      <c r="C35" s="178"/>
      <c r="D35" s="179" t="s">
        <v>152</v>
      </c>
      <c r="E35" s="180"/>
      <c r="F35" s="181">
        <v>266965</v>
      </c>
      <c r="G35" s="181">
        <v>323143</v>
      </c>
      <c r="H35" s="181">
        <v>217455</v>
      </c>
      <c r="I35" s="181">
        <v>266965</v>
      </c>
      <c r="J35" s="181">
        <v>323143</v>
      </c>
      <c r="K35" s="181">
        <v>217455</v>
      </c>
      <c r="L35" s="181">
        <v>237567</v>
      </c>
      <c r="M35" s="181">
        <v>29398</v>
      </c>
      <c r="N35" s="181">
        <v>0</v>
      </c>
      <c r="O35" s="181">
        <v>0</v>
      </c>
      <c r="P35" s="181">
        <v>0</v>
      </c>
    </row>
    <row r="36" spans="2:16" ht="18" customHeight="1">
      <c r="B36" s="188" t="s">
        <v>215</v>
      </c>
      <c r="C36" s="178"/>
      <c r="D36" s="179" t="s">
        <v>153</v>
      </c>
      <c r="E36" s="180"/>
      <c r="F36" s="181" t="s">
        <v>74</v>
      </c>
      <c r="G36" s="181" t="s">
        <v>74</v>
      </c>
      <c r="H36" s="181" t="s">
        <v>74</v>
      </c>
      <c r="I36" s="181" t="s">
        <v>74</v>
      </c>
      <c r="J36" s="181" t="s">
        <v>74</v>
      </c>
      <c r="K36" s="181" t="s">
        <v>74</v>
      </c>
      <c r="L36" s="181" t="s">
        <v>74</v>
      </c>
      <c r="M36" s="181" t="s">
        <v>74</v>
      </c>
      <c r="N36" s="181" t="s">
        <v>74</v>
      </c>
      <c r="O36" s="181" t="s">
        <v>74</v>
      </c>
      <c r="P36" s="181" t="s">
        <v>74</v>
      </c>
    </row>
    <row r="37" spans="2:16" ht="18" customHeight="1">
      <c r="B37" s="188" t="s">
        <v>216</v>
      </c>
      <c r="C37" s="178"/>
      <c r="D37" s="179" t="s">
        <v>154</v>
      </c>
      <c r="E37" s="180"/>
      <c r="F37" s="181">
        <v>193803</v>
      </c>
      <c r="G37" s="181">
        <v>235040</v>
      </c>
      <c r="H37" s="181">
        <v>138227</v>
      </c>
      <c r="I37" s="181">
        <v>193803</v>
      </c>
      <c r="J37" s="181">
        <v>235040</v>
      </c>
      <c r="K37" s="181">
        <v>138227</v>
      </c>
      <c r="L37" s="181">
        <v>184167</v>
      </c>
      <c r="M37" s="181">
        <v>9636</v>
      </c>
      <c r="N37" s="181">
        <v>0</v>
      </c>
      <c r="O37" s="181">
        <v>0</v>
      </c>
      <c r="P37" s="181">
        <v>0</v>
      </c>
    </row>
    <row r="38" spans="2:16" ht="18" customHeight="1">
      <c r="B38" s="187" t="s">
        <v>217</v>
      </c>
      <c r="C38" s="183"/>
      <c r="D38" s="184" t="s">
        <v>155</v>
      </c>
      <c r="E38" s="185"/>
      <c r="F38" s="186" t="s">
        <v>74</v>
      </c>
      <c r="G38" s="186" t="s">
        <v>74</v>
      </c>
      <c r="H38" s="186" t="s">
        <v>74</v>
      </c>
      <c r="I38" s="186" t="s">
        <v>74</v>
      </c>
      <c r="J38" s="186" t="s">
        <v>74</v>
      </c>
      <c r="K38" s="186" t="s">
        <v>74</v>
      </c>
      <c r="L38" s="186" t="s">
        <v>74</v>
      </c>
      <c r="M38" s="186" t="s">
        <v>74</v>
      </c>
      <c r="N38" s="186" t="s">
        <v>74</v>
      </c>
      <c r="O38" s="186" t="s">
        <v>74</v>
      </c>
      <c r="P38" s="186" t="s">
        <v>74</v>
      </c>
    </row>
    <row r="39" spans="2:16" ht="18" customHeight="1">
      <c r="B39" s="188" t="s">
        <v>218</v>
      </c>
      <c r="C39" s="178"/>
      <c r="D39" s="179" t="s">
        <v>156</v>
      </c>
      <c r="E39" s="180"/>
      <c r="F39" s="181">
        <v>128023</v>
      </c>
      <c r="G39" s="181">
        <v>236999</v>
      </c>
      <c r="H39" s="181">
        <v>85446</v>
      </c>
      <c r="I39" s="181">
        <v>128023</v>
      </c>
      <c r="J39" s="181">
        <v>236999</v>
      </c>
      <c r="K39" s="181">
        <v>85446</v>
      </c>
      <c r="L39" s="181">
        <v>123779</v>
      </c>
      <c r="M39" s="181">
        <v>4244</v>
      </c>
      <c r="N39" s="181">
        <v>0</v>
      </c>
      <c r="O39" s="181">
        <v>0</v>
      </c>
      <c r="P39" s="181">
        <v>0</v>
      </c>
    </row>
    <row r="40" spans="2:16" ht="18" customHeight="1">
      <c r="B40" s="188" t="s">
        <v>219</v>
      </c>
      <c r="C40" s="178"/>
      <c r="D40" s="179" t="s">
        <v>157</v>
      </c>
      <c r="E40" s="180"/>
      <c r="F40" s="181">
        <v>192270</v>
      </c>
      <c r="G40" s="181">
        <v>236158</v>
      </c>
      <c r="H40" s="181">
        <v>162232</v>
      </c>
      <c r="I40" s="181">
        <v>192270</v>
      </c>
      <c r="J40" s="181">
        <v>236158</v>
      </c>
      <c r="K40" s="181">
        <v>162232</v>
      </c>
      <c r="L40" s="181">
        <v>187529</v>
      </c>
      <c r="M40" s="181">
        <v>4741</v>
      </c>
      <c r="N40" s="181">
        <v>0</v>
      </c>
      <c r="O40" s="181">
        <v>0</v>
      </c>
      <c r="P40" s="181">
        <v>0</v>
      </c>
    </row>
    <row r="41" spans="2:16" ht="18" customHeight="1">
      <c r="B41" s="188" t="s">
        <v>220</v>
      </c>
      <c r="C41" s="178"/>
      <c r="D41" s="179" t="s">
        <v>158</v>
      </c>
      <c r="E41" s="180"/>
      <c r="F41" s="181">
        <v>299572</v>
      </c>
      <c r="G41" s="181">
        <v>327713</v>
      </c>
      <c r="H41" s="181">
        <v>233758</v>
      </c>
      <c r="I41" s="181">
        <v>299572</v>
      </c>
      <c r="J41" s="181">
        <v>327713</v>
      </c>
      <c r="K41" s="181">
        <v>233758</v>
      </c>
      <c r="L41" s="181">
        <v>289508</v>
      </c>
      <c r="M41" s="181">
        <v>10064</v>
      </c>
      <c r="N41" s="181">
        <v>0</v>
      </c>
      <c r="O41" s="181">
        <v>0</v>
      </c>
      <c r="P41" s="181">
        <v>0</v>
      </c>
    </row>
    <row r="42" spans="2:16" ht="18" customHeight="1">
      <c r="B42" s="188" t="s">
        <v>221</v>
      </c>
      <c r="C42" s="178"/>
      <c r="D42" s="179" t="s">
        <v>159</v>
      </c>
      <c r="E42" s="180"/>
      <c r="F42" s="181">
        <v>339074</v>
      </c>
      <c r="G42" s="181">
        <v>508189</v>
      </c>
      <c r="H42" s="181">
        <v>292372</v>
      </c>
      <c r="I42" s="181">
        <v>338965</v>
      </c>
      <c r="J42" s="181">
        <v>508043</v>
      </c>
      <c r="K42" s="181">
        <v>292274</v>
      </c>
      <c r="L42" s="181">
        <v>324532</v>
      </c>
      <c r="M42" s="181">
        <v>14433</v>
      </c>
      <c r="N42" s="181">
        <v>109</v>
      </c>
      <c r="O42" s="181">
        <v>146</v>
      </c>
      <c r="P42" s="181">
        <v>98</v>
      </c>
    </row>
    <row r="43" spans="2:16" ht="18" customHeight="1">
      <c r="B43" s="188" t="s">
        <v>222</v>
      </c>
      <c r="C43" s="178"/>
      <c r="D43" s="179" t="s">
        <v>160</v>
      </c>
      <c r="E43" s="180"/>
      <c r="F43" s="181">
        <v>238955</v>
      </c>
      <c r="G43" s="181">
        <v>294359</v>
      </c>
      <c r="H43" s="181">
        <v>223959</v>
      </c>
      <c r="I43" s="181">
        <v>238955</v>
      </c>
      <c r="J43" s="181">
        <v>294359</v>
      </c>
      <c r="K43" s="181">
        <v>223959</v>
      </c>
      <c r="L43" s="181">
        <v>233535</v>
      </c>
      <c r="M43" s="181">
        <v>5420</v>
      </c>
      <c r="N43" s="181">
        <v>0</v>
      </c>
      <c r="O43" s="181">
        <v>0</v>
      </c>
      <c r="P43" s="181">
        <v>0</v>
      </c>
    </row>
    <row r="44" spans="2:16" ht="18" customHeight="1">
      <c r="B44" s="188" t="s">
        <v>223</v>
      </c>
      <c r="C44" s="178"/>
      <c r="D44" s="179" t="s">
        <v>161</v>
      </c>
      <c r="E44" s="180"/>
      <c r="F44" s="181">
        <v>334400</v>
      </c>
      <c r="G44" s="181">
        <v>342584</v>
      </c>
      <c r="H44" s="181">
        <v>322084</v>
      </c>
      <c r="I44" s="181">
        <v>334396</v>
      </c>
      <c r="J44" s="181">
        <v>342577</v>
      </c>
      <c r="K44" s="181">
        <v>322084</v>
      </c>
      <c r="L44" s="181">
        <v>322211</v>
      </c>
      <c r="M44" s="181">
        <v>12185</v>
      </c>
      <c r="N44" s="181">
        <v>4</v>
      </c>
      <c r="O44" s="181">
        <v>7</v>
      </c>
      <c r="P44" s="181">
        <v>0</v>
      </c>
    </row>
    <row r="45" spans="2:16" ht="18" customHeight="1">
      <c r="B45" s="188" t="s">
        <v>224</v>
      </c>
      <c r="C45" s="178"/>
      <c r="D45" s="179" t="s">
        <v>162</v>
      </c>
      <c r="E45" s="180"/>
      <c r="F45" s="181" t="s">
        <v>74</v>
      </c>
      <c r="G45" s="181" t="s">
        <v>74</v>
      </c>
      <c r="H45" s="181" t="s">
        <v>74</v>
      </c>
      <c r="I45" s="181" t="s">
        <v>74</v>
      </c>
      <c r="J45" s="181" t="s">
        <v>74</v>
      </c>
      <c r="K45" s="181" t="s">
        <v>74</v>
      </c>
      <c r="L45" s="181" t="s">
        <v>74</v>
      </c>
      <c r="M45" s="181" t="s">
        <v>74</v>
      </c>
      <c r="N45" s="181" t="s">
        <v>74</v>
      </c>
      <c r="O45" s="181" t="s">
        <v>74</v>
      </c>
      <c r="P45" s="181" t="s">
        <v>74</v>
      </c>
    </row>
    <row r="46" spans="2:16" ht="18" customHeight="1">
      <c r="B46" s="189" t="s">
        <v>225</v>
      </c>
      <c r="C46" s="190"/>
      <c r="D46" s="191" t="s">
        <v>163</v>
      </c>
      <c r="E46" s="192"/>
      <c r="F46" s="193">
        <v>281281</v>
      </c>
      <c r="G46" s="193">
        <v>324594</v>
      </c>
      <c r="H46" s="193">
        <v>186057</v>
      </c>
      <c r="I46" s="193">
        <v>280422</v>
      </c>
      <c r="J46" s="193">
        <v>323579</v>
      </c>
      <c r="K46" s="193">
        <v>185541</v>
      </c>
      <c r="L46" s="193">
        <v>263033</v>
      </c>
      <c r="M46" s="193">
        <v>17389</v>
      </c>
      <c r="N46" s="193">
        <v>859</v>
      </c>
      <c r="O46" s="193">
        <v>1015</v>
      </c>
      <c r="P46" s="193">
        <v>516</v>
      </c>
    </row>
    <row r="47" spans="2:16" ht="18.75" customHeight="1">
      <c r="B47" s="152" t="s">
        <v>226</v>
      </c>
      <c r="C47" s="153"/>
      <c r="D47" s="154"/>
      <c r="E47" s="153"/>
      <c r="F47" s="154"/>
      <c r="G47" s="153"/>
      <c r="H47" s="153"/>
      <c r="I47" s="153"/>
      <c r="J47" s="153"/>
      <c r="K47" s="153"/>
      <c r="L47" s="153"/>
      <c r="M47" s="153"/>
      <c r="N47" s="155" t="s">
        <v>227</v>
      </c>
      <c r="O47" s="153"/>
      <c r="P47" s="155" t="s">
        <v>174</v>
      </c>
    </row>
    <row r="48" spans="2:16" ht="6" customHeight="1">
      <c r="B48" s="152"/>
      <c r="C48" s="153"/>
      <c r="D48" s="154"/>
      <c r="E48" s="153"/>
      <c r="F48" s="154"/>
      <c r="G48" s="153"/>
      <c r="H48" s="153"/>
      <c r="I48" s="153"/>
      <c r="J48" s="153"/>
      <c r="K48" s="153"/>
      <c r="L48" s="153"/>
      <c r="M48" s="153"/>
      <c r="N48" s="155"/>
      <c r="O48" s="153"/>
      <c r="P48" s="155"/>
    </row>
    <row r="49" spans="2:16" s="165" customFormat="1" ht="18" customHeight="1">
      <c r="B49" s="157"/>
      <c r="C49" s="158"/>
      <c r="D49" s="159"/>
      <c r="E49" s="160"/>
      <c r="F49" s="161" t="s">
        <v>175</v>
      </c>
      <c r="G49" s="162"/>
      <c r="H49" s="163"/>
      <c r="I49" s="161" t="s">
        <v>176</v>
      </c>
      <c r="J49" s="162"/>
      <c r="K49" s="163"/>
      <c r="L49" s="164" t="s">
        <v>177</v>
      </c>
      <c r="M49" s="164" t="s">
        <v>178</v>
      </c>
      <c r="N49" s="161" t="s">
        <v>179</v>
      </c>
      <c r="O49" s="162"/>
      <c r="P49" s="163"/>
    </row>
    <row r="50" spans="2:16" s="165" customFormat="1" ht="18" customHeight="1" thickBot="1">
      <c r="B50" s="166" t="s">
        <v>180</v>
      </c>
      <c r="C50" s="167"/>
      <c r="D50" s="167"/>
      <c r="E50" s="168"/>
      <c r="F50" s="168" t="s">
        <v>181</v>
      </c>
      <c r="G50" s="169" t="s">
        <v>182</v>
      </c>
      <c r="H50" s="169" t="s">
        <v>183</v>
      </c>
      <c r="I50" s="170" t="s">
        <v>181</v>
      </c>
      <c r="J50" s="169" t="s">
        <v>182</v>
      </c>
      <c r="K50" s="169" t="s">
        <v>183</v>
      </c>
      <c r="L50" s="171"/>
      <c r="M50" s="171"/>
      <c r="N50" s="169" t="s">
        <v>181</v>
      </c>
      <c r="O50" s="170" t="s">
        <v>182</v>
      </c>
      <c r="P50" s="168" t="s">
        <v>183</v>
      </c>
    </row>
    <row r="51" spans="2:16" ht="18" customHeight="1" thickTop="1">
      <c r="B51" s="172" t="s">
        <v>184</v>
      </c>
      <c r="C51" s="173"/>
      <c r="D51" s="174" t="s">
        <v>126</v>
      </c>
      <c r="E51" s="175"/>
      <c r="F51" s="176">
        <v>289818</v>
      </c>
      <c r="G51" s="176">
        <v>346523</v>
      </c>
      <c r="H51" s="176">
        <v>206677</v>
      </c>
      <c r="I51" s="176">
        <v>288781</v>
      </c>
      <c r="J51" s="176">
        <v>345222</v>
      </c>
      <c r="K51" s="176">
        <v>206028</v>
      </c>
      <c r="L51" s="176">
        <v>259973</v>
      </c>
      <c r="M51" s="176">
        <v>28808</v>
      </c>
      <c r="N51" s="176">
        <v>1037</v>
      </c>
      <c r="O51" s="176">
        <v>1301</v>
      </c>
      <c r="P51" s="176">
        <v>649</v>
      </c>
    </row>
    <row r="52" spans="2:16" ht="18" customHeight="1">
      <c r="B52" s="177" t="s">
        <v>185</v>
      </c>
      <c r="C52" s="178"/>
      <c r="D52" s="179" t="s">
        <v>127</v>
      </c>
      <c r="E52" s="180"/>
      <c r="F52" s="181">
        <v>281654</v>
      </c>
      <c r="G52" s="181">
        <v>340922</v>
      </c>
      <c r="H52" s="181">
        <v>168693</v>
      </c>
      <c r="I52" s="181">
        <v>280230</v>
      </c>
      <c r="J52" s="181">
        <v>339293</v>
      </c>
      <c r="K52" s="181">
        <v>167660</v>
      </c>
      <c r="L52" s="181">
        <v>245226</v>
      </c>
      <c r="M52" s="181">
        <v>35004</v>
      </c>
      <c r="N52" s="181">
        <v>1424</v>
      </c>
      <c r="O52" s="181">
        <v>1629</v>
      </c>
      <c r="P52" s="181">
        <v>1033</v>
      </c>
    </row>
    <row r="53" spans="2:16" ht="18" customHeight="1">
      <c r="B53" s="182" t="s">
        <v>186</v>
      </c>
      <c r="C53" s="183"/>
      <c r="D53" s="184" t="s">
        <v>128</v>
      </c>
      <c r="E53" s="185"/>
      <c r="F53" s="186" t="s">
        <v>129</v>
      </c>
      <c r="G53" s="186" t="s">
        <v>129</v>
      </c>
      <c r="H53" s="186" t="s">
        <v>129</v>
      </c>
      <c r="I53" s="186" t="s">
        <v>129</v>
      </c>
      <c r="J53" s="186" t="s">
        <v>129</v>
      </c>
      <c r="K53" s="186" t="s">
        <v>129</v>
      </c>
      <c r="L53" s="186" t="s">
        <v>129</v>
      </c>
      <c r="M53" s="186" t="s">
        <v>129</v>
      </c>
      <c r="N53" s="186" t="s">
        <v>129</v>
      </c>
      <c r="O53" s="186" t="s">
        <v>129</v>
      </c>
      <c r="P53" s="186" t="s">
        <v>129</v>
      </c>
    </row>
    <row r="54" spans="2:16" ht="18" customHeight="1">
      <c r="B54" s="177" t="s">
        <v>187</v>
      </c>
      <c r="C54" s="178"/>
      <c r="D54" s="179" t="s">
        <v>57</v>
      </c>
      <c r="E54" s="180"/>
      <c r="F54" s="181">
        <v>312914</v>
      </c>
      <c r="G54" s="181">
        <v>321433</v>
      </c>
      <c r="H54" s="181">
        <v>190831</v>
      </c>
      <c r="I54" s="181">
        <v>312914</v>
      </c>
      <c r="J54" s="181">
        <v>321433</v>
      </c>
      <c r="K54" s="181">
        <v>190831</v>
      </c>
      <c r="L54" s="181">
        <v>277929</v>
      </c>
      <c r="M54" s="181">
        <v>34985</v>
      </c>
      <c r="N54" s="181">
        <v>0</v>
      </c>
      <c r="O54" s="181">
        <v>0</v>
      </c>
      <c r="P54" s="181">
        <v>0</v>
      </c>
    </row>
    <row r="55" spans="2:16" ht="18" customHeight="1">
      <c r="B55" s="177" t="s">
        <v>188</v>
      </c>
      <c r="C55" s="178"/>
      <c r="D55" s="179" t="s">
        <v>58</v>
      </c>
      <c r="E55" s="180"/>
      <c r="F55" s="181">
        <v>299414</v>
      </c>
      <c r="G55" s="181">
        <v>353106</v>
      </c>
      <c r="H55" s="181">
        <v>198908</v>
      </c>
      <c r="I55" s="181">
        <v>298960</v>
      </c>
      <c r="J55" s="181">
        <v>352546</v>
      </c>
      <c r="K55" s="181">
        <v>198653</v>
      </c>
      <c r="L55" s="181">
        <v>255395</v>
      </c>
      <c r="M55" s="181">
        <v>43565</v>
      </c>
      <c r="N55" s="181">
        <v>454</v>
      </c>
      <c r="O55" s="181">
        <v>560</v>
      </c>
      <c r="P55" s="181">
        <v>255</v>
      </c>
    </row>
    <row r="56" spans="2:16" ht="18" customHeight="1">
      <c r="B56" s="177" t="s">
        <v>189</v>
      </c>
      <c r="C56" s="178"/>
      <c r="D56" s="179" t="s">
        <v>130</v>
      </c>
      <c r="E56" s="180"/>
      <c r="F56" s="181">
        <v>466668</v>
      </c>
      <c r="G56" s="181">
        <v>492238</v>
      </c>
      <c r="H56" s="181">
        <v>283791</v>
      </c>
      <c r="I56" s="181">
        <v>462689</v>
      </c>
      <c r="J56" s="181">
        <v>487703</v>
      </c>
      <c r="K56" s="181">
        <v>283791</v>
      </c>
      <c r="L56" s="181">
        <v>391935</v>
      </c>
      <c r="M56" s="181">
        <v>70754</v>
      </c>
      <c r="N56" s="181">
        <v>3979</v>
      </c>
      <c r="O56" s="181">
        <v>4535</v>
      </c>
      <c r="P56" s="181">
        <v>0</v>
      </c>
    </row>
    <row r="57" spans="2:16" ht="18" customHeight="1">
      <c r="B57" s="177" t="s">
        <v>190</v>
      </c>
      <c r="C57" s="178"/>
      <c r="D57" s="179" t="s">
        <v>49</v>
      </c>
      <c r="E57" s="180"/>
      <c r="F57" s="181">
        <v>291711</v>
      </c>
      <c r="G57" s="181">
        <v>305729</v>
      </c>
      <c r="H57" s="181">
        <v>168197</v>
      </c>
      <c r="I57" s="181">
        <v>284482</v>
      </c>
      <c r="J57" s="181">
        <v>298017</v>
      </c>
      <c r="K57" s="181">
        <v>165217</v>
      </c>
      <c r="L57" s="181">
        <v>246596</v>
      </c>
      <c r="M57" s="181">
        <v>37886</v>
      </c>
      <c r="N57" s="181">
        <v>7229</v>
      </c>
      <c r="O57" s="181">
        <v>7712</v>
      </c>
      <c r="P57" s="181">
        <v>2980</v>
      </c>
    </row>
    <row r="58" spans="2:16" ht="18" customHeight="1">
      <c r="B58" s="177" t="s">
        <v>191</v>
      </c>
      <c r="C58" s="178"/>
      <c r="D58" s="179" t="s">
        <v>131</v>
      </c>
      <c r="E58" s="180"/>
      <c r="F58" s="181">
        <v>172030</v>
      </c>
      <c r="G58" s="181">
        <v>282203</v>
      </c>
      <c r="H58" s="181">
        <v>110155</v>
      </c>
      <c r="I58" s="181">
        <v>172030</v>
      </c>
      <c r="J58" s="181">
        <v>282203</v>
      </c>
      <c r="K58" s="181">
        <v>110155</v>
      </c>
      <c r="L58" s="181">
        <v>165647</v>
      </c>
      <c r="M58" s="181">
        <v>6383</v>
      </c>
      <c r="N58" s="181">
        <v>0</v>
      </c>
      <c r="O58" s="181">
        <v>0</v>
      </c>
      <c r="P58" s="181">
        <v>0</v>
      </c>
    </row>
    <row r="59" spans="2:16" ht="18" customHeight="1">
      <c r="B59" s="177" t="s">
        <v>192</v>
      </c>
      <c r="C59" s="178"/>
      <c r="D59" s="179" t="s">
        <v>50</v>
      </c>
      <c r="E59" s="180"/>
      <c r="F59" s="181">
        <v>353625</v>
      </c>
      <c r="G59" s="181">
        <v>449829</v>
      </c>
      <c r="H59" s="181">
        <v>220180</v>
      </c>
      <c r="I59" s="181">
        <v>344560</v>
      </c>
      <c r="J59" s="181">
        <v>449829</v>
      </c>
      <c r="K59" s="181">
        <v>198542</v>
      </c>
      <c r="L59" s="181">
        <v>328286</v>
      </c>
      <c r="M59" s="181">
        <v>16274</v>
      </c>
      <c r="N59" s="181">
        <v>9065</v>
      </c>
      <c r="O59" s="181">
        <v>0</v>
      </c>
      <c r="P59" s="181">
        <v>21638</v>
      </c>
    </row>
    <row r="60" spans="2:16" ht="18" customHeight="1">
      <c r="B60" s="177" t="s">
        <v>193</v>
      </c>
      <c r="C60" s="178"/>
      <c r="D60" s="179" t="s">
        <v>132</v>
      </c>
      <c r="E60" s="180"/>
      <c r="F60" s="181" t="s">
        <v>129</v>
      </c>
      <c r="G60" s="181" t="s">
        <v>129</v>
      </c>
      <c r="H60" s="181" t="s">
        <v>129</v>
      </c>
      <c r="I60" s="181" t="s">
        <v>129</v>
      </c>
      <c r="J60" s="181" t="s">
        <v>129</v>
      </c>
      <c r="K60" s="181" t="s">
        <v>129</v>
      </c>
      <c r="L60" s="181" t="s">
        <v>129</v>
      </c>
      <c r="M60" s="181" t="s">
        <v>129</v>
      </c>
      <c r="N60" s="181" t="s">
        <v>129</v>
      </c>
      <c r="O60" s="181" t="s">
        <v>129</v>
      </c>
      <c r="P60" s="181" t="s">
        <v>129</v>
      </c>
    </row>
    <row r="61" spans="2:16" ht="18" customHeight="1">
      <c r="B61" s="177" t="s">
        <v>194</v>
      </c>
      <c r="C61" s="178"/>
      <c r="D61" s="179" t="s">
        <v>51</v>
      </c>
      <c r="E61" s="180"/>
      <c r="F61" s="181">
        <v>309931</v>
      </c>
      <c r="G61" s="181">
        <v>366933</v>
      </c>
      <c r="H61" s="181">
        <v>264527</v>
      </c>
      <c r="I61" s="181">
        <v>309848</v>
      </c>
      <c r="J61" s="181">
        <v>366827</v>
      </c>
      <c r="K61" s="181">
        <v>264463</v>
      </c>
      <c r="L61" s="181">
        <v>296305</v>
      </c>
      <c r="M61" s="181">
        <v>13543</v>
      </c>
      <c r="N61" s="181">
        <v>83</v>
      </c>
      <c r="O61" s="181">
        <v>106</v>
      </c>
      <c r="P61" s="181">
        <v>64</v>
      </c>
    </row>
    <row r="62" spans="2:16" ht="18" customHeight="1">
      <c r="B62" s="187" t="s">
        <v>195</v>
      </c>
      <c r="C62" s="183"/>
      <c r="D62" s="184" t="s">
        <v>133</v>
      </c>
      <c r="E62" s="185"/>
      <c r="F62" s="186">
        <v>245893</v>
      </c>
      <c r="G62" s="186">
        <v>285956</v>
      </c>
      <c r="H62" s="186">
        <v>191419</v>
      </c>
      <c r="I62" s="186">
        <v>244895</v>
      </c>
      <c r="J62" s="186">
        <v>285005</v>
      </c>
      <c r="K62" s="186">
        <v>190358</v>
      </c>
      <c r="L62" s="186">
        <v>225524</v>
      </c>
      <c r="M62" s="186">
        <v>19371</v>
      </c>
      <c r="N62" s="186">
        <v>998</v>
      </c>
      <c r="O62" s="186">
        <v>951</v>
      </c>
      <c r="P62" s="186">
        <v>1061</v>
      </c>
    </row>
    <row r="63" spans="2:16" ht="18" customHeight="1">
      <c r="B63" s="188" t="s">
        <v>196</v>
      </c>
      <c r="C63" s="178"/>
      <c r="D63" s="179" t="s">
        <v>134</v>
      </c>
      <c r="E63" s="180"/>
      <c r="F63" s="181">
        <v>207000</v>
      </c>
      <c r="G63" s="181">
        <v>226280</v>
      </c>
      <c r="H63" s="181">
        <v>160530</v>
      </c>
      <c r="I63" s="181">
        <v>207000</v>
      </c>
      <c r="J63" s="181">
        <v>226280</v>
      </c>
      <c r="K63" s="181">
        <v>160530</v>
      </c>
      <c r="L63" s="181">
        <v>200451</v>
      </c>
      <c r="M63" s="181">
        <v>6549</v>
      </c>
      <c r="N63" s="181">
        <v>0</v>
      </c>
      <c r="O63" s="181">
        <v>0</v>
      </c>
      <c r="P63" s="181">
        <v>0</v>
      </c>
    </row>
    <row r="64" spans="2:16" ht="18" customHeight="1">
      <c r="B64" s="188" t="s">
        <v>197</v>
      </c>
      <c r="C64" s="178"/>
      <c r="D64" s="179" t="s">
        <v>135</v>
      </c>
      <c r="E64" s="180"/>
      <c r="F64" s="181">
        <v>165671</v>
      </c>
      <c r="G64" s="181">
        <v>237610</v>
      </c>
      <c r="H64" s="181">
        <v>153270</v>
      </c>
      <c r="I64" s="181">
        <v>165671</v>
      </c>
      <c r="J64" s="181">
        <v>237610</v>
      </c>
      <c r="K64" s="181">
        <v>153270</v>
      </c>
      <c r="L64" s="181">
        <v>150024</v>
      </c>
      <c r="M64" s="181">
        <v>15647</v>
      </c>
      <c r="N64" s="181">
        <v>0</v>
      </c>
      <c r="O64" s="181">
        <v>0</v>
      </c>
      <c r="P64" s="181">
        <v>0</v>
      </c>
    </row>
    <row r="65" spans="2:16" ht="18" customHeight="1">
      <c r="B65" s="188" t="s">
        <v>198</v>
      </c>
      <c r="C65" s="178"/>
      <c r="D65" s="179" t="s">
        <v>136</v>
      </c>
      <c r="E65" s="180"/>
      <c r="F65" s="181">
        <v>298369</v>
      </c>
      <c r="G65" s="181">
        <v>325184</v>
      </c>
      <c r="H65" s="181">
        <v>188438</v>
      </c>
      <c r="I65" s="181">
        <v>298369</v>
      </c>
      <c r="J65" s="181">
        <v>325184</v>
      </c>
      <c r="K65" s="181">
        <v>188438</v>
      </c>
      <c r="L65" s="181">
        <v>268589</v>
      </c>
      <c r="M65" s="181">
        <v>29780</v>
      </c>
      <c r="N65" s="181">
        <v>0</v>
      </c>
      <c r="O65" s="181">
        <v>0</v>
      </c>
      <c r="P65" s="181">
        <v>0</v>
      </c>
    </row>
    <row r="66" spans="2:16" ht="18" customHeight="1">
      <c r="B66" s="188" t="s">
        <v>199</v>
      </c>
      <c r="C66" s="178"/>
      <c r="D66" s="179" t="s">
        <v>137</v>
      </c>
      <c r="E66" s="180"/>
      <c r="F66" s="181" t="s">
        <v>129</v>
      </c>
      <c r="G66" s="181" t="s">
        <v>129</v>
      </c>
      <c r="H66" s="181" t="s">
        <v>129</v>
      </c>
      <c r="I66" s="181" t="s">
        <v>129</v>
      </c>
      <c r="J66" s="181" t="s">
        <v>129</v>
      </c>
      <c r="K66" s="181" t="s">
        <v>129</v>
      </c>
      <c r="L66" s="181" t="s">
        <v>129</v>
      </c>
      <c r="M66" s="181" t="s">
        <v>129</v>
      </c>
      <c r="N66" s="181" t="s">
        <v>129</v>
      </c>
      <c r="O66" s="181" t="s">
        <v>129</v>
      </c>
      <c r="P66" s="181" t="s">
        <v>129</v>
      </c>
    </row>
    <row r="67" spans="2:16" ht="18" customHeight="1">
      <c r="B67" s="188" t="s">
        <v>200</v>
      </c>
      <c r="C67" s="178"/>
      <c r="D67" s="179" t="s">
        <v>138</v>
      </c>
      <c r="E67" s="180"/>
      <c r="F67" s="181">
        <v>333447</v>
      </c>
      <c r="G67" s="181">
        <v>343966</v>
      </c>
      <c r="H67" s="181">
        <v>221071</v>
      </c>
      <c r="I67" s="181">
        <v>333447</v>
      </c>
      <c r="J67" s="181">
        <v>343966</v>
      </c>
      <c r="K67" s="181">
        <v>221071</v>
      </c>
      <c r="L67" s="181">
        <v>289646</v>
      </c>
      <c r="M67" s="181">
        <v>43801</v>
      </c>
      <c r="N67" s="181">
        <v>0</v>
      </c>
      <c r="O67" s="181">
        <v>0</v>
      </c>
      <c r="P67" s="181">
        <v>0</v>
      </c>
    </row>
    <row r="68" spans="2:16" ht="18" customHeight="1">
      <c r="B68" s="188" t="s">
        <v>201</v>
      </c>
      <c r="C68" s="178"/>
      <c r="D68" s="179" t="s">
        <v>139</v>
      </c>
      <c r="E68" s="180"/>
      <c r="F68" s="181">
        <v>276852</v>
      </c>
      <c r="G68" s="181">
        <v>305148</v>
      </c>
      <c r="H68" s="181">
        <v>209428</v>
      </c>
      <c r="I68" s="181">
        <v>265889</v>
      </c>
      <c r="J68" s="181">
        <v>290492</v>
      </c>
      <c r="K68" s="181">
        <v>207266</v>
      </c>
      <c r="L68" s="181">
        <v>246223</v>
      </c>
      <c r="M68" s="181">
        <v>19666</v>
      </c>
      <c r="N68" s="181">
        <v>10963</v>
      </c>
      <c r="O68" s="181">
        <v>14656</v>
      </c>
      <c r="P68" s="181">
        <v>2162</v>
      </c>
    </row>
    <row r="69" spans="2:16" ht="18" customHeight="1">
      <c r="B69" s="188" t="s">
        <v>202</v>
      </c>
      <c r="C69" s="178"/>
      <c r="D69" s="179" t="s">
        <v>140</v>
      </c>
      <c r="E69" s="180"/>
      <c r="F69" s="181">
        <v>389857</v>
      </c>
      <c r="G69" s="181">
        <v>408305</v>
      </c>
      <c r="H69" s="181">
        <v>266148</v>
      </c>
      <c r="I69" s="181">
        <v>389857</v>
      </c>
      <c r="J69" s="181">
        <v>408305</v>
      </c>
      <c r="K69" s="181">
        <v>266148</v>
      </c>
      <c r="L69" s="181">
        <v>353991</v>
      </c>
      <c r="M69" s="181">
        <v>35866</v>
      </c>
      <c r="N69" s="181">
        <v>0</v>
      </c>
      <c r="O69" s="181">
        <v>0</v>
      </c>
      <c r="P69" s="181">
        <v>0</v>
      </c>
    </row>
    <row r="70" spans="2:16" ht="18" customHeight="1">
      <c r="B70" s="188" t="s">
        <v>203</v>
      </c>
      <c r="C70" s="178"/>
      <c r="D70" s="179" t="s">
        <v>141</v>
      </c>
      <c r="E70" s="180"/>
      <c r="F70" s="181" t="s">
        <v>74</v>
      </c>
      <c r="G70" s="181" t="s">
        <v>74</v>
      </c>
      <c r="H70" s="181" t="s">
        <v>74</v>
      </c>
      <c r="I70" s="181" t="s">
        <v>74</v>
      </c>
      <c r="J70" s="181" t="s">
        <v>74</v>
      </c>
      <c r="K70" s="181" t="s">
        <v>74</v>
      </c>
      <c r="L70" s="181" t="s">
        <v>74</v>
      </c>
      <c r="M70" s="181" t="s">
        <v>74</v>
      </c>
      <c r="N70" s="181" t="s">
        <v>74</v>
      </c>
      <c r="O70" s="181" t="s">
        <v>74</v>
      </c>
      <c r="P70" s="181" t="s">
        <v>74</v>
      </c>
    </row>
    <row r="71" spans="2:16" ht="18" customHeight="1">
      <c r="B71" s="188" t="s">
        <v>204</v>
      </c>
      <c r="C71" s="178"/>
      <c r="D71" s="179" t="s">
        <v>142</v>
      </c>
      <c r="E71" s="180"/>
      <c r="F71" s="181">
        <v>168283</v>
      </c>
      <c r="G71" s="181">
        <v>225959</v>
      </c>
      <c r="H71" s="181">
        <v>136625</v>
      </c>
      <c r="I71" s="181">
        <v>168283</v>
      </c>
      <c r="J71" s="181">
        <v>225959</v>
      </c>
      <c r="K71" s="181">
        <v>136625</v>
      </c>
      <c r="L71" s="181">
        <v>144663</v>
      </c>
      <c r="M71" s="181">
        <v>23620</v>
      </c>
      <c r="N71" s="181">
        <v>0</v>
      </c>
      <c r="O71" s="181">
        <v>0</v>
      </c>
      <c r="P71" s="181">
        <v>0</v>
      </c>
    </row>
    <row r="72" spans="2:16" ht="18" customHeight="1">
      <c r="B72" s="188" t="s">
        <v>205</v>
      </c>
      <c r="C72" s="178"/>
      <c r="D72" s="179" t="s">
        <v>143</v>
      </c>
      <c r="E72" s="180"/>
      <c r="F72" s="181">
        <v>314501</v>
      </c>
      <c r="G72" s="181">
        <v>347255</v>
      </c>
      <c r="H72" s="181">
        <v>179835</v>
      </c>
      <c r="I72" s="181">
        <v>311168</v>
      </c>
      <c r="J72" s="181">
        <v>344338</v>
      </c>
      <c r="K72" s="181">
        <v>174794</v>
      </c>
      <c r="L72" s="181">
        <v>250009</v>
      </c>
      <c r="M72" s="181">
        <v>61159</v>
      </c>
      <c r="N72" s="181">
        <v>3333</v>
      </c>
      <c r="O72" s="181">
        <v>2917</v>
      </c>
      <c r="P72" s="181">
        <v>5041</v>
      </c>
    </row>
    <row r="73" spans="2:16" ht="18" customHeight="1">
      <c r="B73" s="188" t="s">
        <v>206</v>
      </c>
      <c r="C73" s="178"/>
      <c r="D73" s="179" t="s">
        <v>144</v>
      </c>
      <c r="E73" s="180"/>
      <c r="F73" s="181">
        <v>248929</v>
      </c>
      <c r="G73" s="181">
        <v>287860</v>
      </c>
      <c r="H73" s="181">
        <v>196847</v>
      </c>
      <c r="I73" s="181">
        <v>248929</v>
      </c>
      <c r="J73" s="181">
        <v>287860</v>
      </c>
      <c r="K73" s="181">
        <v>196847</v>
      </c>
      <c r="L73" s="181">
        <v>213947</v>
      </c>
      <c r="M73" s="181">
        <v>34982</v>
      </c>
      <c r="N73" s="181">
        <v>0</v>
      </c>
      <c r="O73" s="181">
        <v>0</v>
      </c>
      <c r="P73" s="181">
        <v>0</v>
      </c>
    </row>
    <row r="74" spans="2:16" ht="18" customHeight="1">
      <c r="B74" s="188" t="s">
        <v>207</v>
      </c>
      <c r="C74" s="178"/>
      <c r="D74" s="179" t="s">
        <v>145</v>
      </c>
      <c r="E74" s="180"/>
      <c r="F74" s="181">
        <v>308057</v>
      </c>
      <c r="G74" s="181">
        <v>329882</v>
      </c>
      <c r="H74" s="181">
        <v>205147</v>
      </c>
      <c r="I74" s="181">
        <v>308057</v>
      </c>
      <c r="J74" s="181">
        <v>329882</v>
      </c>
      <c r="K74" s="181">
        <v>205147</v>
      </c>
      <c r="L74" s="181">
        <v>285817</v>
      </c>
      <c r="M74" s="181">
        <v>22240</v>
      </c>
      <c r="N74" s="181">
        <v>0</v>
      </c>
      <c r="O74" s="181">
        <v>0</v>
      </c>
      <c r="P74" s="181">
        <v>0</v>
      </c>
    </row>
    <row r="75" spans="2:16" ht="18" customHeight="1">
      <c r="B75" s="188" t="s">
        <v>208</v>
      </c>
      <c r="C75" s="178"/>
      <c r="D75" s="179" t="s">
        <v>146</v>
      </c>
      <c r="E75" s="180"/>
      <c r="F75" s="181">
        <v>334587</v>
      </c>
      <c r="G75" s="181">
        <v>351243</v>
      </c>
      <c r="H75" s="181">
        <v>187459</v>
      </c>
      <c r="I75" s="181">
        <v>334587</v>
      </c>
      <c r="J75" s="181">
        <v>351243</v>
      </c>
      <c r="K75" s="181">
        <v>187459</v>
      </c>
      <c r="L75" s="181">
        <v>250250</v>
      </c>
      <c r="M75" s="181">
        <v>84337</v>
      </c>
      <c r="N75" s="181">
        <v>0</v>
      </c>
      <c r="O75" s="181">
        <v>0</v>
      </c>
      <c r="P75" s="181">
        <v>0</v>
      </c>
    </row>
    <row r="76" spans="2:16" ht="18" customHeight="1">
      <c r="B76" s="188" t="s">
        <v>209</v>
      </c>
      <c r="C76" s="178"/>
      <c r="D76" s="179" t="s">
        <v>147</v>
      </c>
      <c r="E76" s="180"/>
      <c r="F76" s="181">
        <v>335475</v>
      </c>
      <c r="G76" s="181">
        <v>346018</v>
      </c>
      <c r="H76" s="181">
        <v>223611</v>
      </c>
      <c r="I76" s="181">
        <v>335475</v>
      </c>
      <c r="J76" s="181">
        <v>346018</v>
      </c>
      <c r="K76" s="181">
        <v>223611</v>
      </c>
      <c r="L76" s="181">
        <v>281317</v>
      </c>
      <c r="M76" s="181">
        <v>54158</v>
      </c>
      <c r="N76" s="181">
        <v>0</v>
      </c>
      <c r="O76" s="181">
        <v>0</v>
      </c>
      <c r="P76" s="181">
        <v>0</v>
      </c>
    </row>
    <row r="77" spans="2:16" ht="18" customHeight="1">
      <c r="B77" s="188" t="s">
        <v>210</v>
      </c>
      <c r="C77" s="178"/>
      <c r="D77" s="179" t="s">
        <v>148</v>
      </c>
      <c r="E77" s="180"/>
      <c r="F77" s="181">
        <v>272045</v>
      </c>
      <c r="G77" s="181">
        <v>296382</v>
      </c>
      <c r="H77" s="181">
        <v>200370</v>
      </c>
      <c r="I77" s="181">
        <v>272045</v>
      </c>
      <c r="J77" s="181">
        <v>296382</v>
      </c>
      <c r="K77" s="181">
        <v>200370</v>
      </c>
      <c r="L77" s="181">
        <v>233985</v>
      </c>
      <c r="M77" s="181">
        <v>38060</v>
      </c>
      <c r="N77" s="181">
        <v>0</v>
      </c>
      <c r="O77" s="181">
        <v>0</v>
      </c>
      <c r="P77" s="181">
        <v>0</v>
      </c>
    </row>
    <row r="78" spans="2:16" ht="18" customHeight="1">
      <c r="B78" s="188" t="s">
        <v>211</v>
      </c>
      <c r="C78" s="178"/>
      <c r="D78" s="179" t="s">
        <v>149</v>
      </c>
      <c r="E78" s="180"/>
      <c r="F78" s="181">
        <v>291320</v>
      </c>
      <c r="G78" s="181">
        <v>317792</v>
      </c>
      <c r="H78" s="181">
        <v>176405</v>
      </c>
      <c r="I78" s="181">
        <v>291320</v>
      </c>
      <c r="J78" s="181">
        <v>317792</v>
      </c>
      <c r="K78" s="181">
        <v>176405</v>
      </c>
      <c r="L78" s="181">
        <v>245744</v>
      </c>
      <c r="M78" s="181">
        <v>45576</v>
      </c>
      <c r="N78" s="181">
        <v>0</v>
      </c>
      <c r="O78" s="181">
        <v>0</v>
      </c>
      <c r="P78" s="181">
        <v>0</v>
      </c>
    </row>
    <row r="79" spans="2:16" ht="18" customHeight="1">
      <c r="B79" s="188" t="s">
        <v>212</v>
      </c>
      <c r="C79" s="178"/>
      <c r="D79" s="179" t="s">
        <v>150</v>
      </c>
      <c r="E79" s="180"/>
      <c r="F79" s="181">
        <v>326393</v>
      </c>
      <c r="G79" s="181">
        <v>383423</v>
      </c>
      <c r="H79" s="181">
        <v>221329</v>
      </c>
      <c r="I79" s="181">
        <v>326358</v>
      </c>
      <c r="J79" s="181">
        <v>383399</v>
      </c>
      <c r="K79" s="181">
        <v>221275</v>
      </c>
      <c r="L79" s="181">
        <v>275324</v>
      </c>
      <c r="M79" s="181">
        <v>51034</v>
      </c>
      <c r="N79" s="181">
        <v>35</v>
      </c>
      <c r="O79" s="181">
        <v>24</v>
      </c>
      <c r="P79" s="181">
        <v>54</v>
      </c>
    </row>
    <row r="80" spans="2:16" ht="18" customHeight="1">
      <c r="B80" s="188" t="s">
        <v>213</v>
      </c>
      <c r="C80" s="178"/>
      <c r="D80" s="179" t="s">
        <v>151</v>
      </c>
      <c r="E80" s="180"/>
      <c r="F80" s="181">
        <v>400660</v>
      </c>
      <c r="G80" s="181">
        <v>424683</v>
      </c>
      <c r="H80" s="181">
        <v>264121</v>
      </c>
      <c r="I80" s="181">
        <v>400660</v>
      </c>
      <c r="J80" s="181">
        <v>424683</v>
      </c>
      <c r="K80" s="181">
        <v>264121</v>
      </c>
      <c r="L80" s="181">
        <v>302068</v>
      </c>
      <c r="M80" s="181">
        <v>98592</v>
      </c>
      <c r="N80" s="181">
        <v>0</v>
      </c>
      <c r="O80" s="181">
        <v>0</v>
      </c>
      <c r="P80" s="181">
        <v>0</v>
      </c>
    </row>
    <row r="81" spans="2:16" ht="18" customHeight="1">
      <c r="B81" s="188" t="s">
        <v>214</v>
      </c>
      <c r="C81" s="178"/>
      <c r="D81" s="179" t="s">
        <v>152</v>
      </c>
      <c r="E81" s="180"/>
      <c r="F81" s="181">
        <v>267779</v>
      </c>
      <c r="G81" s="181">
        <v>328696</v>
      </c>
      <c r="H81" s="181">
        <v>221528</v>
      </c>
      <c r="I81" s="181">
        <v>267779</v>
      </c>
      <c r="J81" s="181">
        <v>328696</v>
      </c>
      <c r="K81" s="181">
        <v>221528</v>
      </c>
      <c r="L81" s="181">
        <v>239084</v>
      </c>
      <c r="M81" s="181">
        <v>28695</v>
      </c>
      <c r="N81" s="181">
        <v>0</v>
      </c>
      <c r="O81" s="181">
        <v>0</v>
      </c>
      <c r="P81" s="181">
        <v>0</v>
      </c>
    </row>
    <row r="82" spans="2:16" ht="18" customHeight="1">
      <c r="B82" s="188" t="s">
        <v>215</v>
      </c>
      <c r="C82" s="178"/>
      <c r="D82" s="179" t="s">
        <v>153</v>
      </c>
      <c r="E82" s="180"/>
      <c r="F82" s="181" t="s">
        <v>74</v>
      </c>
      <c r="G82" s="181" t="s">
        <v>74</v>
      </c>
      <c r="H82" s="181" t="s">
        <v>74</v>
      </c>
      <c r="I82" s="181" t="s">
        <v>74</v>
      </c>
      <c r="J82" s="181" t="s">
        <v>74</v>
      </c>
      <c r="K82" s="181" t="s">
        <v>74</v>
      </c>
      <c r="L82" s="181" t="s">
        <v>74</v>
      </c>
      <c r="M82" s="181" t="s">
        <v>74</v>
      </c>
      <c r="N82" s="181" t="s">
        <v>74</v>
      </c>
      <c r="O82" s="181" t="s">
        <v>74</v>
      </c>
      <c r="P82" s="181" t="s">
        <v>74</v>
      </c>
    </row>
    <row r="83" spans="2:16" ht="18" customHeight="1">
      <c r="B83" s="188" t="s">
        <v>216</v>
      </c>
      <c r="C83" s="178"/>
      <c r="D83" s="179" t="s">
        <v>154</v>
      </c>
      <c r="E83" s="180"/>
      <c r="F83" s="181">
        <v>222726</v>
      </c>
      <c r="G83" s="181">
        <v>262826</v>
      </c>
      <c r="H83" s="181">
        <v>148335</v>
      </c>
      <c r="I83" s="181">
        <v>222726</v>
      </c>
      <c r="J83" s="181">
        <v>262826</v>
      </c>
      <c r="K83" s="181">
        <v>148335</v>
      </c>
      <c r="L83" s="181">
        <v>205818</v>
      </c>
      <c r="M83" s="181">
        <v>16908</v>
      </c>
      <c r="N83" s="181">
        <v>0</v>
      </c>
      <c r="O83" s="181">
        <v>0</v>
      </c>
      <c r="P83" s="181">
        <v>0</v>
      </c>
    </row>
    <row r="84" spans="2:16" ht="18" customHeight="1">
      <c r="B84" s="187" t="s">
        <v>217</v>
      </c>
      <c r="C84" s="183"/>
      <c r="D84" s="184" t="s">
        <v>155</v>
      </c>
      <c r="E84" s="185"/>
      <c r="F84" s="186" t="s">
        <v>74</v>
      </c>
      <c r="G84" s="186" t="s">
        <v>74</v>
      </c>
      <c r="H84" s="186" t="s">
        <v>74</v>
      </c>
      <c r="I84" s="186" t="s">
        <v>74</v>
      </c>
      <c r="J84" s="186" t="s">
        <v>74</v>
      </c>
      <c r="K84" s="186" t="s">
        <v>74</v>
      </c>
      <c r="L84" s="186" t="s">
        <v>74</v>
      </c>
      <c r="M84" s="186" t="s">
        <v>74</v>
      </c>
      <c r="N84" s="186" t="s">
        <v>74</v>
      </c>
      <c r="O84" s="186" t="s">
        <v>74</v>
      </c>
      <c r="P84" s="186" t="s">
        <v>74</v>
      </c>
    </row>
    <row r="85" spans="2:16" ht="18" customHeight="1">
      <c r="B85" s="188" t="s">
        <v>218</v>
      </c>
      <c r="C85" s="178"/>
      <c r="D85" s="179" t="s">
        <v>156</v>
      </c>
      <c r="E85" s="180"/>
      <c r="F85" s="181">
        <v>185814</v>
      </c>
      <c r="G85" s="181">
        <v>249384</v>
      </c>
      <c r="H85" s="181">
        <v>123394</v>
      </c>
      <c r="I85" s="181">
        <v>185814</v>
      </c>
      <c r="J85" s="181">
        <v>249384</v>
      </c>
      <c r="K85" s="181">
        <v>123394</v>
      </c>
      <c r="L85" s="181">
        <v>177788</v>
      </c>
      <c r="M85" s="181">
        <v>8026</v>
      </c>
      <c r="N85" s="181">
        <v>0</v>
      </c>
      <c r="O85" s="181">
        <v>0</v>
      </c>
      <c r="P85" s="181">
        <v>0</v>
      </c>
    </row>
    <row r="86" spans="2:16" ht="18" customHeight="1">
      <c r="B86" s="188" t="s">
        <v>219</v>
      </c>
      <c r="C86" s="178"/>
      <c r="D86" s="179" t="s">
        <v>157</v>
      </c>
      <c r="E86" s="180"/>
      <c r="F86" s="181" t="s">
        <v>129</v>
      </c>
      <c r="G86" s="181" t="s">
        <v>129</v>
      </c>
      <c r="H86" s="181" t="s">
        <v>129</v>
      </c>
      <c r="I86" s="181" t="s">
        <v>129</v>
      </c>
      <c r="J86" s="181" t="s">
        <v>129</v>
      </c>
      <c r="K86" s="181" t="s">
        <v>129</v>
      </c>
      <c r="L86" s="181" t="s">
        <v>129</v>
      </c>
      <c r="M86" s="181" t="s">
        <v>129</v>
      </c>
      <c r="N86" s="181" t="s">
        <v>129</v>
      </c>
      <c r="O86" s="181" t="s">
        <v>129</v>
      </c>
      <c r="P86" s="181" t="s">
        <v>129</v>
      </c>
    </row>
    <row r="87" spans="2:16" ht="18" customHeight="1">
      <c r="B87" s="188" t="s">
        <v>220</v>
      </c>
      <c r="C87" s="178"/>
      <c r="D87" s="179" t="s">
        <v>158</v>
      </c>
      <c r="E87" s="180"/>
      <c r="F87" s="181">
        <v>292595</v>
      </c>
      <c r="G87" s="181">
        <v>315516</v>
      </c>
      <c r="H87" s="181">
        <v>241346</v>
      </c>
      <c r="I87" s="181">
        <v>292595</v>
      </c>
      <c r="J87" s="181">
        <v>315516</v>
      </c>
      <c r="K87" s="181">
        <v>241346</v>
      </c>
      <c r="L87" s="181">
        <v>271906</v>
      </c>
      <c r="M87" s="181">
        <v>20689</v>
      </c>
      <c r="N87" s="181">
        <v>0</v>
      </c>
      <c r="O87" s="181">
        <v>0</v>
      </c>
      <c r="P87" s="181">
        <v>0</v>
      </c>
    </row>
    <row r="88" spans="2:16" ht="18" customHeight="1">
      <c r="B88" s="188" t="s">
        <v>221</v>
      </c>
      <c r="C88" s="178"/>
      <c r="D88" s="179" t="s">
        <v>159</v>
      </c>
      <c r="E88" s="180"/>
      <c r="F88" s="181">
        <v>340038</v>
      </c>
      <c r="G88" s="181">
        <v>512569</v>
      </c>
      <c r="H88" s="181">
        <v>293623</v>
      </c>
      <c r="I88" s="181">
        <v>339902</v>
      </c>
      <c r="J88" s="181">
        <v>512382</v>
      </c>
      <c r="K88" s="181">
        <v>293500</v>
      </c>
      <c r="L88" s="181">
        <v>322733</v>
      </c>
      <c r="M88" s="181">
        <v>17169</v>
      </c>
      <c r="N88" s="181">
        <v>136</v>
      </c>
      <c r="O88" s="181">
        <v>187</v>
      </c>
      <c r="P88" s="181">
        <v>123</v>
      </c>
    </row>
    <row r="89" spans="2:16" ht="18" customHeight="1">
      <c r="B89" s="188" t="s">
        <v>222</v>
      </c>
      <c r="C89" s="178"/>
      <c r="D89" s="179" t="s">
        <v>160</v>
      </c>
      <c r="E89" s="180"/>
      <c r="F89" s="181">
        <v>319389</v>
      </c>
      <c r="G89" s="181">
        <v>349248</v>
      </c>
      <c r="H89" s="181">
        <v>306871</v>
      </c>
      <c r="I89" s="181">
        <v>319389</v>
      </c>
      <c r="J89" s="181">
        <v>349248</v>
      </c>
      <c r="K89" s="181">
        <v>306871</v>
      </c>
      <c r="L89" s="181">
        <v>312805</v>
      </c>
      <c r="M89" s="181">
        <v>6584</v>
      </c>
      <c r="N89" s="181">
        <v>0</v>
      </c>
      <c r="O89" s="181">
        <v>0</v>
      </c>
      <c r="P89" s="181">
        <v>0</v>
      </c>
    </row>
    <row r="90" spans="2:16" ht="18" customHeight="1">
      <c r="B90" s="188" t="s">
        <v>223</v>
      </c>
      <c r="C90" s="178"/>
      <c r="D90" s="179" t="s">
        <v>161</v>
      </c>
      <c r="E90" s="180"/>
      <c r="F90" s="181">
        <v>355624</v>
      </c>
      <c r="G90" s="181">
        <v>370971</v>
      </c>
      <c r="H90" s="181">
        <v>335213</v>
      </c>
      <c r="I90" s="181">
        <v>355616</v>
      </c>
      <c r="J90" s="181">
        <v>370956</v>
      </c>
      <c r="K90" s="181">
        <v>335213</v>
      </c>
      <c r="L90" s="181">
        <v>354069</v>
      </c>
      <c r="M90" s="181">
        <v>1547</v>
      </c>
      <c r="N90" s="181">
        <v>8</v>
      </c>
      <c r="O90" s="181">
        <v>15</v>
      </c>
      <c r="P90" s="181">
        <v>0</v>
      </c>
    </row>
    <row r="91" spans="2:16" ht="18" customHeight="1">
      <c r="B91" s="188" t="s">
        <v>224</v>
      </c>
      <c r="C91" s="178"/>
      <c r="D91" s="179" t="s">
        <v>162</v>
      </c>
      <c r="E91" s="180"/>
      <c r="F91" s="181" t="s">
        <v>74</v>
      </c>
      <c r="G91" s="181" t="s">
        <v>74</v>
      </c>
      <c r="H91" s="181" t="s">
        <v>74</v>
      </c>
      <c r="I91" s="181" t="s">
        <v>74</v>
      </c>
      <c r="J91" s="181" t="s">
        <v>74</v>
      </c>
      <c r="K91" s="181" t="s">
        <v>74</v>
      </c>
      <c r="L91" s="181" t="s">
        <v>74</v>
      </c>
      <c r="M91" s="181" t="s">
        <v>74</v>
      </c>
      <c r="N91" s="181" t="s">
        <v>74</v>
      </c>
      <c r="O91" s="181" t="s">
        <v>74</v>
      </c>
      <c r="P91" s="181" t="s">
        <v>74</v>
      </c>
    </row>
    <row r="92" spans="2:16" ht="18" customHeight="1">
      <c r="B92" s="189" t="s">
        <v>225</v>
      </c>
      <c r="C92" s="190"/>
      <c r="D92" s="191" t="s">
        <v>163</v>
      </c>
      <c r="E92" s="192"/>
      <c r="F92" s="193">
        <v>281297</v>
      </c>
      <c r="G92" s="193">
        <v>339289</v>
      </c>
      <c r="H92" s="193">
        <v>166260</v>
      </c>
      <c r="I92" s="193">
        <v>281179</v>
      </c>
      <c r="J92" s="193">
        <v>339125</v>
      </c>
      <c r="K92" s="193">
        <v>166233</v>
      </c>
      <c r="L92" s="193">
        <v>261725</v>
      </c>
      <c r="M92" s="193">
        <v>19454</v>
      </c>
      <c r="N92" s="193">
        <v>118</v>
      </c>
      <c r="O92" s="193">
        <v>164</v>
      </c>
      <c r="P92" s="193">
        <v>27</v>
      </c>
    </row>
    <row r="93" spans="2:16" ht="18.75" customHeight="1">
      <c r="B93" s="152" t="s">
        <v>228</v>
      </c>
      <c r="C93" s="153"/>
      <c r="D93" s="154"/>
      <c r="E93" s="153"/>
      <c r="F93" s="154"/>
      <c r="G93" s="153"/>
      <c r="H93" s="153"/>
      <c r="I93" s="153"/>
      <c r="J93" s="153"/>
      <c r="K93" s="153"/>
      <c r="L93" s="153"/>
      <c r="M93" s="153"/>
      <c r="N93" s="155" t="s">
        <v>229</v>
      </c>
      <c r="O93" s="153"/>
      <c r="P93" s="155" t="s">
        <v>174</v>
      </c>
    </row>
    <row r="94" spans="2:16" ht="6" customHeight="1">
      <c r="B94" s="152"/>
      <c r="C94" s="153"/>
      <c r="D94" s="154"/>
      <c r="E94" s="153"/>
      <c r="F94" s="154"/>
      <c r="G94" s="153"/>
      <c r="H94" s="153"/>
      <c r="I94" s="153"/>
      <c r="J94" s="153"/>
      <c r="K94" s="153"/>
      <c r="L94" s="153"/>
      <c r="M94" s="153"/>
      <c r="N94" s="155"/>
      <c r="O94" s="153"/>
      <c r="P94" s="155"/>
    </row>
    <row r="95" spans="2:16" s="165" customFormat="1" ht="18" customHeight="1">
      <c r="B95" s="157"/>
      <c r="C95" s="158"/>
      <c r="D95" s="159"/>
      <c r="E95" s="160"/>
      <c r="F95" s="161" t="s">
        <v>175</v>
      </c>
      <c r="G95" s="162"/>
      <c r="H95" s="163"/>
      <c r="I95" s="161" t="s">
        <v>176</v>
      </c>
      <c r="J95" s="162"/>
      <c r="K95" s="163"/>
      <c r="L95" s="164" t="s">
        <v>177</v>
      </c>
      <c r="M95" s="164" t="s">
        <v>178</v>
      </c>
      <c r="N95" s="161" t="s">
        <v>179</v>
      </c>
      <c r="O95" s="162"/>
      <c r="P95" s="163"/>
    </row>
    <row r="96" spans="2:16" s="165" customFormat="1" ht="18" customHeight="1" thickBot="1">
      <c r="B96" s="166" t="s">
        <v>180</v>
      </c>
      <c r="C96" s="167"/>
      <c r="D96" s="167"/>
      <c r="E96" s="168"/>
      <c r="F96" s="168" t="s">
        <v>181</v>
      </c>
      <c r="G96" s="169" t="s">
        <v>182</v>
      </c>
      <c r="H96" s="169" t="s">
        <v>183</v>
      </c>
      <c r="I96" s="170" t="s">
        <v>181</v>
      </c>
      <c r="J96" s="169" t="s">
        <v>182</v>
      </c>
      <c r="K96" s="169" t="s">
        <v>183</v>
      </c>
      <c r="L96" s="171"/>
      <c r="M96" s="171"/>
      <c r="N96" s="169" t="s">
        <v>181</v>
      </c>
      <c r="O96" s="170" t="s">
        <v>182</v>
      </c>
      <c r="P96" s="168" t="s">
        <v>183</v>
      </c>
    </row>
    <row r="97" spans="2:16" ht="18" customHeight="1" thickTop="1">
      <c r="B97" s="172" t="s">
        <v>184</v>
      </c>
      <c r="C97" s="173"/>
      <c r="D97" s="174" t="s">
        <v>126</v>
      </c>
      <c r="E97" s="175"/>
      <c r="F97" s="176">
        <v>238198</v>
      </c>
      <c r="G97" s="176">
        <v>287606</v>
      </c>
      <c r="H97" s="176">
        <v>164503</v>
      </c>
      <c r="I97" s="176">
        <v>236922</v>
      </c>
      <c r="J97" s="176">
        <v>285877</v>
      </c>
      <c r="K97" s="176">
        <v>163902</v>
      </c>
      <c r="L97" s="176">
        <v>223459</v>
      </c>
      <c r="M97" s="176">
        <v>13463</v>
      </c>
      <c r="N97" s="176">
        <v>1276</v>
      </c>
      <c r="O97" s="176">
        <v>1729</v>
      </c>
      <c r="P97" s="176">
        <v>601</v>
      </c>
    </row>
    <row r="98" spans="2:16" ht="18" customHeight="1">
      <c r="B98" s="177" t="s">
        <v>185</v>
      </c>
      <c r="C98" s="178"/>
      <c r="D98" s="179" t="s">
        <v>127</v>
      </c>
      <c r="E98" s="180"/>
      <c r="F98" s="181">
        <v>225549</v>
      </c>
      <c r="G98" s="181">
        <v>277390</v>
      </c>
      <c r="H98" s="181">
        <v>140855</v>
      </c>
      <c r="I98" s="181">
        <v>224014</v>
      </c>
      <c r="J98" s="181">
        <v>275381</v>
      </c>
      <c r="K98" s="181">
        <v>140096</v>
      </c>
      <c r="L98" s="181">
        <v>210335</v>
      </c>
      <c r="M98" s="181">
        <v>13679</v>
      </c>
      <c r="N98" s="181">
        <v>1535</v>
      </c>
      <c r="O98" s="181">
        <v>2009</v>
      </c>
      <c r="P98" s="181">
        <v>759</v>
      </c>
    </row>
    <row r="99" spans="2:16" ht="18" customHeight="1">
      <c r="B99" s="182" t="s">
        <v>186</v>
      </c>
      <c r="C99" s="183"/>
      <c r="D99" s="184" t="s">
        <v>128</v>
      </c>
      <c r="E99" s="185"/>
      <c r="F99" s="186" t="s">
        <v>74</v>
      </c>
      <c r="G99" s="186" t="s">
        <v>74</v>
      </c>
      <c r="H99" s="186" t="s">
        <v>74</v>
      </c>
      <c r="I99" s="186" t="s">
        <v>74</v>
      </c>
      <c r="J99" s="186" t="s">
        <v>74</v>
      </c>
      <c r="K99" s="186" t="s">
        <v>74</v>
      </c>
      <c r="L99" s="186" t="s">
        <v>74</v>
      </c>
      <c r="M99" s="186" t="s">
        <v>74</v>
      </c>
      <c r="N99" s="186" t="s">
        <v>74</v>
      </c>
      <c r="O99" s="186" t="s">
        <v>74</v>
      </c>
      <c r="P99" s="186" t="s">
        <v>74</v>
      </c>
    </row>
    <row r="100" spans="2:16" ht="18" customHeight="1">
      <c r="B100" s="177" t="s">
        <v>187</v>
      </c>
      <c r="C100" s="178"/>
      <c r="D100" s="179" t="s">
        <v>57</v>
      </c>
      <c r="E100" s="180"/>
      <c r="F100" s="181">
        <v>277527</v>
      </c>
      <c r="G100" s="181">
        <v>287872</v>
      </c>
      <c r="H100" s="181">
        <v>220146</v>
      </c>
      <c r="I100" s="181">
        <v>277337</v>
      </c>
      <c r="J100" s="181">
        <v>287672</v>
      </c>
      <c r="K100" s="181">
        <v>220008</v>
      </c>
      <c r="L100" s="181">
        <v>264304</v>
      </c>
      <c r="M100" s="181">
        <v>13033</v>
      </c>
      <c r="N100" s="181">
        <v>190</v>
      </c>
      <c r="O100" s="181">
        <v>200</v>
      </c>
      <c r="P100" s="181">
        <v>138</v>
      </c>
    </row>
    <row r="101" spans="2:16" ht="18" customHeight="1">
      <c r="B101" s="177" t="s">
        <v>188</v>
      </c>
      <c r="C101" s="178"/>
      <c r="D101" s="179" t="s">
        <v>58</v>
      </c>
      <c r="E101" s="180"/>
      <c r="F101" s="181">
        <v>213799</v>
      </c>
      <c r="G101" s="181">
        <v>280271</v>
      </c>
      <c r="H101" s="181">
        <v>138984</v>
      </c>
      <c r="I101" s="181">
        <v>211965</v>
      </c>
      <c r="J101" s="181">
        <v>277383</v>
      </c>
      <c r="K101" s="181">
        <v>138336</v>
      </c>
      <c r="L101" s="181">
        <v>195930</v>
      </c>
      <c r="M101" s="181">
        <v>16035</v>
      </c>
      <c r="N101" s="181">
        <v>1834</v>
      </c>
      <c r="O101" s="181">
        <v>2888</v>
      </c>
      <c r="P101" s="181">
        <v>648</v>
      </c>
    </row>
    <row r="102" spans="2:16" ht="18" customHeight="1">
      <c r="B102" s="177" t="s">
        <v>189</v>
      </c>
      <c r="C102" s="178"/>
      <c r="D102" s="179" t="s">
        <v>130</v>
      </c>
      <c r="E102" s="180"/>
      <c r="F102" s="181" t="s">
        <v>129</v>
      </c>
      <c r="G102" s="181" t="s">
        <v>129</v>
      </c>
      <c r="H102" s="181" t="s">
        <v>129</v>
      </c>
      <c r="I102" s="181" t="s">
        <v>129</v>
      </c>
      <c r="J102" s="181" t="s">
        <v>129</v>
      </c>
      <c r="K102" s="181" t="s">
        <v>129</v>
      </c>
      <c r="L102" s="181" t="s">
        <v>129</v>
      </c>
      <c r="M102" s="181" t="s">
        <v>129</v>
      </c>
      <c r="N102" s="181" t="s">
        <v>129</v>
      </c>
      <c r="O102" s="181" t="s">
        <v>129</v>
      </c>
      <c r="P102" s="181" t="s">
        <v>129</v>
      </c>
    </row>
    <row r="103" spans="2:16" ht="18" customHeight="1">
      <c r="B103" s="177" t="s">
        <v>190</v>
      </c>
      <c r="C103" s="178"/>
      <c r="D103" s="179" t="s">
        <v>49</v>
      </c>
      <c r="E103" s="180"/>
      <c r="F103" s="181">
        <v>269704</v>
      </c>
      <c r="G103" s="181">
        <v>281154</v>
      </c>
      <c r="H103" s="181">
        <v>203631</v>
      </c>
      <c r="I103" s="181">
        <v>267474</v>
      </c>
      <c r="J103" s="181">
        <v>279092</v>
      </c>
      <c r="K103" s="181">
        <v>200436</v>
      </c>
      <c r="L103" s="181">
        <v>217790</v>
      </c>
      <c r="M103" s="181">
        <v>49684</v>
      </c>
      <c r="N103" s="181">
        <v>2230</v>
      </c>
      <c r="O103" s="181">
        <v>2062</v>
      </c>
      <c r="P103" s="181">
        <v>3195</v>
      </c>
    </row>
    <row r="104" spans="2:16" ht="18" customHeight="1">
      <c r="B104" s="177" t="s">
        <v>191</v>
      </c>
      <c r="C104" s="178"/>
      <c r="D104" s="179" t="s">
        <v>131</v>
      </c>
      <c r="E104" s="180"/>
      <c r="F104" s="181">
        <v>189272</v>
      </c>
      <c r="G104" s="181">
        <v>257492</v>
      </c>
      <c r="H104" s="181">
        <v>117113</v>
      </c>
      <c r="I104" s="181">
        <v>187316</v>
      </c>
      <c r="J104" s="181">
        <v>254300</v>
      </c>
      <c r="K104" s="181">
        <v>116464</v>
      </c>
      <c r="L104" s="181">
        <v>180222</v>
      </c>
      <c r="M104" s="181">
        <v>7094</v>
      </c>
      <c r="N104" s="181">
        <v>1956</v>
      </c>
      <c r="O104" s="181">
        <v>3192</v>
      </c>
      <c r="P104" s="181">
        <v>649</v>
      </c>
    </row>
    <row r="105" spans="2:16" ht="18" customHeight="1">
      <c r="B105" s="177" t="s">
        <v>192</v>
      </c>
      <c r="C105" s="178"/>
      <c r="D105" s="179" t="s">
        <v>50</v>
      </c>
      <c r="E105" s="180"/>
      <c r="F105" s="181">
        <v>294865</v>
      </c>
      <c r="G105" s="181">
        <v>324890</v>
      </c>
      <c r="H105" s="181">
        <v>233546</v>
      </c>
      <c r="I105" s="181">
        <v>293745</v>
      </c>
      <c r="J105" s="181">
        <v>324240</v>
      </c>
      <c r="K105" s="181">
        <v>231467</v>
      </c>
      <c r="L105" s="181">
        <v>287599</v>
      </c>
      <c r="M105" s="181">
        <v>6146</v>
      </c>
      <c r="N105" s="181">
        <v>1120</v>
      </c>
      <c r="O105" s="181">
        <v>650</v>
      </c>
      <c r="P105" s="181">
        <v>2079</v>
      </c>
    </row>
    <row r="106" spans="2:16" ht="18" customHeight="1">
      <c r="B106" s="177" t="s">
        <v>193</v>
      </c>
      <c r="C106" s="178"/>
      <c r="D106" s="179" t="s">
        <v>132</v>
      </c>
      <c r="E106" s="180"/>
      <c r="F106" s="181">
        <v>180644</v>
      </c>
      <c r="G106" s="181">
        <v>182014</v>
      </c>
      <c r="H106" s="181">
        <v>179067</v>
      </c>
      <c r="I106" s="181">
        <v>180644</v>
      </c>
      <c r="J106" s="181">
        <v>182014</v>
      </c>
      <c r="K106" s="181">
        <v>179067</v>
      </c>
      <c r="L106" s="181">
        <v>173046</v>
      </c>
      <c r="M106" s="181">
        <v>7598</v>
      </c>
      <c r="N106" s="181">
        <v>0</v>
      </c>
      <c r="O106" s="181">
        <v>0</v>
      </c>
      <c r="P106" s="181">
        <v>0</v>
      </c>
    </row>
    <row r="107" spans="2:16" ht="18" customHeight="1">
      <c r="B107" s="194" t="s">
        <v>194</v>
      </c>
      <c r="C107" s="190"/>
      <c r="D107" s="191" t="s">
        <v>51</v>
      </c>
      <c r="E107" s="192"/>
      <c r="F107" s="193">
        <v>268261</v>
      </c>
      <c r="G107" s="193">
        <v>315126</v>
      </c>
      <c r="H107" s="193">
        <v>211626</v>
      </c>
      <c r="I107" s="193">
        <v>267599</v>
      </c>
      <c r="J107" s="193">
        <v>314153</v>
      </c>
      <c r="K107" s="193">
        <v>211341</v>
      </c>
      <c r="L107" s="193">
        <v>254650</v>
      </c>
      <c r="M107" s="193">
        <v>12949</v>
      </c>
      <c r="N107" s="193">
        <v>662</v>
      </c>
      <c r="O107" s="193">
        <v>973</v>
      </c>
      <c r="P107" s="193">
        <v>285</v>
      </c>
    </row>
    <row r="109" spans="2:16" ht="18.75" customHeight="1">
      <c r="B109" s="152" t="s">
        <v>230</v>
      </c>
      <c r="C109" s="153"/>
      <c r="D109" s="154"/>
      <c r="E109" s="153"/>
      <c r="F109" s="154"/>
      <c r="G109" s="153"/>
      <c r="H109" s="153"/>
      <c r="I109" s="153"/>
      <c r="J109" s="153"/>
      <c r="K109" s="153"/>
      <c r="L109" s="153"/>
      <c r="M109" s="153"/>
      <c r="N109" s="155" t="s">
        <v>231</v>
      </c>
      <c r="O109" s="153"/>
      <c r="P109" s="155" t="s">
        <v>174</v>
      </c>
    </row>
    <row r="110" spans="2:16" ht="6" customHeight="1">
      <c r="B110" s="152"/>
      <c r="C110" s="153"/>
      <c r="D110" s="154"/>
      <c r="E110" s="153"/>
      <c r="F110" s="154"/>
      <c r="G110" s="153"/>
      <c r="H110" s="153"/>
      <c r="I110" s="153"/>
      <c r="J110" s="153"/>
      <c r="K110" s="153"/>
      <c r="L110" s="153"/>
      <c r="M110" s="153"/>
      <c r="N110" s="155"/>
      <c r="O110" s="153"/>
      <c r="P110" s="155"/>
    </row>
    <row r="111" spans="2:16" s="165" customFormat="1" ht="18" customHeight="1">
      <c r="B111" s="157"/>
      <c r="C111" s="158"/>
      <c r="D111" s="159"/>
      <c r="E111" s="160"/>
      <c r="F111" s="161" t="s">
        <v>175</v>
      </c>
      <c r="G111" s="162"/>
      <c r="H111" s="163"/>
      <c r="I111" s="161" t="s">
        <v>176</v>
      </c>
      <c r="J111" s="162"/>
      <c r="K111" s="163"/>
      <c r="L111" s="164" t="s">
        <v>177</v>
      </c>
      <c r="M111" s="164" t="s">
        <v>178</v>
      </c>
      <c r="N111" s="161" t="s">
        <v>179</v>
      </c>
      <c r="O111" s="162"/>
      <c r="P111" s="163"/>
    </row>
    <row r="112" spans="2:16" s="165" customFormat="1" ht="18" customHeight="1" thickBot="1">
      <c r="B112" s="166" t="s">
        <v>180</v>
      </c>
      <c r="C112" s="167"/>
      <c r="D112" s="167"/>
      <c r="E112" s="168"/>
      <c r="F112" s="168" t="s">
        <v>181</v>
      </c>
      <c r="G112" s="169" t="s">
        <v>182</v>
      </c>
      <c r="H112" s="169" t="s">
        <v>183</v>
      </c>
      <c r="I112" s="170" t="s">
        <v>181</v>
      </c>
      <c r="J112" s="169" t="s">
        <v>182</v>
      </c>
      <c r="K112" s="169" t="s">
        <v>183</v>
      </c>
      <c r="L112" s="171"/>
      <c r="M112" s="171"/>
      <c r="N112" s="169" t="s">
        <v>181</v>
      </c>
      <c r="O112" s="170" t="s">
        <v>182</v>
      </c>
      <c r="P112" s="168" t="s">
        <v>183</v>
      </c>
    </row>
    <row r="113" spans="2:16" ht="18" customHeight="1" thickTop="1">
      <c r="B113" s="172" t="s">
        <v>184</v>
      </c>
      <c r="C113" s="173"/>
      <c r="D113" s="174" t="s">
        <v>126</v>
      </c>
      <c r="E113" s="175"/>
      <c r="F113" s="176">
        <v>255187</v>
      </c>
      <c r="G113" s="176">
        <v>308336</v>
      </c>
      <c r="H113" s="176">
        <v>184887</v>
      </c>
      <c r="I113" s="176">
        <v>253557</v>
      </c>
      <c r="J113" s="176">
        <v>306044</v>
      </c>
      <c r="K113" s="176">
        <v>184133</v>
      </c>
      <c r="L113" s="176">
        <v>235253</v>
      </c>
      <c r="M113" s="176">
        <v>18304</v>
      </c>
      <c r="N113" s="176">
        <v>1630</v>
      </c>
      <c r="O113" s="176">
        <v>2292</v>
      </c>
      <c r="P113" s="176">
        <v>754</v>
      </c>
    </row>
    <row r="114" spans="2:16" ht="18" customHeight="1">
      <c r="B114" s="177" t="s">
        <v>185</v>
      </c>
      <c r="C114" s="178"/>
      <c r="D114" s="179" t="s">
        <v>127</v>
      </c>
      <c r="E114" s="180"/>
      <c r="F114" s="181">
        <v>235850</v>
      </c>
      <c r="G114" s="181">
        <v>296498</v>
      </c>
      <c r="H114" s="181">
        <v>144533</v>
      </c>
      <c r="I114" s="181">
        <v>233538</v>
      </c>
      <c r="J114" s="181">
        <v>293417</v>
      </c>
      <c r="K114" s="181">
        <v>143379</v>
      </c>
      <c r="L114" s="181">
        <v>211834</v>
      </c>
      <c r="M114" s="181">
        <v>21704</v>
      </c>
      <c r="N114" s="181">
        <v>2312</v>
      </c>
      <c r="O114" s="181">
        <v>3081</v>
      </c>
      <c r="P114" s="181">
        <v>1154</v>
      </c>
    </row>
    <row r="115" spans="2:16" ht="18" customHeight="1">
      <c r="B115" s="182" t="s">
        <v>186</v>
      </c>
      <c r="C115" s="183"/>
      <c r="D115" s="184" t="s">
        <v>128</v>
      </c>
      <c r="E115" s="185"/>
      <c r="F115" s="186" t="s">
        <v>129</v>
      </c>
      <c r="G115" s="186" t="s">
        <v>129</v>
      </c>
      <c r="H115" s="186" t="s">
        <v>129</v>
      </c>
      <c r="I115" s="186" t="s">
        <v>129</v>
      </c>
      <c r="J115" s="186" t="s">
        <v>129</v>
      </c>
      <c r="K115" s="186" t="s">
        <v>129</v>
      </c>
      <c r="L115" s="186" t="s">
        <v>129</v>
      </c>
      <c r="M115" s="186" t="s">
        <v>129</v>
      </c>
      <c r="N115" s="186" t="s">
        <v>129</v>
      </c>
      <c r="O115" s="186" t="s">
        <v>129</v>
      </c>
      <c r="P115" s="186" t="s">
        <v>129</v>
      </c>
    </row>
    <row r="116" spans="2:16" ht="18" customHeight="1">
      <c r="B116" s="177" t="s">
        <v>187</v>
      </c>
      <c r="C116" s="178"/>
      <c r="D116" s="179" t="s">
        <v>57</v>
      </c>
      <c r="E116" s="180"/>
      <c r="F116" s="181" t="s">
        <v>129</v>
      </c>
      <c r="G116" s="181" t="s">
        <v>129</v>
      </c>
      <c r="H116" s="181" t="s">
        <v>129</v>
      </c>
      <c r="I116" s="181" t="s">
        <v>129</v>
      </c>
      <c r="J116" s="181" t="s">
        <v>129</v>
      </c>
      <c r="K116" s="181" t="s">
        <v>129</v>
      </c>
      <c r="L116" s="181" t="s">
        <v>129</v>
      </c>
      <c r="M116" s="181" t="s">
        <v>129</v>
      </c>
      <c r="N116" s="181" t="s">
        <v>129</v>
      </c>
      <c r="O116" s="181" t="s">
        <v>129</v>
      </c>
      <c r="P116" s="181" t="s">
        <v>129</v>
      </c>
    </row>
    <row r="117" spans="2:16" ht="18" customHeight="1">
      <c r="B117" s="177" t="s">
        <v>188</v>
      </c>
      <c r="C117" s="178"/>
      <c r="D117" s="179" t="s">
        <v>58</v>
      </c>
      <c r="E117" s="180"/>
      <c r="F117" s="181">
        <v>231592</v>
      </c>
      <c r="G117" s="181">
        <v>282601</v>
      </c>
      <c r="H117" s="181">
        <v>171482</v>
      </c>
      <c r="I117" s="181">
        <v>230865</v>
      </c>
      <c r="J117" s="181">
        <v>281336</v>
      </c>
      <c r="K117" s="181">
        <v>171390</v>
      </c>
      <c r="L117" s="181">
        <v>205491</v>
      </c>
      <c r="M117" s="181">
        <v>25374</v>
      </c>
      <c r="N117" s="181">
        <v>727</v>
      </c>
      <c r="O117" s="181">
        <v>1265</v>
      </c>
      <c r="P117" s="181">
        <v>92</v>
      </c>
    </row>
    <row r="118" spans="2:16" ht="18" customHeight="1">
      <c r="B118" s="177" t="s">
        <v>189</v>
      </c>
      <c r="C118" s="178"/>
      <c r="D118" s="179" t="s">
        <v>130</v>
      </c>
      <c r="E118" s="180"/>
      <c r="F118" s="181">
        <v>415465</v>
      </c>
      <c r="G118" s="181">
        <v>441723</v>
      </c>
      <c r="H118" s="181">
        <v>239151</v>
      </c>
      <c r="I118" s="181">
        <v>403670</v>
      </c>
      <c r="J118" s="181">
        <v>428171</v>
      </c>
      <c r="K118" s="181">
        <v>239151</v>
      </c>
      <c r="L118" s="181">
        <v>362167</v>
      </c>
      <c r="M118" s="181">
        <v>41503</v>
      </c>
      <c r="N118" s="181">
        <v>11795</v>
      </c>
      <c r="O118" s="181">
        <v>13552</v>
      </c>
      <c r="P118" s="181">
        <v>0</v>
      </c>
    </row>
    <row r="119" spans="2:16" ht="18" customHeight="1">
      <c r="B119" s="177" t="s">
        <v>190</v>
      </c>
      <c r="C119" s="178"/>
      <c r="D119" s="179" t="s">
        <v>49</v>
      </c>
      <c r="E119" s="180"/>
      <c r="F119" s="181">
        <v>288317</v>
      </c>
      <c r="G119" s="181">
        <v>299483</v>
      </c>
      <c r="H119" s="181">
        <v>180276</v>
      </c>
      <c r="I119" s="181">
        <v>277204</v>
      </c>
      <c r="J119" s="181">
        <v>287707</v>
      </c>
      <c r="K119" s="181">
        <v>175581</v>
      </c>
      <c r="L119" s="181">
        <v>247491</v>
      </c>
      <c r="M119" s="181">
        <v>29713</v>
      </c>
      <c r="N119" s="181">
        <v>11113</v>
      </c>
      <c r="O119" s="181">
        <v>11776</v>
      </c>
      <c r="P119" s="181">
        <v>4695</v>
      </c>
    </row>
    <row r="120" spans="2:16" ht="18" customHeight="1">
      <c r="B120" s="177" t="s">
        <v>191</v>
      </c>
      <c r="C120" s="178"/>
      <c r="D120" s="179" t="s">
        <v>131</v>
      </c>
      <c r="E120" s="180"/>
      <c r="F120" s="181">
        <v>144266</v>
      </c>
      <c r="G120" s="181">
        <v>239640</v>
      </c>
      <c r="H120" s="181">
        <v>101661</v>
      </c>
      <c r="I120" s="181">
        <v>144266</v>
      </c>
      <c r="J120" s="181">
        <v>239640</v>
      </c>
      <c r="K120" s="181">
        <v>101661</v>
      </c>
      <c r="L120" s="181">
        <v>140215</v>
      </c>
      <c r="M120" s="181">
        <v>4051</v>
      </c>
      <c r="N120" s="181">
        <v>0</v>
      </c>
      <c r="O120" s="181">
        <v>0</v>
      </c>
      <c r="P120" s="181">
        <v>0</v>
      </c>
    </row>
    <row r="121" spans="2:16" ht="18" customHeight="1">
      <c r="B121" s="177" t="s">
        <v>192</v>
      </c>
      <c r="C121" s="178"/>
      <c r="D121" s="179" t="s">
        <v>50</v>
      </c>
      <c r="E121" s="180"/>
      <c r="F121" s="181">
        <v>315365</v>
      </c>
      <c r="G121" s="181">
        <v>409242</v>
      </c>
      <c r="H121" s="181">
        <v>214017</v>
      </c>
      <c r="I121" s="181">
        <v>306049</v>
      </c>
      <c r="J121" s="181">
        <v>409242</v>
      </c>
      <c r="K121" s="181">
        <v>194645</v>
      </c>
      <c r="L121" s="181">
        <v>292290</v>
      </c>
      <c r="M121" s="181">
        <v>13759</v>
      </c>
      <c r="N121" s="181">
        <v>9316</v>
      </c>
      <c r="O121" s="181">
        <v>0</v>
      </c>
      <c r="P121" s="181">
        <v>19372</v>
      </c>
    </row>
    <row r="122" spans="2:16" ht="18" customHeight="1">
      <c r="B122" s="177" t="s">
        <v>193</v>
      </c>
      <c r="C122" s="178"/>
      <c r="D122" s="179" t="s">
        <v>132</v>
      </c>
      <c r="E122" s="180"/>
      <c r="F122" s="181" t="s">
        <v>129</v>
      </c>
      <c r="G122" s="181" t="s">
        <v>129</v>
      </c>
      <c r="H122" s="181" t="s">
        <v>129</v>
      </c>
      <c r="I122" s="181" t="s">
        <v>129</v>
      </c>
      <c r="J122" s="181" t="s">
        <v>129</v>
      </c>
      <c r="K122" s="181" t="s">
        <v>129</v>
      </c>
      <c r="L122" s="181" t="s">
        <v>129</v>
      </c>
      <c r="M122" s="181" t="s">
        <v>129</v>
      </c>
      <c r="N122" s="181" t="s">
        <v>129</v>
      </c>
      <c r="O122" s="181" t="s">
        <v>129</v>
      </c>
      <c r="P122" s="181" t="s">
        <v>129</v>
      </c>
    </row>
    <row r="123" spans="2:16" ht="18" customHeight="1">
      <c r="B123" s="194" t="s">
        <v>194</v>
      </c>
      <c r="C123" s="190"/>
      <c r="D123" s="191" t="s">
        <v>51</v>
      </c>
      <c r="E123" s="192"/>
      <c r="F123" s="193">
        <v>301408</v>
      </c>
      <c r="G123" s="193">
        <v>342737</v>
      </c>
      <c r="H123" s="193">
        <v>261010</v>
      </c>
      <c r="I123" s="193">
        <v>301408</v>
      </c>
      <c r="J123" s="193">
        <v>342737</v>
      </c>
      <c r="K123" s="193">
        <v>261010</v>
      </c>
      <c r="L123" s="193">
        <v>291231</v>
      </c>
      <c r="M123" s="193">
        <v>10177</v>
      </c>
      <c r="N123" s="193">
        <v>0</v>
      </c>
      <c r="O123" s="193">
        <v>0</v>
      </c>
      <c r="P123" s="193">
        <v>0</v>
      </c>
    </row>
    <row r="125" spans="2:16" ht="18.75" customHeight="1">
      <c r="B125" s="152" t="s">
        <v>232</v>
      </c>
      <c r="C125" s="153"/>
      <c r="D125" s="154"/>
      <c r="E125" s="153"/>
      <c r="F125" s="154"/>
      <c r="G125" s="153"/>
      <c r="H125" s="153"/>
      <c r="I125" s="153"/>
      <c r="J125" s="153"/>
      <c r="K125" s="153"/>
      <c r="L125" s="153"/>
      <c r="M125" s="153"/>
      <c r="N125" s="155" t="s">
        <v>233</v>
      </c>
      <c r="O125" s="153"/>
      <c r="P125" s="155" t="s">
        <v>174</v>
      </c>
    </row>
    <row r="126" spans="2:16" ht="6" customHeight="1">
      <c r="B126" s="152"/>
      <c r="C126" s="153"/>
      <c r="D126" s="154"/>
      <c r="E126" s="153"/>
      <c r="F126" s="154"/>
      <c r="G126" s="153"/>
      <c r="H126" s="153"/>
      <c r="I126" s="153"/>
      <c r="J126" s="153"/>
      <c r="K126" s="153"/>
      <c r="L126" s="153"/>
      <c r="M126" s="153"/>
      <c r="N126" s="155"/>
      <c r="O126" s="153"/>
      <c r="P126" s="155"/>
    </row>
    <row r="127" spans="2:16" s="165" customFormat="1" ht="18" customHeight="1">
      <c r="B127" s="157"/>
      <c r="C127" s="158"/>
      <c r="D127" s="159"/>
      <c r="E127" s="160"/>
      <c r="F127" s="161" t="s">
        <v>175</v>
      </c>
      <c r="G127" s="162"/>
      <c r="H127" s="163"/>
      <c r="I127" s="161" t="s">
        <v>176</v>
      </c>
      <c r="J127" s="162"/>
      <c r="K127" s="163"/>
      <c r="L127" s="164" t="s">
        <v>177</v>
      </c>
      <c r="M127" s="164" t="s">
        <v>178</v>
      </c>
      <c r="N127" s="161" t="s">
        <v>179</v>
      </c>
      <c r="O127" s="162"/>
      <c r="P127" s="163"/>
    </row>
    <row r="128" spans="2:16" s="165" customFormat="1" ht="18" customHeight="1" thickBot="1">
      <c r="B128" s="166" t="s">
        <v>180</v>
      </c>
      <c r="C128" s="167"/>
      <c r="D128" s="167"/>
      <c r="E128" s="168"/>
      <c r="F128" s="168" t="s">
        <v>181</v>
      </c>
      <c r="G128" s="169" t="s">
        <v>182</v>
      </c>
      <c r="H128" s="169" t="s">
        <v>183</v>
      </c>
      <c r="I128" s="170" t="s">
        <v>181</v>
      </c>
      <c r="J128" s="169" t="s">
        <v>182</v>
      </c>
      <c r="K128" s="169" t="s">
        <v>183</v>
      </c>
      <c r="L128" s="171"/>
      <c r="M128" s="171"/>
      <c r="N128" s="169" t="s">
        <v>181</v>
      </c>
      <c r="O128" s="170" t="s">
        <v>182</v>
      </c>
      <c r="P128" s="168" t="s">
        <v>183</v>
      </c>
    </row>
    <row r="129" spans="2:16" ht="18" customHeight="1" thickTop="1">
      <c r="B129" s="172" t="s">
        <v>184</v>
      </c>
      <c r="C129" s="173"/>
      <c r="D129" s="174" t="s">
        <v>126</v>
      </c>
      <c r="E129" s="175"/>
      <c r="F129" s="176">
        <v>325777</v>
      </c>
      <c r="G129" s="176">
        <v>382910</v>
      </c>
      <c r="H129" s="176">
        <v>232347</v>
      </c>
      <c r="I129" s="176">
        <v>325356</v>
      </c>
      <c r="J129" s="176">
        <v>382553</v>
      </c>
      <c r="K129" s="176">
        <v>231823</v>
      </c>
      <c r="L129" s="176">
        <v>285641</v>
      </c>
      <c r="M129" s="176">
        <v>39715</v>
      </c>
      <c r="N129" s="176">
        <v>421</v>
      </c>
      <c r="O129" s="176">
        <v>357</v>
      </c>
      <c r="P129" s="176">
        <v>524</v>
      </c>
    </row>
    <row r="130" spans="2:16" ht="18" customHeight="1">
      <c r="B130" s="177" t="s">
        <v>185</v>
      </c>
      <c r="C130" s="178"/>
      <c r="D130" s="179" t="s">
        <v>127</v>
      </c>
      <c r="E130" s="180"/>
      <c r="F130" s="181">
        <v>328373</v>
      </c>
      <c r="G130" s="181">
        <v>379167</v>
      </c>
      <c r="H130" s="181">
        <v>202832</v>
      </c>
      <c r="I130" s="181">
        <v>327854</v>
      </c>
      <c r="J130" s="181">
        <v>378787</v>
      </c>
      <c r="K130" s="181">
        <v>201971</v>
      </c>
      <c r="L130" s="181">
        <v>279284</v>
      </c>
      <c r="M130" s="181">
        <v>48570</v>
      </c>
      <c r="N130" s="181">
        <v>519</v>
      </c>
      <c r="O130" s="181">
        <v>380</v>
      </c>
      <c r="P130" s="181">
        <v>861</v>
      </c>
    </row>
    <row r="131" spans="2:16" ht="18" customHeight="1">
      <c r="B131" s="182" t="s">
        <v>186</v>
      </c>
      <c r="C131" s="183"/>
      <c r="D131" s="184" t="s">
        <v>128</v>
      </c>
      <c r="E131" s="185"/>
      <c r="F131" s="186" t="s">
        <v>74</v>
      </c>
      <c r="G131" s="186" t="s">
        <v>74</v>
      </c>
      <c r="H131" s="186" t="s">
        <v>74</v>
      </c>
      <c r="I131" s="186" t="s">
        <v>74</v>
      </c>
      <c r="J131" s="186" t="s">
        <v>74</v>
      </c>
      <c r="K131" s="186" t="s">
        <v>74</v>
      </c>
      <c r="L131" s="186" t="s">
        <v>74</v>
      </c>
      <c r="M131" s="186" t="s">
        <v>74</v>
      </c>
      <c r="N131" s="186" t="s">
        <v>74</v>
      </c>
      <c r="O131" s="186" t="s">
        <v>74</v>
      </c>
      <c r="P131" s="186" t="s">
        <v>74</v>
      </c>
    </row>
    <row r="132" spans="2:16" ht="18" customHeight="1">
      <c r="B132" s="177" t="s">
        <v>187</v>
      </c>
      <c r="C132" s="178"/>
      <c r="D132" s="179" t="s">
        <v>57</v>
      </c>
      <c r="E132" s="180"/>
      <c r="F132" s="181">
        <v>339549</v>
      </c>
      <c r="G132" s="181">
        <v>352738</v>
      </c>
      <c r="H132" s="181">
        <v>221533</v>
      </c>
      <c r="I132" s="181">
        <v>339549</v>
      </c>
      <c r="J132" s="181">
        <v>352738</v>
      </c>
      <c r="K132" s="181">
        <v>221533</v>
      </c>
      <c r="L132" s="181">
        <v>295613</v>
      </c>
      <c r="M132" s="181">
        <v>43936</v>
      </c>
      <c r="N132" s="181">
        <v>0</v>
      </c>
      <c r="O132" s="181">
        <v>0</v>
      </c>
      <c r="P132" s="181">
        <v>0</v>
      </c>
    </row>
    <row r="133" spans="2:16" ht="18" customHeight="1">
      <c r="B133" s="177" t="s">
        <v>188</v>
      </c>
      <c r="C133" s="178"/>
      <c r="D133" s="179" t="s">
        <v>58</v>
      </c>
      <c r="E133" s="180"/>
      <c r="F133" s="181">
        <v>338735</v>
      </c>
      <c r="G133" s="181">
        <v>383985</v>
      </c>
      <c r="H133" s="181">
        <v>224614</v>
      </c>
      <c r="I133" s="181">
        <v>338439</v>
      </c>
      <c r="J133" s="181">
        <v>383733</v>
      </c>
      <c r="K133" s="181">
        <v>224207</v>
      </c>
      <c r="L133" s="181">
        <v>284327</v>
      </c>
      <c r="M133" s="181">
        <v>54112</v>
      </c>
      <c r="N133" s="181">
        <v>296</v>
      </c>
      <c r="O133" s="181">
        <v>252</v>
      </c>
      <c r="P133" s="181">
        <v>407</v>
      </c>
    </row>
    <row r="134" spans="2:16" ht="18" customHeight="1">
      <c r="B134" s="177" t="s">
        <v>189</v>
      </c>
      <c r="C134" s="178"/>
      <c r="D134" s="179" t="s">
        <v>130</v>
      </c>
      <c r="E134" s="180"/>
      <c r="F134" s="181">
        <v>487555</v>
      </c>
      <c r="G134" s="181">
        <v>512616</v>
      </c>
      <c r="H134" s="181">
        <v>303490</v>
      </c>
      <c r="I134" s="181">
        <v>486765</v>
      </c>
      <c r="J134" s="181">
        <v>511718</v>
      </c>
      <c r="K134" s="181">
        <v>303490</v>
      </c>
      <c r="L134" s="181">
        <v>404079</v>
      </c>
      <c r="M134" s="181">
        <v>82686</v>
      </c>
      <c r="N134" s="181">
        <v>790</v>
      </c>
      <c r="O134" s="181">
        <v>898</v>
      </c>
      <c r="P134" s="181">
        <v>0</v>
      </c>
    </row>
    <row r="135" spans="2:16" ht="18" customHeight="1">
      <c r="B135" s="177" t="s">
        <v>190</v>
      </c>
      <c r="C135" s="178"/>
      <c r="D135" s="179" t="s">
        <v>49</v>
      </c>
      <c r="E135" s="180"/>
      <c r="F135" s="181">
        <v>296810</v>
      </c>
      <c r="G135" s="181">
        <v>315329</v>
      </c>
      <c r="H135" s="181">
        <v>153328</v>
      </c>
      <c r="I135" s="181">
        <v>295414</v>
      </c>
      <c r="J135" s="181">
        <v>313865</v>
      </c>
      <c r="K135" s="181">
        <v>152459</v>
      </c>
      <c r="L135" s="181">
        <v>245250</v>
      </c>
      <c r="M135" s="181">
        <v>50164</v>
      </c>
      <c r="N135" s="181">
        <v>1396</v>
      </c>
      <c r="O135" s="181">
        <v>1464</v>
      </c>
      <c r="P135" s="181">
        <v>869</v>
      </c>
    </row>
    <row r="136" spans="2:16" ht="18" customHeight="1">
      <c r="B136" s="177" t="s">
        <v>191</v>
      </c>
      <c r="C136" s="178"/>
      <c r="D136" s="179" t="s">
        <v>131</v>
      </c>
      <c r="E136" s="180"/>
      <c r="F136" s="181">
        <v>229788</v>
      </c>
      <c r="G136" s="181">
        <v>340941</v>
      </c>
      <c r="H136" s="181">
        <v>133004</v>
      </c>
      <c r="I136" s="181">
        <v>229788</v>
      </c>
      <c r="J136" s="181">
        <v>340941</v>
      </c>
      <c r="K136" s="181">
        <v>133004</v>
      </c>
      <c r="L136" s="181">
        <v>218552</v>
      </c>
      <c r="M136" s="181">
        <v>11236</v>
      </c>
      <c r="N136" s="181">
        <v>0</v>
      </c>
      <c r="O136" s="181">
        <v>0</v>
      </c>
      <c r="P136" s="181">
        <v>0</v>
      </c>
    </row>
    <row r="137" spans="2:16" ht="18" customHeight="1">
      <c r="B137" s="177" t="s">
        <v>192</v>
      </c>
      <c r="C137" s="178"/>
      <c r="D137" s="179" t="s">
        <v>50</v>
      </c>
      <c r="E137" s="180"/>
      <c r="F137" s="181" t="s">
        <v>129</v>
      </c>
      <c r="G137" s="181" t="s">
        <v>129</v>
      </c>
      <c r="H137" s="181" t="s">
        <v>129</v>
      </c>
      <c r="I137" s="181" t="s">
        <v>129</v>
      </c>
      <c r="J137" s="181" t="s">
        <v>129</v>
      </c>
      <c r="K137" s="181" t="s">
        <v>129</v>
      </c>
      <c r="L137" s="181" t="s">
        <v>129</v>
      </c>
      <c r="M137" s="181" t="s">
        <v>129</v>
      </c>
      <c r="N137" s="181" t="s">
        <v>129</v>
      </c>
      <c r="O137" s="181" t="s">
        <v>129</v>
      </c>
      <c r="P137" s="181" t="s">
        <v>129</v>
      </c>
    </row>
    <row r="138" spans="2:16" ht="18" customHeight="1">
      <c r="B138" s="177" t="s">
        <v>193</v>
      </c>
      <c r="C138" s="178"/>
      <c r="D138" s="179" t="s">
        <v>132</v>
      </c>
      <c r="E138" s="180"/>
      <c r="F138" s="181" t="s">
        <v>74</v>
      </c>
      <c r="G138" s="181" t="s">
        <v>74</v>
      </c>
      <c r="H138" s="181" t="s">
        <v>74</v>
      </c>
      <c r="I138" s="181" t="s">
        <v>74</v>
      </c>
      <c r="J138" s="181" t="s">
        <v>74</v>
      </c>
      <c r="K138" s="181" t="s">
        <v>74</v>
      </c>
      <c r="L138" s="181" t="s">
        <v>74</v>
      </c>
      <c r="M138" s="181" t="s">
        <v>74</v>
      </c>
      <c r="N138" s="181" t="s">
        <v>74</v>
      </c>
      <c r="O138" s="181" t="s">
        <v>74</v>
      </c>
      <c r="P138" s="181" t="s">
        <v>74</v>
      </c>
    </row>
    <row r="139" spans="2:16" ht="18" customHeight="1">
      <c r="B139" s="194" t="s">
        <v>194</v>
      </c>
      <c r="C139" s="190"/>
      <c r="D139" s="191" t="s">
        <v>51</v>
      </c>
      <c r="E139" s="192"/>
      <c r="F139" s="193">
        <v>319178</v>
      </c>
      <c r="G139" s="193">
        <v>400373</v>
      </c>
      <c r="H139" s="193">
        <v>267681</v>
      </c>
      <c r="I139" s="193">
        <v>319006</v>
      </c>
      <c r="J139" s="193">
        <v>400121</v>
      </c>
      <c r="K139" s="193">
        <v>267560</v>
      </c>
      <c r="L139" s="193">
        <v>301810</v>
      </c>
      <c r="M139" s="193">
        <v>17196</v>
      </c>
      <c r="N139" s="193">
        <v>172</v>
      </c>
      <c r="O139" s="193">
        <v>252</v>
      </c>
      <c r="P139" s="193">
        <v>121</v>
      </c>
    </row>
  </sheetData>
  <mergeCells count="30">
    <mergeCell ref="N127:P127"/>
    <mergeCell ref="B128:D128"/>
    <mergeCell ref="F127:H127"/>
    <mergeCell ref="I127:K127"/>
    <mergeCell ref="L127:L128"/>
    <mergeCell ref="M127:M128"/>
    <mergeCell ref="N95:P95"/>
    <mergeCell ref="B96:D96"/>
    <mergeCell ref="F111:H111"/>
    <mergeCell ref="I111:K111"/>
    <mergeCell ref="L111:L112"/>
    <mergeCell ref="M111:M112"/>
    <mergeCell ref="N111:P111"/>
    <mergeCell ref="B112:D112"/>
    <mergeCell ref="L3:L4"/>
    <mergeCell ref="M3:M4"/>
    <mergeCell ref="F95:H95"/>
    <mergeCell ref="I95:K95"/>
    <mergeCell ref="L95:L96"/>
    <mergeCell ref="M95:M96"/>
    <mergeCell ref="N3:P3"/>
    <mergeCell ref="B4:D4"/>
    <mergeCell ref="N49:P49"/>
    <mergeCell ref="B50:D50"/>
    <mergeCell ref="F3:H3"/>
    <mergeCell ref="I3:K3"/>
    <mergeCell ref="F49:H49"/>
    <mergeCell ref="I49:K49"/>
    <mergeCell ref="L49:L50"/>
    <mergeCell ref="M49:M50"/>
  </mergeCells>
  <dataValidations count="2">
    <dataValidation type="whole" allowBlank="1" showInputMessage="1" showErrorMessage="1" errorTitle="入力エラー" error="入力した値に誤りがあります" sqref="C5:IV46 A5:A46 A51:A92 C51:IV92 A97:A107 C97:IV107 A113:A123 C113:IV123 A129:A139 C129:IV139">
      <formula1>-999999999999</formula1>
      <formula2>999999999999</formula2>
    </dataValidation>
    <dataValidation allowBlank="1" showInputMessage="1" showErrorMessage="1" errorTitle="入力エラー" error="入力した値に誤りがあります" sqref="B5:B46 B51:B92 B97:B107 B113:B123 B129:B139"/>
  </dataValidations>
  <printOptions horizontalCentered="1"/>
  <pageMargins left="0.1968503937007874" right="0.1968503937007874" top="0.7874015748031497" bottom="0.5905511811023623" header="0" footer="0.1968503937007874"/>
  <pageSetup horizontalDpi="600" verticalDpi="600" orientation="landscape" paperSize="9" scale="59" r:id="rId2"/>
  <rowBreaks count="2" manualBreakCount="2">
    <brk id="46" max="255" man="1"/>
    <brk id="9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B1:Q146"/>
  <sheetViews>
    <sheetView workbookViewId="0" topLeftCell="A1">
      <selection activeCell="A1" sqref="A1"/>
    </sheetView>
  </sheetViews>
  <sheetFormatPr defaultColWidth="9.00390625" defaultRowHeight="12"/>
  <cols>
    <col min="1" max="1" width="12.00390625" style="156" customWidth="1"/>
    <col min="2" max="2" width="4.875" style="156" customWidth="1"/>
    <col min="3" max="3" width="1.12109375" style="156" customWidth="1"/>
    <col min="4" max="4" width="51.50390625" style="195" customWidth="1"/>
    <col min="5" max="5" width="1.12109375" style="156" customWidth="1"/>
    <col min="6" max="17" width="18.125" style="156" customWidth="1"/>
    <col min="18" max="16384" width="12.00390625" style="156" customWidth="1"/>
  </cols>
  <sheetData>
    <row r="1" spans="2:17" ht="18" customHeight="1">
      <c r="B1" s="152" t="s">
        <v>234</v>
      </c>
      <c r="C1" s="153"/>
      <c r="D1" s="154"/>
      <c r="E1" s="153"/>
      <c r="G1" s="153"/>
      <c r="H1" s="153"/>
      <c r="I1" s="153"/>
      <c r="J1" s="153"/>
      <c r="K1" s="153"/>
      <c r="L1" s="153"/>
      <c r="M1" s="153"/>
      <c r="N1" s="153"/>
      <c r="O1" s="155" t="s">
        <v>235</v>
      </c>
      <c r="P1" s="153"/>
      <c r="Q1" s="155" t="s">
        <v>236</v>
      </c>
    </row>
    <row r="2" spans="2:17" ht="6" customHeight="1">
      <c r="B2" s="153"/>
      <c r="C2" s="153"/>
      <c r="D2" s="154"/>
      <c r="E2" s="153"/>
      <c r="G2" s="153"/>
      <c r="H2" s="153"/>
      <c r="I2" s="153"/>
      <c r="J2" s="153"/>
      <c r="K2" s="153"/>
      <c r="L2" s="153"/>
      <c r="M2" s="153"/>
      <c r="N2" s="153"/>
      <c r="O2" s="155"/>
      <c r="P2" s="153"/>
      <c r="Q2" s="155"/>
    </row>
    <row r="3" spans="2:17" s="165" customFormat="1" ht="18" customHeight="1">
      <c r="B3" s="157"/>
      <c r="C3" s="158"/>
      <c r="D3" s="159"/>
      <c r="E3" s="160"/>
      <c r="F3" s="196" t="s">
        <v>237</v>
      </c>
      <c r="G3" s="197"/>
      <c r="H3" s="197"/>
      <c r="I3" s="196" t="s">
        <v>238</v>
      </c>
      <c r="J3" s="198"/>
      <c r="K3" s="198"/>
      <c r="L3" s="196" t="s">
        <v>239</v>
      </c>
      <c r="M3" s="198"/>
      <c r="N3" s="198"/>
      <c r="O3" s="161" t="s">
        <v>240</v>
      </c>
      <c r="P3" s="199"/>
      <c r="Q3" s="200"/>
    </row>
    <row r="4" spans="2:17" s="165" customFormat="1" ht="18" customHeight="1" thickBot="1">
      <c r="B4" s="166" t="s">
        <v>180</v>
      </c>
      <c r="C4" s="201"/>
      <c r="D4" s="201"/>
      <c r="E4" s="168"/>
      <c r="F4" s="168" t="s">
        <v>181</v>
      </c>
      <c r="G4" s="169" t="s">
        <v>182</v>
      </c>
      <c r="H4" s="169" t="s">
        <v>183</v>
      </c>
      <c r="I4" s="170" t="s">
        <v>181</v>
      </c>
      <c r="J4" s="169" t="s">
        <v>182</v>
      </c>
      <c r="K4" s="169" t="s">
        <v>183</v>
      </c>
      <c r="L4" s="170" t="s">
        <v>181</v>
      </c>
      <c r="M4" s="169" t="s">
        <v>182</v>
      </c>
      <c r="N4" s="169" t="s">
        <v>183</v>
      </c>
      <c r="O4" s="169" t="s">
        <v>181</v>
      </c>
      <c r="P4" s="170" t="s">
        <v>182</v>
      </c>
      <c r="Q4" s="168" t="s">
        <v>183</v>
      </c>
    </row>
    <row r="5" spans="2:17" s="165" customFormat="1" ht="9.75" customHeight="1" thickTop="1">
      <c r="B5" s="202"/>
      <c r="C5" s="202"/>
      <c r="D5" s="203"/>
      <c r="E5" s="204"/>
      <c r="F5" s="205" t="s">
        <v>241</v>
      </c>
      <c r="G5" s="206" t="s">
        <v>241</v>
      </c>
      <c r="H5" s="206" t="s">
        <v>241</v>
      </c>
      <c r="I5" s="207" t="s">
        <v>242</v>
      </c>
      <c r="J5" s="207" t="s">
        <v>242</v>
      </c>
      <c r="K5" s="207" t="s">
        <v>242</v>
      </c>
      <c r="L5" s="207" t="s">
        <v>242</v>
      </c>
      <c r="M5" s="207" t="s">
        <v>242</v>
      </c>
      <c r="N5" s="207" t="s">
        <v>242</v>
      </c>
      <c r="O5" s="207" t="s">
        <v>242</v>
      </c>
      <c r="P5" s="207" t="s">
        <v>242</v>
      </c>
      <c r="Q5" s="207" t="s">
        <v>242</v>
      </c>
    </row>
    <row r="6" spans="2:17" ht="18" customHeight="1">
      <c r="B6" s="208" t="s">
        <v>184</v>
      </c>
      <c r="C6" s="209"/>
      <c r="D6" s="210" t="s">
        <v>126</v>
      </c>
      <c r="E6" s="211"/>
      <c r="F6" s="212">
        <v>20.6</v>
      </c>
      <c r="G6" s="212">
        <v>21</v>
      </c>
      <c r="H6" s="212">
        <v>19.9</v>
      </c>
      <c r="I6" s="212">
        <v>163.8</v>
      </c>
      <c r="J6" s="212">
        <v>175.5</v>
      </c>
      <c r="K6" s="212">
        <v>146.5</v>
      </c>
      <c r="L6" s="212">
        <v>151.7</v>
      </c>
      <c r="M6" s="212">
        <v>159.2</v>
      </c>
      <c r="N6" s="212">
        <v>140.6</v>
      </c>
      <c r="O6" s="212">
        <v>12.1</v>
      </c>
      <c r="P6" s="212">
        <v>16.3</v>
      </c>
      <c r="Q6" s="212">
        <v>5.9</v>
      </c>
    </row>
    <row r="7" spans="2:17" ht="18" customHeight="1">
      <c r="B7" s="177" t="s">
        <v>185</v>
      </c>
      <c r="C7" s="178"/>
      <c r="D7" s="179" t="s">
        <v>127</v>
      </c>
      <c r="E7" s="180"/>
      <c r="F7" s="213">
        <v>20.6</v>
      </c>
      <c r="G7" s="213">
        <v>21</v>
      </c>
      <c r="H7" s="213">
        <v>19.9</v>
      </c>
      <c r="I7" s="213">
        <v>165</v>
      </c>
      <c r="J7" s="213">
        <v>176.3</v>
      </c>
      <c r="K7" s="213">
        <v>144.9</v>
      </c>
      <c r="L7" s="213">
        <v>151.7</v>
      </c>
      <c r="M7" s="213">
        <v>159.1</v>
      </c>
      <c r="N7" s="213">
        <v>138.5</v>
      </c>
      <c r="O7" s="213">
        <v>13.3</v>
      </c>
      <c r="P7" s="213">
        <v>17.2</v>
      </c>
      <c r="Q7" s="213">
        <v>6.4</v>
      </c>
    </row>
    <row r="8" spans="2:17" ht="18" customHeight="1">
      <c r="B8" s="182" t="s">
        <v>186</v>
      </c>
      <c r="C8" s="183"/>
      <c r="D8" s="184" t="s">
        <v>128</v>
      </c>
      <c r="E8" s="185"/>
      <c r="F8" s="214" t="s">
        <v>129</v>
      </c>
      <c r="G8" s="214" t="s">
        <v>129</v>
      </c>
      <c r="H8" s="214" t="s">
        <v>129</v>
      </c>
      <c r="I8" s="214" t="s">
        <v>129</v>
      </c>
      <c r="J8" s="214" t="s">
        <v>129</v>
      </c>
      <c r="K8" s="214" t="s">
        <v>129</v>
      </c>
      <c r="L8" s="214" t="s">
        <v>129</v>
      </c>
      <c r="M8" s="214" t="s">
        <v>129</v>
      </c>
      <c r="N8" s="214" t="s">
        <v>129</v>
      </c>
      <c r="O8" s="214" t="s">
        <v>129</v>
      </c>
      <c r="P8" s="214" t="s">
        <v>129</v>
      </c>
      <c r="Q8" s="214" t="s">
        <v>129</v>
      </c>
    </row>
    <row r="9" spans="2:17" ht="18" customHeight="1">
      <c r="B9" s="177" t="s">
        <v>187</v>
      </c>
      <c r="C9" s="178"/>
      <c r="D9" s="179" t="s">
        <v>57</v>
      </c>
      <c r="E9" s="180"/>
      <c r="F9" s="213">
        <v>21.7</v>
      </c>
      <c r="G9" s="213">
        <v>21.8</v>
      </c>
      <c r="H9" s="213">
        <v>21.3</v>
      </c>
      <c r="I9" s="213">
        <v>179.4</v>
      </c>
      <c r="J9" s="213">
        <v>181.2</v>
      </c>
      <c r="K9" s="213">
        <v>166.1</v>
      </c>
      <c r="L9" s="213">
        <v>167.4</v>
      </c>
      <c r="M9" s="213">
        <v>167.7</v>
      </c>
      <c r="N9" s="213">
        <v>165.4</v>
      </c>
      <c r="O9" s="213">
        <v>12</v>
      </c>
      <c r="P9" s="213">
        <v>13.5</v>
      </c>
      <c r="Q9" s="213">
        <v>0.7</v>
      </c>
    </row>
    <row r="10" spans="2:17" ht="18" customHeight="1">
      <c r="B10" s="177" t="s">
        <v>188</v>
      </c>
      <c r="C10" s="178"/>
      <c r="D10" s="179" t="s">
        <v>58</v>
      </c>
      <c r="E10" s="180"/>
      <c r="F10" s="213">
        <v>20.5</v>
      </c>
      <c r="G10" s="213">
        <v>20.6</v>
      </c>
      <c r="H10" s="213">
        <v>20.2</v>
      </c>
      <c r="I10" s="213">
        <v>174.3</v>
      </c>
      <c r="J10" s="213">
        <v>180.2</v>
      </c>
      <c r="K10" s="213">
        <v>164.3</v>
      </c>
      <c r="L10" s="213">
        <v>155.8</v>
      </c>
      <c r="M10" s="213">
        <v>157.8</v>
      </c>
      <c r="N10" s="213">
        <v>152.4</v>
      </c>
      <c r="O10" s="213">
        <v>18.5</v>
      </c>
      <c r="P10" s="213">
        <v>22.4</v>
      </c>
      <c r="Q10" s="213">
        <v>11.9</v>
      </c>
    </row>
    <row r="11" spans="2:17" ht="18" customHeight="1">
      <c r="B11" s="177" t="s">
        <v>189</v>
      </c>
      <c r="C11" s="178"/>
      <c r="D11" s="179" t="s">
        <v>130</v>
      </c>
      <c r="E11" s="180"/>
      <c r="F11" s="213">
        <v>19.2</v>
      </c>
      <c r="G11" s="213">
        <v>19.1</v>
      </c>
      <c r="H11" s="213">
        <v>20.1</v>
      </c>
      <c r="I11" s="213">
        <v>162.1</v>
      </c>
      <c r="J11" s="213">
        <v>162.8</v>
      </c>
      <c r="K11" s="213">
        <v>158</v>
      </c>
      <c r="L11" s="213">
        <v>144.2</v>
      </c>
      <c r="M11" s="213">
        <v>143.1</v>
      </c>
      <c r="N11" s="213">
        <v>150.5</v>
      </c>
      <c r="O11" s="213">
        <v>17.9</v>
      </c>
      <c r="P11" s="213">
        <v>19.7</v>
      </c>
      <c r="Q11" s="213">
        <v>7.5</v>
      </c>
    </row>
    <row r="12" spans="2:17" ht="18" customHeight="1">
      <c r="B12" s="177" t="s">
        <v>190</v>
      </c>
      <c r="C12" s="178"/>
      <c r="D12" s="179" t="s">
        <v>49</v>
      </c>
      <c r="E12" s="180"/>
      <c r="F12" s="213">
        <v>20.8</v>
      </c>
      <c r="G12" s="213">
        <v>21</v>
      </c>
      <c r="H12" s="213">
        <v>19.4</v>
      </c>
      <c r="I12" s="213">
        <v>173.4</v>
      </c>
      <c r="J12" s="213">
        <v>177.2</v>
      </c>
      <c r="K12" s="213">
        <v>145</v>
      </c>
      <c r="L12" s="213">
        <v>151.1</v>
      </c>
      <c r="M12" s="213">
        <v>152.9</v>
      </c>
      <c r="N12" s="213">
        <v>137.9</v>
      </c>
      <c r="O12" s="213">
        <v>22.3</v>
      </c>
      <c r="P12" s="213">
        <v>24.3</v>
      </c>
      <c r="Q12" s="213">
        <v>7.1</v>
      </c>
    </row>
    <row r="13" spans="2:17" ht="18" customHeight="1">
      <c r="B13" s="177" t="s">
        <v>191</v>
      </c>
      <c r="C13" s="178"/>
      <c r="D13" s="179" t="s">
        <v>131</v>
      </c>
      <c r="E13" s="180"/>
      <c r="F13" s="213">
        <v>20.4</v>
      </c>
      <c r="G13" s="213">
        <v>21.5</v>
      </c>
      <c r="H13" s="213">
        <v>19.6</v>
      </c>
      <c r="I13" s="213">
        <v>146.8</v>
      </c>
      <c r="J13" s="213">
        <v>171.7</v>
      </c>
      <c r="K13" s="213">
        <v>125.4</v>
      </c>
      <c r="L13" s="213">
        <v>141.5</v>
      </c>
      <c r="M13" s="213">
        <v>162.7</v>
      </c>
      <c r="N13" s="213">
        <v>123.4</v>
      </c>
      <c r="O13" s="213">
        <v>5.3</v>
      </c>
      <c r="P13" s="213">
        <v>9</v>
      </c>
      <c r="Q13" s="213">
        <v>2</v>
      </c>
    </row>
    <row r="14" spans="2:17" ht="18" customHeight="1">
      <c r="B14" s="177" t="s">
        <v>192</v>
      </c>
      <c r="C14" s="178"/>
      <c r="D14" s="179" t="s">
        <v>50</v>
      </c>
      <c r="E14" s="180"/>
      <c r="F14" s="213">
        <v>19</v>
      </c>
      <c r="G14" s="213">
        <v>19</v>
      </c>
      <c r="H14" s="213">
        <v>19</v>
      </c>
      <c r="I14" s="213">
        <v>142.5</v>
      </c>
      <c r="J14" s="213">
        <v>146.3</v>
      </c>
      <c r="K14" s="213">
        <v>135.7</v>
      </c>
      <c r="L14" s="213">
        <v>138</v>
      </c>
      <c r="M14" s="213">
        <v>141.8</v>
      </c>
      <c r="N14" s="213">
        <v>131.2</v>
      </c>
      <c r="O14" s="213">
        <v>4.5</v>
      </c>
      <c r="P14" s="213">
        <v>4.5</v>
      </c>
      <c r="Q14" s="213">
        <v>4.5</v>
      </c>
    </row>
    <row r="15" spans="2:17" ht="18" customHeight="1">
      <c r="B15" s="177" t="s">
        <v>193</v>
      </c>
      <c r="C15" s="178"/>
      <c r="D15" s="179" t="s">
        <v>132</v>
      </c>
      <c r="E15" s="180"/>
      <c r="F15" s="213">
        <v>22.3</v>
      </c>
      <c r="G15" s="213">
        <v>23</v>
      </c>
      <c r="H15" s="213">
        <v>21.3</v>
      </c>
      <c r="I15" s="213">
        <v>178.6</v>
      </c>
      <c r="J15" s="213">
        <v>188</v>
      </c>
      <c r="K15" s="213">
        <v>167.8</v>
      </c>
      <c r="L15" s="213">
        <v>164.8</v>
      </c>
      <c r="M15" s="213">
        <v>172.4</v>
      </c>
      <c r="N15" s="213">
        <v>156.1</v>
      </c>
      <c r="O15" s="213">
        <v>13.8</v>
      </c>
      <c r="P15" s="213">
        <v>15.6</v>
      </c>
      <c r="Q15" s="213">
        <v>11.7</v>
      </c>
    </row>
    <row r="16" spans="2:17" ht="18" customHeight="1">
      <c r="B16" s="177" t="s">
        <v>194</v>
      </c>
      <c r="C16" s="178"/>
      <c r="D16" s="179" t="s">
        <v>51</v>
      </c>
      <c r="E16" s="180"/>
      <c r="F16" s="213">
        <v>20.5</v>
      </c>
      <c r="G16" s="213">
        <v>21</v>
      </c>
      <c r="H16" s="213">
        <v>20</v>
      </c>
      <c r="I16" s="213">
        <v>160.9</v>
      </c>
      <c r="J16" s="213">
        <v>173.1</v>
      </c>
      <c r="K16" s="213">
        <v>149.1</v>
      </c>
      <c r="L16" s="213">
        <v>151.7</v>
      </c>
      <c r="M16" s="213">
        <v>159.4</v>
      </c>
      <c r="N16" s="213">
        <v>144.2</v>
      </c>
      <c r="O16" s="213">
        <v>9.2</v>
      </c>
      <c r="P16" s="213">
        <v>13.7</v>
      </c>
      <c r="Q16" s="213">
        <v>4.9</v>
      </c>
    </row>
    <row r="17" spans="2:17" ht="18" customHeight="1">
      <c r="B17" s="187" t="s">
        <v>195</v>
      </c>
      <c r="C17" s="183"/>
      <c r="D17" s="184" t="s">
        <v>133</v>
      </c>
      <c r="E17" s="185"/>
      <c r="F17" s="214">
        <v>21.6</v>
      </c>
      <c r="G17" s="214">
        <v>22</v>
      </c>
      <c r="H17" s="214">
        <v>21.3</v>
      </c>
      <c r="I17" s="214">
        <v>174.5</v>
      </c>
      <c r="J17" s="214">
        <v>183.7</v>
      </c>
      <c r="K17" s="214">
        <v>165.7</v>
      </c>
      <c r="L17" s="214">
        <v>160.1</v>
      </c>
      <c r="M17" s="214">
        <v>163.6</v>
      </c>
      <c r="N17" s="214">
        <v>156.7</v>
      </c>
      <c r="O17" s="214">
        <v>14.4</v>
      </c>
      <c r="P17" s="214">
        <v>20.1</v>
      </c>
      <c r="Q17" s="214">
        <v>9</v>
      </c>
    </row>
    <row r="18" spans="2:17" ht="18" customHeight="1">
      <c r="B18" s="188" t="s">
        <v>196</v>
      </c>
      <c r="C18" s="178"/>
      <c r="D18" s="179" t="s">
        <v>134</v>
      </c>
      <c r="E18" s="180"/>
      <c r="F18" s="213">
        <v>22</v>
      </c>
      <c r="G18" s="213">
        <v>22.1</v>
      </c>
      <c r="H18" s="213">
        <v>21.9</v>
      </c>
      <c r="I18" s="213">
        <v>171.8</v>
      </c>
      <c r="J18" s="213">
        <v>175.9</v>
      </c>
      <c r="K18" s="213">
        <v>162.6</v>
      </c>
      <c r="L18" s="213">
        <v>166.2</v>
      </c>
      <c r="M18" s="213">
        <v>168.9</v>
      </c>
      <c r="N18" s="213">
        <v>160.3</v>
      </c>
      <c r="O18" s="213">
        <v>5.6</v>
      </c>
      <c r="P18" s="213">
        <v>7</v>
      </c>
      <c r="Q18" s="213">
        <v>2.3</v>
      </c>
    </row>
    <row r="19" spans="2:17" ht="18" customHeight="1">
      <c r="B19" s="188" t="s">
        <v>197</v>
      </c>
      <c r="C19" s="178"/>
      <c r="D19" s="179" t="s">
        <v>135</v>
      </c>
      <c r="E19" s="180"/>
      <c r="F19" s="213">
        <v>21.5</v>
      </c>
      <c r="G19" s="213">
        <v>22.5</v>
      </c>
      <c r="H19" s="213">
        <v>21.4</v>
      </c>
      <c r="I19" s="213">
        <v>164.7</v>
      </c>
      <c r="J19" s="213">
        <v>176.9</v>
      </c>
      <c r="K19" s="213">
        <v>163.2</v>
      </c>
      <c r="L19" s="213">
        <v>154.4</v>
      </c>
      <c r="M19" s="213">
        <v>165.2</v>
      </c>
      <c r="N19" s="213">
        <v>153</v>
      </c>
      <c r="O19" s="213">
        <v>10.3</v>
      </c>
      <c r="P19" s="213">
        <v>11.7</v>
      </c>
      <c r="Q19" s="213">
        <v>10.2</v>
      </c>
    </row>
    <row r="20" spans="2:17" ht="18" customHeight="1">
      <c r="B20" s="188" t="s">
        <v>198</v>
      </c>
      <c r="C20" s="178"/>
      <c r="D20" s="179" t="s">
        <v>136</v>
      </c>
      <c r="E20" s="180"/>
      <c r="F20" s="213">
        <v>21.3</v>
      </c>
      <c r="G20" s="213">
        <v>21.5</v>
      </c>
      <c r="H20" s="213">
        <v>20.7</v>
      </c>
      <c r="I20" s="213">
        <v>175.7</v>
      </c>
      <c r="J20" s="213">
        <v>182.8</v>
      </c>
      <c r="K20" s="213">
        <v>156.2</v>
      </c>
      <c r="L20" s="213">
        <v>162.3</v>
      </c>
      <c r="M20" s="213">
        <v>165.6</v>
      </c>
      <c r="N20" s="213">
        <v>153.3</v>
      </c>
      <c r="O20" s="213">
        <v>13.4</v>
      </c>
      <c r="P20" s="213">
        <v>17.2</v>
      </c>
      <c r="Q20" s="213">
        <v>2.9</v>
      </c>
    </row>
    <row r="21" spans="2:17" ht="18" customHeight="1">
      <c r="B21" s="188" t="s">
        <v>199</v>
      </c>
      <c r="C21" s="178"/>
      <c r="D21" s="179" t="s">
        <v>137</v>
      </c>
      <c r="E21" s="180"/>
      <c r="F21" s="213">
        <v>20.8</v>
      </c>
      <c r="G21" s="213">
        <v>21.4</v>
      </c>
      <c r="H21" s="213">
        <v>20</v>
      </c>
      <c r="I21" s="213">
        <v>183.8</v>
      </c>
      <c r="J21" s="213">
        <v>190.4</v>
      </c>
      <c r="K21" s="213">
        <v>173.9</v>
      </c>
      <c r="L21" s="213">
        <v>161.4</v>
      </c>
      <c r="M21" s="213">
        <v>164.5</v>
      </c>
      <c r="N21" s="213">
        <v>156.8</v>
      </c>
      <c r="O21" s="213">
        <v>22.4</v>
      </c>
      <c r="P21" s="213">
        <v>25.9</v>
      </c>
      <c r="Q21" s="213">
        <v>17.1</v>
      </c>
    </row>
    <row r="22" spans="2:17" ht="18" customHeight="1">
      <c r="B22" s="188" t="s">
        <v>200</v>
      </c>
      <c r="C22" s="178"/>
      <c r="D22" s="179" t="s">
        <v>138</v>
      </c>
      <c r="E22" s="180"/>
      <c r="F22" s="213">
        <v>20.4</v>
      </c>
      <c r="G22" s="213">
        <v>20.3</v>
      </c>
      <c r="H22" s="213">
        <v>21.3</v>
      </c>
      <c r="I22" s="213">
        <v>165.7</v>
      </c>
      <c r="J22" s="213">
        <v>164.4</v>
      </c>
      <c r="K22" s="213">
        <v>173.3</v>
      </c>
      <c r="L22" s="213">
        <v>148.6</v>
      </c>
      <c r="M22" s="213">
        <v>147.1</v>
      </c>
      <c r="N22" s="213">
        <v>157.2</v>
      </c>
      <c r="O22" s="213">
        <v>17.1</v>
      </c>
      <c r="P22" s="213">
        <v>17.3</v>
      </c>
      <c r="Q22" s="213">
        <v>16.1</v>
      </c>
    </row>
    <row r="23" spans="2:17" ht="18" customHeight="1">
      <c r="B23" s="188" t="s">
        <v>201</v>
      </c>
      <c r="C23" s="178"/>
      <c r="D23" s="179" t="s">
        <v>139</v>
      </c>
      <c r="E23" s="180"/>
      <c r="F23" s="213">
        <v>21.2</v>
      </c>
      <c r="G23" s="213">
        <v>21.3</v>
      </c>
      <c r="H23" s="213">
        <v>20.9</v>
      </c>
      <c r="I23" s="213">
        <v>169.8</v>
      </c>
      <c r="J23" s="213">
        <v>172.5</v>
      </c>
      <c r="K23" s="213">
        <v>164.8</v>
      </c>
      <c r="L23" s="213">
        <v>159.9</v>
      </c>
      <c r="M23" s="213">
        <v>162</v>
      </c>
      <c r="N23" s="213">
        <v>156.1</v>
      </c>
      <c r="O23" s="213">
        <v>9.9</v>
      </c>
      <c r="P23" s="213">
        <v>10.5</v>
      </c>
      <c r="Q23" s="213">
        <v>8.7</v>
      </c>
    </row>
    <row r="24" spans="2:17" ht="18" customHeight="1">
      <c r="B24" s="188" t="s">
        <v>202</v>
      </c>
      <c r="C24" s="178"/>
      <c r="D24" s="179" t="s">
        <v>140</v>
      </c>
      <c r="E24" s="180"/>
      <c r="F24" s="213">
        <v>19.8</v>
      </c>
      <c r="G24" s="213">
        <v>20</v>
      </c>
      <c r="H24" s="213">
        <v>18.3</v>
      </c>
      <c r="I24" s="213">
        <v>162.3</v>
      </c>
      <c r="J24" s="213">
        <v>165.7</v>
      </c>
      <c r="K24" s="213">
        <v>140.5</v>
      </c>
      <c r="L24" s="213">
        <v>145.4</v>
      </c>
      <c r="M24" s="213">
        <v>147.1</v>
      </c>
      <c r="N24" s="213">
        <v>134.3</v>
      </c>
      <c r="O24" s="213">
        <v>16.9</v>
      </c>
      <c r="P24" s="213">
        <v>18.6</v>
      </c>
      <c r="Q24" s="213">
        <v>6.2</v>
      </c>
    </row>
    <row r="25" spans="2:17" ht="18" customHeight="1">
      <c r="B25" s="188" t="s">
        <v>203</v>
      </c>
      <c r="C25" s="178"/>
      <c r="D25" s="179" t="s">
        <v>141</v>
      </c>
      <c r="E25" s="180"/>
      <c r="F25" s="213" t="s">
        <v>74</v>
      </c>
      <c r="G25" s="213" t="s">
        <v>74</v>
      </c>
      <c r="H25" s="213" t="s">
        <v>74</v>
      </c>
      <c r="I25" s="213" t="s">
        <v>74</v>
      </c>
      <c r="J25" s="213" t="s">
        <v>74</v>
      </c>
      <c r="K25" s="213" t="s">
        <v>74</v>
      </c>
      <c r="L25" s="213" t="s">
        <v>74</v>
      </c>
      <c r="M25" s="213" t="s">
        <v>74</v>
      </c>
      <c r="N25" s="213" t="s">
        <v>74</v>
      </c>
      <c r="O25" s="213" t="s">
        <v>74</v>
      </c>
      <c r="P25" s="213" t="s">
        <v>74</v>
      </c>
      <c r="Q25" s="213" t="s">
        <v>74</v>
      </c>
    </row>
    <row r="26" spans="2:17" ht="18" customHeight="1">
      <c r="B26" s="188" t="s">
        <v>204</v>
      </c>
      <c r="C26" s="178"/>
      <c r="D26" s="179" t="s">
        <v>142</v>
      </c>
      <c r="E26" s="180"/>
      <c r="F26" s="213">
        <v>18.4</v>
      </c>
      <c r="G26" s="213">
        <v>19.1</v>
      </c>
      <c r="H26" s="213">
        <v>18</v>
      </c>
      <c r="I26" s="213">
        <v>149.4</v>
      </c>
      <c r="J26" s="213">
        <v>162.7</v>
      </c>
      <c r="K26" s="213">
        <v>141.5</v>
      </c>
      <c r="L26" s="213">
        <v>137.1</v>
      </c>
      <c r="M26" s="213">
        <v>142.3</v>
      </c>
      <c r="N26" s="213">
        <v>134</v>
      </c>
      <c r="O26" s="213">
        <v>12.3</v>
      </c>
      <c r="P26" s="213">
        <v>20.4</v>
      </c>
      <c r="Q26" s="213">
        <v>7.5</v>
      </c>
    </row>
    <row r="27" spans="2:17" ht="18" customHeight="1">
      <c r="B27" s="188" t="s">
        <v>205</v>
      </c>
      <c r="C27" s="178"/>
      <c r="D27" s="179" t="s">
        <v>143</v>
      </c>
      <c r="E27" s="180"/>
      <c r="F27" s="213">
        <v>21.6</v>
      </c>
      <c r="G27" s="213">
        <v>22</v>
      </c>
      <c r="H27" s="213">
        <v>20.1</v>
      </c>
      <c r="I27" s="213">
        <v>176.4</v>
      </c>
      <c r="J27" s="213">
        <v>178.4</v>
      </c>
      <c r="K27" s="213">
        <v>168.2</v>
      </c>
      <c r="L27" s="213">
        <v>154.8</v>
      </c>
      <c r="M27" s="213">
        <v>154.7</v>
      </c>
      <c r="N27" s="213">
        <v>155.1</v>
      </c>
      <c r="O27" s="213">
        <v>21.6</v>
      </c>
      <c r="P27" s="213">
        <v>23.7</v>
      </c>
      <c r="Q27" s="213">
        <v>13.1</v>
      </c>
    </row>
    <row r="28" spans="2:17" ht="18" customHeight="1">
      <c r="B28" s="188" t="s">
        <v>206</v>
      </c>
      <c r="C28" s="178"/>
      <c r="D28" s="179" t="s">
        <v>144</v>
      </c>
      <c r="E28" s="180"/>
      <c r="F28" s="213">
        <v>21.8</v>
      </c>
      <c r="G28" s="213">
        <v>21.8</v>
      </c>
      <c r="H28" s="213">
        <v>21.8</v>
      </c>
      <c r="I28" s="213">
        <v>197.1</v>
      </c>
      <c r="J28" s="213">
        <v>195.4</v>
      </c>
      <c r="K28" s="213">
        <v>199.3</v>
      </c>
      <c r="L28" s="213">
        <v>170.6</v>
      </c>
      <c r="M28" s="213">
        <v>171.6</v>
      </c>
      <c r="N28" s="213">
        <v>169.2</v>
      </c>
      <c r="O28" s="213">
        <v>26.5</v>
      </c>
      <c r="P28" s="213">
        <v>23.8</v>
      </c>
      <c r="Q28" s="213">
        <v>30.1</v>
      </c>
    </row>
    <row r="29" spans="2:17" ht="18" customHeight="1">
      <c r="B29" s="188" t="s">
        <v>207</v>
      </c>
      <c r="C29" s="178"/>
      <c r="D29" s="179" t="s">
        <v>145</v>
      </c>
      <c r="E29" s="180"/>
      <c r="F29" s="213">
        <v>20.5</v>
      </c>
      <c r="G29" s="213">
        <v>20.7</v>
      </c>
      <c r="H29" s="213">
        <v>19.3</v>
      </c>
      <c r="I29" s="213">
        <v>163.6</v>
      </c>
      <c r="J29" s="213">
        <v>168</v>
      </c>
      <c r="K29" s="213">
        <v>145.5</v>
      </c>
      <c r="L29" s="213">
        <v>154.7</v>
      </c>
      <c r="M29" s="213">
        <v>157.8</v>
      </c>
      <c r="N29" s="213">
        <v>141.9</v>
      </c>
      <c r="O29" s="213">
        <v>8.9</v>
      </c>
      <c r="P29" s="213">
        <v>10.2</v>
      </c>
      <c r="Q29" s="213">
        <v>3.6</v>
      </c>
    </row>
    <row r="30" spans="2:17" ht="18" customHeight="1">
      <c r="B30" s="188" t="s">
        <v>208</v>
      </c>
      <c r="C30" s="178"/>
      <c r="D30" s="179" t="s">
        <v>146</v>
      </c>
      <c r="E30" s="180"/>
      <c r="F30" s="213">
        <v>20.9</v>
      </c>
      <c r="G30" s="213">
        <v>21.3</v>
      </c>
      <c r="H30" s="213">
        <v>18.4</v>
      </c>
      <c r="I30" s="213">
        <v>179.9</v>
      </c>
      <c r="J30" s="213">
        <v>187.5</v>
      </c>
      <c r="K30" s="213">
        <v>136.4</v>
      </c>
      <c r="L30" s="213">
        <v>151.5</v>
      </c>
      <c r="M30" s="213">
        <v>154.9</v>
      </c>
      <c r="N30" s="213">
        <v>132.1</v>
      </c>
      <c r="O30" s="213">
        <v>28.4</v>
      </c>
      <c r="P30" s="213">
        <v>32.6</v>
      </c>
      <c r="Q30" s="213">
        <v>4.3</v>
      </c>
    </row>
    <row r="31" spans="2:17" ht="18" customHeight="1">
      <c r="B31" s="188" t="s">
        <v>209</v>
      </c>
      <c r="C31" s="178"/>
      <c r="D31" s="179" t="s">
        <v>147</v>
      </c>
      <c r="E31" s="180"/>
      <c r="F31" s="213">
        <v>21.4</v>
      </c>
      <c r="G31" s="213">
        <v>21.5</v>
      </c>
      <c r="H31" s="213">
        <v>20.2</v>
      </c>
      <c r="I31" s="213">
        <v>175.7</v>
      </c>
      <c r="J31" s="213">
        <v>176.8</v>
      </c>
      <c r="K31" s="213">
        <v>163.2</v>
      </c>
      <c r="L31" s="213">
        <v>156.7</v>
      </c>
      <c r="M31" s="213">
        <v>157.6</v>
      </c>
      <c r="N31" s="213">
        <v>146.7</v>
      </c>
      <c r="O31" s="213">
        <v>19</v>
      </c>
      <c r="P31" s="213">
        <v>19.2</v>
      </c>
      <c r="Q31" s="213">
        <v>16.5</v>
      </c>
    </row>
    <row r="32" spans="2:17" ht="18" customHeight="1">
      <c r="B32" s="188" t="s">
        <v>210</v>
      </c>
      <c r="C32" s="178"/>
      <c r="D32" s="179" t="s">
        <v>148</v>
      </c>
      <c r="E32" s="180"/>
      <c r="F32" s="213">
        <v>21.6</v>
      </c>
      <c r="G32" s="213">
        <v>21.8</v>
      </c>
      <c r="H32" s="213">
        <v>20.6</v>
      </c>
      <c r="I32" s="213">
        <v>189.8</v>
      </c>
      <c r="J32" s="213">
        <v>194.1</v>
      </c>
      <c r="K32" s="213">
        <v>172.6</v>
      </c>
      <c r="L32" s="213">
        <v>161.5</v>
      </c>
      <c r="M32" s="213">
        <v>163.5</v>
      </c>
      <c r="N32" s="213">
        <v>153.4</v>
      </c>
      <c r="O32" s="213">
        <v>28.3</v>
      </c>
      <c r="P32" s="213">
        <v>30.6</v>
      </c>
      <c r="Q32" s="213">
        <v>19.2</v>
      </c>
    </row>
    <row r="33" spans="2:17" ht="18" customHeight="1">
      <c r="B33" s="188" t="s">
        <v>211</v>
      </c>
      <c r="C33" s="178"/>
      <c r="D33" s="179" t="s">
        <v>149</v>
      </c>
      <c r="E33" s="180"/>
      <c r="F33" s="213">
        <v>20.5</v>
      </c>
      <c r="G33" s="213">
        <v>20.5</v>
      </c>
      <c r="H33" s="213">
        <v>20.5</v>
      </c>
      <c r="I33" s="213">
        <v>175.6</v>
      </c>
      <c r="J33" s="213">
        <v>175.8</v>
      </c>
      <c r="K33" s="213">
        <v>175.4</v>
      </c>
      <c r="L33" s="213">
        <v>158.6</v>
      </c>
      <c r="M33" s="213">
        <v>158.8</v>
      </c>
      <c r="N33" s="213">
        <v>158.2</v>
      </c>
      <c r="O33" s="213">
        <v>17</v>
      </c>
      <c r="P33" s="213">
        <v>17</v>
      </c>
      <c r="Q33" s="213">
        <v>17.2</v>
      </c>
    </row>
    <row r="34" spans="2:17" ht="18" customHeight="1">
      <c r="B34" s="188" t="s">
        <v>212</v>
      </c>
      <c r="C34" s="178"/>
      <c r="D34" s="179" t="s">
        <v>150</v>
      </c>
      <c r="E34" s="180"/>
      <c r="F34" s="213">
        <v>20</v>
      </c>
      <c r="G34" s="213">
        <v>20.1</v>
      </c>
      <c r="H34" s="213">
        <v>19.8</v>
      </c>
      <c r="I34" s="213">
        <v>176.8</v>
      </c>
      <c r="J34" s="213">
        <v>182.9</v>
      </c>
      <c r="K34" s="213">
        <v>166.5</v>
      </c>
      <c r="L34" s="213">
        <v>156.1</v>
      </c>
      <c r="M34" s="213">
        <v>157.7</v>
      </c>
      <c r="N34" s="213">
        <v>153.5</v>
      </c>
      <c r="O34" s="213">
        <v>20.7</v>
      </c>
      <c r="P34" s="213">
        <v>25.2</v>
      </c>
      <c r="Q34" s="213">
        <v>13</v>
      </c>
    </row>
    <row r="35" spans="2:17" ht="18" customHeight="1">
      <c r="B35" s="188" t="s">
        <v>213</v>
      </c>
      <c r="C35" s="178"/>
      <c r="D35" s="179" t="s">
        <v>151</v>
      </c>
      <c r="E35" s="180"/>
      <c r="F35" s="213">
        <v>19.9</v>
      </c>
      <c r="G35" s="213">
        <v>20</v>
      </c>
      <c r="H35" s="213">
        <v>19.3</v>
      </c>
      <c r="I35" s="213">
        <v>182.5</v>
      </c>
      <c r="J35" s="213">
        <v>186.6</v>
      </c>
      <c r="K35" s="213">
        <v>164.1</v>
      </c>
      <c r="L35" s="213">
        <v>150.4</v>
      </c>
      <c r="M35" s="213">
        <v>151</v>
      </c>
      <c r="N35" s="213">
        <v>147.8</v>
      </c>
      <c r="O35" s="213">
        <v>32.1</v>
      </c>
      <c r="P35" s="213">
        <v>35.6</v>
      </c>
      <c r="Q35" s="213">
        <v>16.3</v>
      </c>
    </row>
    <row r="36" spans="2:17" ht="18" customHeight="1">
      <c r="B36" s="188" t="s">
        <v>214</v>
      </c>
      <c r="C36" s="178"/>
      <c r="D36" s="179" t="s">
        <v>152</v>
      </c>
      <c r="E36" s="180"/>
      <c r="F36" s="213">
        <v>20.6</v>
      </c>
      <c r="G36" s="213">
        <v>21.3</v>
      </c>
      <c r="H36" s="213">
        <v>20</v>
      </c>
      <c r="I36" s="213">
        <v>186.8</v>
      </c>
      <c r="J36" s="213">
        <v>196</v>
      </c>
      <c r="K36" s="213">
        <v>178.9</v>
      </c>
      <c r="L36" s="213">
        <v>166.8</v>
      </c>
      <c r="M36" s="213">
        <v>175.4</v>
      </c>
      <c r="N36" s="213">
        <v>159.3</v>
      </c>
      <c r="O36" s="213">
        <v>20</v>
      </c>
      <c r="P36" s="213">
        <v>20.6</v>
      </c>
      <c r="Q36" s="213">
        <v>19.6</v>
      </c>
    </row>
    <row r="37" spans="2:17" ht="18" customHeight="1">
      <c r="B37" s="188" t="s">
        <v>215</v>
      </c>
      <c r="C37" s="178"/>
      <c r="D37" s="179" t="s">
        <v>153</v>
      </c>
      <c r="E37" s="180"/>
      <c r="F37" s="213" t="s">
        <v>74</v>
      </c>
      <c r="G37" s="213" t="s">
        <v>74</v>
      </c>
      <c r="H37" s="213" t="s">
        <v>74</v>
      </c>
      <c r="I37" s="213" t="s">
        <v>74</v>
      </c>
      <c r="J37" s="213" t="s">
        <v>74</v>
      </c>
      <c r="K37" s="213" t="s">
        <v>74</v>
      </c>
      <c r="L37" s="213" t="s">
        <v>74</v>
      </c>
      <c r="M37" s="213" t="s">
        <v>74</v>
      </c>
      <c r="N37" s="213" t="s">
        <v>74</v>
      </c>
      <c r="O37" s="213" t="s">
        <v>74</v>
      </c>
      <c r="P37" s="213" t="s">
        <v>74</v>
      </c>
      <c r="Q37" s="213" t="s">
        <v>74</v>
      </c>
    </row>
    <row r="38" spans="2:17" ht="18" customHeight="1">
      <c r="B38" s="188" t="s">
        <v>216</v>
      </c>
      <c r="C38" s="178"/>
      <c r="D38" s="179" t="s">
        <v>154</v>
      </c>
      <c r="E38" s="180"/>
      <c r="F38" s="213">
        <v>18</v>
      </c>
      <c r="G38" s="213">
        <v>19</v>
      </c>
      <c r="H38" s="213">
        <v>16.7</v>
      </c>
      <c r="I38" s="213">
        <v>143.5</v>
      </c>
      <c r="J38" s="213">
        <v>152.9</v>
      </c>
      <c r="K38" s="213">
        <v>130.8</v>
      </c>
      <c r="L38" s="213">
        <v>139.1</v>
      </c>
      <c r="M38" s="213">
        <v>146.9</v>
      </c>
      <c r="N38" s="213">
        <v>128.6</v>
      </c>
      <c r="O38" s="213">
        <v>4.4</v>
      </c>
      <c r="P38" s="213">
        <v>6</v>
      </c>
      <c r="Q38" s="213">
        <v>2.2</v>
      </c>
    </row>
    <row r="39" spans="2:17" ht="18" customHeight="1">
      <c r="B39" s="187" t="s">
        <v>217</v>
      </c>
      <c r="C39" s="183"/>
      <c r="D39" s="184" t="s">
        <v>155</v>
      </c>
      <c r="E39" s="185"/>
      <c r="F39" s="214" t="s">
        <v>74</v>
      </c>
      <c r="G39" s="214" t="s">
        <v>74</v>
      </c>
      <c r="H39" s="214" t="s">
        <v>74</v>
      </c>
      <c r="I39" s="214" t="s">
        <v>74</v>
      </c>
      <c r="J39" s="214" t="s">
        <v>74</v>
      </c>
      <c r="K39" s="214" t="s">
        <v>74</v>
      </c>
      <c r="L39" s="214" t="s">
        <v>74</v>
      </c>
      <c r="M39" s="214" t="s">
        <v>74</v>
      </c>
      <c r="N39" s="214" t="s">
        <v>74</v>
      </c>
      <c r="O39" s="214" t="s">
        <v>74</v>
      </c>
      <c r="P39" s="214" t="s">
        <v>74</v>
      </c>
      <c r="Q39" s="214" t="s">
        <v>74</v>
      </c>
    </row>
    <row r="40" spans="2:17" ht="18" customHeight="1">
      <c r="B40" s="188" t="s">
        <v>218</v>
      </c>
      <c r="C40" s="178"/>
      <c r="D40" s="179" t="s">
        <v>156</v>
      </c>
      <c r="E40" s="180"/>
      <c r="F40" s="213">
        <v>18.9</v>
      </c>
      <c r="G40" s="213">
        <v>23.5</v>
      </c>
      <c r="H40" s="213">
        <v>17.1</v>
      </c>
      <c r="I40" s="213">
        <v>121.2</v>
      </c>
      <c r="J40" s="213">
        <v>175.9</v>
      </c>
      <c r="K40" s="213">
        <v>99.9</v>
      </c>
      <c r="L40" s="213">
        <v>117.5</v>
      </c>
      <c r="M40" s="213">
        <v>172.9</v>
      </c>
      <c r="N40" s="213">
        <v>95.9</v>
      </c>
      <c r="O40" s="213">
        <v>3.7</v>
      </c>
      <c r="P40" s="213">
        <v>3</v>
      </c>
      <c r="Q40" s="213">
        <v>4</v>
      </c>
    </row>
    <row r="41" spans="2:17" ht="18" customHeight="1">
      <c r="B41" s="188" t="s">
        <v>219</v>
      </c>
      <c r="C41" s="178"/>
      <c r="D41" s="179" t="s">
        <v>157</v>
      </c>
      <c r="E41" s="180"/>
      <c r="F41" s="213">
        <v>22.1</v>
      </c>
      <c r="G41" s="213">
        <v>22.9</v>
      </c>
      <c r="H41" s="213">
        <v>21.6</v>
      </c>
      <c r="I41" s="213">
        <v>147.6</v>
      </c>
      <c r="J41" s="213">
        <v>173.3</v>
      </c>
      <c r="K41" s="213">
        <v>130.1</v>
      </c>
      <c r="L41" s="213">
        <v>142.5</v>
      </c>
      <c r="M41" s="213">
        <v>163</v>
      </c>
      <c r="N41" s="213">
        <v>128.6</v>
      </c>
      <c r="O41" s="213">
        <v>5.1</v>
      </c>
      <c r="P41" s="213">
        <v>10.3</v>
      </c>
      <c r="Q41" s="213">
        <v>1.5</v>
      </c>
    </row>
    <row r="42" spans="2:17" ht="18" customHeight="1">
      <c r="B42" s="188" t="s">
        <v>220</v>
      </c>
      <c r="C42" s="178"/>
      <c r="D42" s="179" t="s">
        <v>158</v>
      </c>
      <c r="E42" s="180"/>
      <c r="F42" s="213">
        <v>22</v>
      </c>
      <c r="G42" s="213">
        <v>22.1</v>
      </c>
      <c r="H42" s="213">
        <v>21.9</v>
      </c>
      <c r="I42" s="213">
        <v>162.9</v>
      </c>
      <c r="J42" s="213">
        <v>164.2</v>
      </c>
      <c r="K42" s="213">
        <v>159.7</v>
      </c>
      <c r="L42" s="213">
        <v>157</v>
      </c>
      <c r="M42" s="213">
        <v>157.6</v>
      </c>
      <c r="N42" s="213">
        <v>155.4</v>
      </c>
      <c r="O42" s="213">
        <v>5.9</v>
      </c>
      <c r="P42" s="213">
        <v>6.6</v>
      </c>
      <c r="Q42" s="213">
        <v>4.3</v>
      </c>
    </row>
    <row r="43" spans="2:17" ht="18" customHeight="1">
      <c r="B43" s="188" t="s">
        <v>221</v>
      </c>
      <c r="C43" s="178"/>
      <c r="D43" s="179" t="s">
        <v>159</v>
      </c>
      <c r="E43" s="180"/>
      <c r="F43" s="213">
        <v>20.5</v>
      </c>
      <c r="G43" s="213">
        <v>21.1</v>
      </c>
      <c r="H43" s="213">
        <v>20.3</v>
      </c>
      <c r="I43" s="213">
        <v>154.9</v>
      </c>
      <c r="J43" s="213">
        <v>166.2</v>
      </c>
      <c r="K43" s="213">
        <v>151.9</v>
      </c>
      <c r="L43" s="213">
        <v>148.8</v>
      </c>
      <c r="M43" s="213">
        <v>156.6</v>
      </c>
      <c r="N43" s="213">
        <v>146.7</v>
      </c>
      <c r="O43" s="213">
        <v>6.1</v>
      </c>
      <c r="P43" s="213">
        <v>9.6</v>
      </c>
      <c r="Q43" s="213">
        <v>5.2</v>
      </c>
    </row>
    <row r="44" spans="2:17" ht="18" customHeight="1">
      <c r="B44" s="188" t="s">
        <v>222</v>
      </c>
      <c r="C44" s="178"/>
      <c r="D44" s="179" t="s">
        <v>160</v>
      </c>
      <c r="E44" s="180"/>
      <c r="F44" s="213">
        <v>19.9</v>
      </c>
      <c r="G44" s="213">
        <v>19.9</v>
      </c>
      <c r="H44" s="213">
        <v>19.9</v>
      </c>
      <c r="I44" s="213">
        <v>156.9</v>
      </c>
      <c r="J44" s="213">
        <v>141.7</v>
      </c>
      <c r="K44" s="213">
        <v>161</v>
      </c>
      <c r="L44" s="213">
        <v>153.8</v>
      </c>
      <c r="M44" s="213">
        <v>139.7</v>
      </c>
      <c r="N44" s="213">
        <v>157.6</v>
      </c>
      <c r="O44" s="213">
        <v>3.1</v>
      </c>
      <c r="P44" s="213">
        <v>2</v>
      </c>
      <c r="Q44" s="213">
        <v>3.4</v>
      </c>
    </row>
    <row r="45" spans="2:17" ht="18" customHeight="1">
      <c r="B45" s="188" t="s">
        <v>223</v>
      </c>
      <c r="C45" s="178"/>
      <c r="D45" s="179" t="s">
        <v>161</v>
      </c>
      <c r="E45" s="180"/>
      <c r="F45" s="213">
        <v>19.8</v>
      </c>
      <c r="G45" s="213">
        <v>20</v>
      </c>
      <c r="H45" s="213">
        <v>19.4</v>
      </c>
      <c r="I45" s="213">
        <v>167</v>
      </c>
      <c r="J45" s="213">
        <v>175.2</v>
      </c>
      <c r="K45" s="213">
        <v>154.5</v>
      </c>
      <c r="L45" s="213">
        <v>153.2</v>
      </c>
      <c r="M45" s="213">
        <v>156.2</v>
      </c>
      <c r="N45" s="213">
        <v>148.6</v>
      </c>
      <c r="O45" s="213">
        <v>13.8</v>
      </c>
      <c r="P45" s="213">
        <v>19</v>
      </c>
      <c r="Q45" s="213">
        <v>5.9</v>
      </c>
    </row>
    <row r="46" spans="2:17" ht="18" customHeight="1">
      <c r="B46" s="188" t="s">
        <v>224</v>
      </c>
      <c r="C46" s="178"/>
      <c r="D46" s="179" t="s">
        <v>162</v>
      </c>
      <c r="E46" s="180"/>
      <c r="F46" s="213" t="s">
        <v>74</v>
      </c>
      <c r="G46" s="213" t="s">
        <v>74</v>
      </c>
      <c r="H46" s="213" t="s">
        <v>74</v>
      </c>
      <c r="I46" s="213" t="s">
        <v>74</v>
      </c>
      <c r="J46" s="213" t="s">
        <v>74</v>
      </c>
      <c r="K46" s="213" t="s">
        <v>74</v>
      </c>
      <c r="L46" s="213" t="s">
        <v>74</v>
      </c>
      <c r="M46" s="213" t="s">
        <v>74</v>
      </c>
      <c r="N46" s="213" t="s">
        <v>74</v>
      </c>
      <c r="O46" s="213" t="s">
        <v>74</v>
      </c>
      <c r="P46" s="213" t="s">
        <v>74</v>
      </c>
      <c r="Q46" s="213" t="s">
        <v>74</v>
      </c>
    </row>
    <row r="47" spans="2:17" ht="18" customHeight="1">
      <c r="B47" s="189" t="s">
        <v>225</v>
      </c>
      <c r="C47" s="190"/>
      <c r="D47" s="191" t="s">
        <v>163</v>
      </c>
      <c r="E47" s="192"/>
      <c r="F47" s="215">
        <v>20.8</v>
      </c>
      <c r="G47" s="215">
        <v>21.2</v>
      </c>
      <c r="H47" s="215">
        <v>20.1</v>
      </c>
      <c r="I47" s="215">
        <v>168.1</v>
      </c>
      <c r="J47" s="215">
        <v>176.7</v>
      </c>
      <c r="K47" s="215">
        <v>149.4</v>
      </c>
      <c r="L47" s="215">
        <v>156.3</v>
      </c>
      <c r="M47" s="215">
        <v>162.2</v>
      </c>
      <c r="N47" s="215">
        <v>143.4</v>
      </c>
      <c r="O47" s="215">
        <v>11.8</v>
      </c>
      <c r="P47" s="215">
        <v>14.5</v>
      </c>
      <c r="Q47" s="215">
        <v>6</v>
      </c>
    </row>
    <row r="49" spans="2:17" ht="18" customHeight="1">
      <c r="B49" s="152" t="s">
        <v>243</v>
      </c>
      <c r="C49" s="153"/>
      <c r="D49" s="154"/>
      <c r="E49" s="153"/>
      <c r="G49" s="153"/>
      <c r="H49" s="153"/>
      <c r="I49" s="153"/>
      <c r="J49" s="153"/>
      <c r="K49" s="153"/>
      <c r="L49" s="153"/>
      <c r="M49" s="153"/>
      <c r="N49" s="153"/>
      <c r="O49" s="155" t="s">
        <v>227</v>
      </c>
      <c r="P49" s="153"/>
      <c r="Q49" s="155" t="s">
        <v>236</v>
      </c>
    </row>
    <row r="50" spans="2:17" ht="6" customHeight="1">
      <c r="B50" s="152"/>
      <c r="C50" s="153"/>
      <c r="D50" s="154"/>
      <c r="E50" s="153"/>
      <c r="G50" s="153"/>
      <c r="H50" s="153"/>
      <c r="I50" s="153"/>
      <c r="J50" s="153"/>
      <c r="K50" s="153"/>
      <c r="L50" s="153"/>
      <c r="M50" s="153"/>
      <c r="N50" s="153"/>
      <c r="O50" s="155"/>
      <c r="P50" s="153"/>
      <c r="Q50" s="155"/>
    </row>
    <row r="51" spans="2:17" s="165" customFormat="1" ht="18" customHeight="1">
      <c r="B51" s="157"/>
      <c r="C51" s="158"/>
      <c r="D51" s="159"/>
      <c r="E51" s="160"/>
      <c r="F51" s="196" t="s">
        <v>237</v>
      </c>
      <c r="G51" s="197"/>
      <c r="H51" s="197"/>
      <c r="I51" s="196" t="s">
        <v>238</v>
      </c>
      <c r="J51" s="198"/>
      <c r="K51" s="198"/>
      <c r="L51" s="196" t="s">
        <v>239</v>
      </c>
      <c r="M51" s="198"/>
      <c r="N51" s="198"/>
      <c r="O51" s="161" t="s">
        <v>240</v>
      </c>
      <c r="P51" s="199"/>
      <c r="Q51" s="200"/>
    </row>
    <row r="52" spans="2:17" s="165" customFormat="1" ht="18" customHeight="1" thickBot="1">
      <c r="B52" s="166" t="s">
        <v>180</v>
      </c>
      <c r="C52" s="201"/>
      <c r="D52" s="201"/>
      <c r="E52" s="168"/>
      <c r="F52" s="168" t="s">
        <v>181</v>
      </c>
      <c r="G52" s="169" t="s">
        <v>182</v>
      </c>
      <c r="H52" s="169" t="s">
        <v>183</v>
      </c>
      <c r="I52" s="170" t="s">
        <v>181</v>
      </c>
      <c r="J52" s="169" t="s">
        <v>182</v>
      </c>
      <c r="K52" s="169" t="s">
        <v>183</v>
      </c>
      <c r="L52" s="170" t="s">
        <v>181</v>
      </c>
      <c r="M52" s="169" t="s">
        <v>182</v>
      </c>
      <c r="N52" s="169" t="s">
        <v>183</v>
      </c>
      <c r="O52" s="169" t="s">
        <v>181</v>
      </c>
      <c r="P52" s="170" t="s">
        <v>182</v>
      </c>
      <c r="Q52" s="168" t="s">
        <v>183</v>
      </c>
    </row>
    <row r="53" spans="2:17" s="165" customFormat="1" ht="9.75" customHeight="1" thickTop="1">
      <c r="B53" s="202"/>
      <c r="C53" s="202"/>
      <c r="D53" s="203"/>
      <c r="E53" s="204"/>
      <c r="F53" s="205" t="s">
        <v>241</v>
      </c>
      <c r="G53" s="206" t="s">
        <v>241</v>
      </c>
      <c r="H53" s="206" t="s">
        <v>241</v>
      </c>
      <c r="I53" s="207" t="s">
        <v>242</v>
      </c>
      <c r="J53" s="207" t="s">
        <v>242</v>
      </c>
      <c r="K53" s="207" t="s">
        <v>242</v>
      </c>
      <c r="L53" s="207" t="s">
        <v>242</v>
      </c>
      <c r="M53" s="207" t="s">
        <v>242</v>
      </c>
      <c r="N53" s="207" t="s">
        <v>242</v>
      </c>
      <c r="O53" s="207" t="s">
        <v>242</v>
      </c>
      <c r="P53" s="207" t="s">
        <v>242</v>
      </c>
      <c r="Q53" s="207" t="s">
        <v>242</v>
      </c>
    </row>
    <row r="54" spans="2:17" ht="18" customHeight="1">
      <c r="B54" s="208" t="s">
        <v>184</v>
      </c>
      <c r="C54" s="209"/>
      <c r="D54" s="210" t="s">
        <v>126</v>
      </c>
      <c r="E54" s="211"/>
      <c r="F54" s="212">
        <v>19.9</v>
      </c>
      <c r="G54" s="212">
        <v>20.2</v>
      </c>
      <c r="H54" s="212">
        <v>19.6</v>
      </c>
      <c r="I54" s="212">
        <v>161.6</v>
      </c>
      <c r="J54" s="212">
        <v>170.5</v>
      </c>
      <c r="K54" s="212">
        <v>148.5</v>
      </c>
      <c r="L54" s="212">
        <v>147.6</v>
      </c>
      <c r="M54" s="212">
        <v>152.1</v>
      </c>
      <c r="N54" s="212">
        <v>141</v>
      </c>
      <c r="O54" s="212">
        <v>14</v>
      </c>
      <c r="P54" s="212">
        <v>18.4</v>
      </c>
      <c r="Q54" s="212">
        <v>7.5</v>
      </c>
    </row>
    <row r="55" spans="2:17" ht="18" customHeight="1">
      <c r="B55" s="177" t="s">
        <v>185</v>
      </c>
      <c r="C55" s="178"/>
      <c r="D55" s="179" t="s">
        <v>127</v>
      </c>
      <c r="E55" s="180"/>
      <c r="F55" s="213">
        <v>20</v>
      </c>
      <c r="G55" s="213">
        <v>20.3</v>
      </c>
      <c r="H55" s="213">
        <v>19.5</v>
      </c>
      <c r="I55" s="213">
        <v>165.1</v>
      </c>
      <c r="J55" s="213">
        <v>173.5</v>
      </c>
      <c r="K55" s="213">
        <v>148.9</v>
      </c>
      <c r="L55" s="213">
        <v>148.7</v>
      </c>
      <c r="M55" s="213">
        <v>153.2</v>
      </c>
      <c r="N55" s="213">
        <v>139.9</v>
      </c>
      <c r="O55" s="213">
        <v>16.4</v>
      </c>
      <c r="P55" s="213">
        <v>20.3</v>
      </c>
      <c r="Q55" s="213">
        <v>9</v>
      </c>
    </row>
    <row r="56" spans="2:17" ht="18" customHeight="1">
      <c r="B56" s="182" t="s">
        <v>186</v>
      </c>
      <c r="C56" s="183"/>
      <c r="D56" s="184" t="s">
        <v>128</v>
      </c>
      <c r="E56" s="185"/>
      <c r="F56" s="214" t="s">
        <v>129</v>
      </c>
      <c r="G56" s="214" t="s">
        <v>129</v>
      </c>
      <c r="H56" s="214" t="s">
        <v>129</v>
      </c>
      <c r="I56" s="214" t="s">
        <v>129</v>
      </c>
      <c r="J56" s="214" t="s">
        <v>129</v>
      </c>
      <c r="K56" s="214" t="s">
        <v>129</v>
      </c>
      <c r="L56" s="214" t="s">
        <v>129</v>
      </c>
      <c r="M56" s="214" t="s">
        <v>129</v>
      </c>
      <c r="N56" s="214" t="s">
        <v>129</v>
      </c>
      <c r="O56" s="214" t="s">
        <v>129</v>
      </c>
      <c r="P56" s="214" t="s">
        <v>129</v>
      </c>
      <c r="Q56" s="214" t="s">
        <v>129</v>
      </c>
    </row>
    <row r="57" spans="2:17" ht="18" customHeight="1">
      <c r="B57" s="177" t="s">
        <v>187</v>
      </c>
      <c r="C57" s="178"/>
      <c r="D57" s="179" t="s">
        <v>57</v>
      </c>
      <c r="E57" s="180"/>
      <c r="F57" s="213">
        <v>20.3</v>
      </c>
      <c r="G57" s="213">
        <v>20.3</v>
      </c>
      <c r="H57" s="213">
        <v>19.8</v>
      </c>
      <c r="I57" s="213">
        <v>170</v>
      </c>
      <c r="J57" s="213">
        <v>170.9</v>
      </c>
      <c r="K57" s="213">
        <v>156.5</v>
      </c>
      <c r="L57" s="213">
        <v>155.6</v>
      </c>
      <c r="M57" s="213">
        <v>155.7</v>
      </c>
      <c r="N57" s="213">
        <v>153.9</v>
      </c>
      <c r="O57" s="213">
        <v>14.4</v>
      </c>
      <c r="P57" s="213">
        <v>15.2</v>
      </c>
      <c r="Q57" s="213">
        <v>2.6</v>
      </c>
    </row>
    <row r="58" spans="2:17" ht="18" customHeight="1">
      <c r="B58" s="177" t="s">
        <v>188</v>
      </c>
      <c r="C58" s="178"/>
      <c r="D58" s="179" t="s">
        <v>58</v>
      </c>
      <c r="E58" s="180"/>
      <c r="F58" s="213">
        <v>20.3</v>
      </c>
      <c r="G58" s="213">
        <v>20.3</v>
      </c>
      <c r="H58" s="213">
        <v>20.1</v>
      </c>
      <c r="I58" s="213">
        <v>176</v>
      </c>
      <c r="J58" s="213">
        <v>178.8</v>
      </c>
      <c r="K58" s="213">
        <v>170.7</v>
      </c>
      <c r="L58" s="213">
        <v>156</v>
      </c>
      <c r="M58" s="213">
        <v>155.7</v>
      </c>
      <c r="N58" s="213">
        <v>156.5</v>
      </c>
      <c r="O58" s="213">
        <v>20</v>
      </c>
      <c r="P58" s="213">
        <v>23.1</v>
      </c>
      <c r="Q58" s="213">
        <v>14.2</v>
      </c>
    </row>
    <row r="59" spans="2:17" ht="18" customHeight="1">
      <c r="B59" s="177" t="s">
        <v>189</v>
      </c>
      <c r="C59" s="178"/>
      <c r="D59" s="179" t="s">
        <v>130</v>
      </c>
      <c r="E59" s="180"/>
      <c r="F59" s="213">
        <v>18.7</v>
      </c>
      <c r="G59" s="213">
        <v>18.8</v>
      </c>
      <c r="H59" s="213">
        <v>17.5</v>
      </c>
      <c r="I59" s="213">
        <v>155.5</v>
      </c>
      <c r="J59" s="213">
        <v>158.6</v>
      </c>
      <c r="K59" s="213">
        <v>133.6</v>
      </c>
      <c r="L59" s="213">
        <v>138.3</v>
      </c>
      <c r="M59" s="213">
        <v>140.2</v>
      </c>
      <c r="N59" s="213">
        <v>125.1</v>
      </c>
      <c r="O59" s="213">
        <v>17.2</v>
      </c>
      <c r="P59" s="213">
        <v>18.4</v>
      </c>
      <c r="Q59" s="213">
        <v>8.5</v>
      </c>
    </row>
    <row r="60" spans="2:17" ht="18" customHeight="1">
      <c r="B60" s="177" t="s">
        <v>190</v>
      </c>
      <c r="C60" s="178"/>
      <c r="D60" s="179" t="s">
        <v>49</v>
      </c>
      <c r="E60" s="180"/>
      <c r="F60" s="213">
        <v>20.2</v>
      </c>
      <c r="G60" s="213">
        <v>20.4</v>
      </c>
      <c r="H60" s="213">
        <v>18.6</v>
      </c>
      <c r="I60" s="213">
        <v>168.3</v>
      </c>
      <c r="J60" s="213">
        <v>172.2</v>
      </c>
      <c r="K60" s="213">
        <v>133.5</v>
      </c>
      <c r="L60" s="213">
        <v>145.1</v>
      </c>
      <c r="M60" s="213">
        <v>147.1</v>
      </c>
      <c r="N60" s="213">
        <v>127.3</v>
      </c>
      <c r="O60" s="213">
        <v>23.2</v>
      </c>
      <c r="P60" s="213">
        <v>25.1</v>
      </c>
      <c r="Q60" s="213">
        <v>6.2</v>
      </c>
    </row>
    <row r="61" spans="2:17" ht="18" customHeight="1">
      <c r="B61" s="177" t="s">
        <v>191</v>
      </c>
      <c r="C61" s="178"/>
      <c r="D61" s="179" t="s">
        <v>131</v>
      </c>
      <c r="E61" s="180"/>
      <c r="F61" s="213">
        <v>19.2</v>
      </c>
      <c r="G61" s="213">
        <v>20.3</v>
      </c>
      <c r="H61" s="213">
        <v>18.6</v>
      </c>
      <c r="I61" s="213">
        <v>131.8</v>
      </c>
      <c r="J61" s="213">
        <v>158.4</v>
      </c>
      <c r="K61" s="213">
        <v>116.9</v>
      </c>
      <c r="L61" s="213">
        <v>128</v>
      </c>
      <c r="M61" s="213">
        <v>150.3</v>
      </c>
      <c r="N61" s="213">
        <v>115.5</v>
      </c>
      <c r="O61" s="213">
        <v>3.8</v>
      </c>
      <c r="P61" s="213">
        <v>8.1</v>
      </c>
      <c r="Q61" s="213">
        <v>1.4</v>
      </c>
    </row>
    <row r="62" spans="2:17" ht="18" customHeight="1">
      <c r="B62" s="177" t="s">
        <v>192</v>
      </c>
      <c r="C62" s="178"/>
      <c r="D62" s="179" t="s">
        <v>50</v>
      </c>
      <c r="E62" s="180"/>
      <c r="F62" s="213">
        <v>19.7</v>
      </c>
      <c r="G62" s="213">
        <v>19.9</v>
      </c>
      <c r="H62" s="213">
        <v>19.3</v>
      </c>
      <c r="I62" s="213">
        <v>145.4</v>
      </c>
      <c r="J62" s="213">
        <v>157.1</v>
      </c>
      <c r="K62" s="213">
        <v>129.1</v>
      </c>
      <c r="L62" s="213">
        <v>139</v>
      </c>
      <c r="M62" s="213">
        <v>149.6</v>
      </c>
      <c r="N62" s="213">
        <v>124.2</v>
      </c>
      <c r="O62" s="213">
        <v>6.4</v>
      </c>
      <c r="P62" s="213">
        <v>7.5</v>
      </c>
      <c r="Q62" s="213">
        <v>4.9</v>
      </c>
    </row>
    <row r="63" spans="2:17" ht="18" customHeight="1">
      <c r="B63" s="177" t="s">
        <v>193</v>
      </c>
      <c r="C63" s="178"/>
      <c r="D63" s="179" t="s">
        <v>132</v>
      </c>
      <c r="E63" s="180"/>
      <c r="F63" s="213" t="s">
        <v>129</v>
      </c>
      <c r="G63" s="213" t="s">
        <v>129</v>
      </c>
      <c r="H63" s="213" t="s">
        <v>129</v>
      </c>
      <c r="I63" s="213" t="s">
        <v>129</v>
      </c>
      <c r="J63" s="213" t="s">
        <v>129</v>
      </c>
      <c r="K63" s="213" t="s">
        <v>129</v>
      </c>
      <c r="L63" s="213" t="s">
        <v>129</v>
      </c>
      <c r="M63" s="213" t="s">
        <v>129</v>
      </c>
      <c r="N63" s="213" t="s">
        <v>129</v>
      </c>
      <c r="O63" s="213" t="s">
        <v>129</v>
      </c>
      <c r="P63" s="213" t="s">
        <v>129</v>
      </c>
      <c r="Q63" s="213" t="s">
        <v>129</v>
      </c>
    </row>
    <row r="64" spans="2:17" ht="18" customHeight="1">
      <c r="B64" s="177" t="s">
        <v>194</v>
      </c>
      <c r="C64" s="178"/>
      <c r="D64" s="179" t="s">
        <v>51</v>
      </c>
      <c r="E64" s="180"/>
      <c r="F64" s="213">
        <v>19.8</v>
      </c>
      <c r="G64" s="213">
        <v>19.8</v>
      </c>
      <c r="H64" s="213">
        <v>19.8</v>
      </c>
      <c r="I64" s="213">
        <v>153</v>
      </c>
      <c r="J64" s="213">
        <v>159.4</v>
      </c>
      <c r="K64" s="213">
        <v>147.9</v>
      </c>
      <c r="L64" s="213">
        <v>145</v>
      </c>
      <c r="M64" s="213">
        <v>147.9</v>
      </c>
      <c r="N64" s="213">
        <v>142.6</v>
      </c>
      <c r="O64" s="213">
        <v>8</v>
      </c>
      <c r="P64" s="213">
        <v>11.5</v>
      </c>
      <c r="Q64" s="213">
        <v>5.3</v>
      </c>
    </row>
    <row r="65" spans="2:17" ht="18" customHeight="1">
      <c r="B65" s="187" t="s">
        <v>195</v>
      </c>
      <c r="C65" s="183"/>
      <c r="D65" s="184" t="s">
        <v>133</v>
      </c>
      <c r="E65" s="185"/>
      <c r="F65" s="214">
        <v>20.9</v>
      </c>
      <c r="G65" s="214">
        <v>21</v>
      </c>
      <c r="H65" s="214">
        <v>20.6</v>
      </c>
      <c r="I65" s="214">
        <v>175.4</v>
      </c>
      <c r="J65" s="214">
        <v>182.6</v>
      </c>
      <c r="K65" s="214">
        <v>165.7</v>
      </c>
      <c r="L65" s="214">
        <v>155.8</v>
      </c>
      <c r="M65" s="214">
        <v>158.5</v>
      </c>
      <c r="N65" s="214">
        <v>152.1</v>
      </c>
      <c r="O65" s="214">
        <v>19.6</v>
      </c>
      <c r="P65" s="214">
        <v>24.1</v>
      </c>
      <c r="Q65" s="214">
        <v>13.6</v>
      </c>
    </row>
    <row r="66" spans="2:17" ht="18" customHeight="1">
      <c r="B66" s="188" t="s">
        <v>196</v>
      </c>
      <c r="C66" s="178"/>
      <c r="D66" s="179" t="s">
        <v>134</v>
      </c>
      <c r="E66" s="180"/>
      <c r="F66" s="213">
        <v>22.4</v>
      </c>
      <c r="G66" s="213">
        <v>22.5</v>
      </c>
      <c r="H66" s="213">
        <v>22.2</v>
      </c>
      <c r="I66" s="213">
        <v>176.5</v>
      </c>
      <c r="J66" s="213">
        <v>181.5</v>
      </c>
      <c r="K66" s="213">
        <v>164.2</v>
      </c>
      <c r="L66" s="213">
        <v>171.2</v>
      </c>
      <c r="M66" s="213">
        <v>174.8</v>
      </c>
      <c r="N66" s="213">
        <v>162.4</v>
      </c>
      <c r="O66" s="213">
        <v>5.3</v>
      </c>
      <c r="P66" s="213">
        <v>6.7</v>
      </c>
      <c r="Q66" s="213">
        <v>1.8</v>
      </c>
    </row>
    <row r="67" spans="2:17" ht="18" customHeight="1">
      <c r="B67" s="188" t="s">
        <v>197</v>
      </c>
      <c r="C67" s="178"/>
      <c r="D67" s="179" t="s">
        <v>135</v>
      </c>
      <c r="E67" s="180"/>
      <c r="F67" s="213">
        <v>22.5</v>
      </c>
      <c r="G67" s="213">
        <v>22.4</v>
      </c>
      <c r="H67" s="213">
        <v>22.5</v>
      </c>
      <c r="I67" s="213">
        <v>185.2</v>
      </c>
      <c r="J67" s="213">
        <v>176.3</v>
      </c>
      <c r="K67" s="213">
        <v>186.8</v>
      </c>
      <c r="L67" s="213">
        <v>170.9</v>
      </c>
      <c r="M67" s="213">
        <v>163.5</v>
      </c>
      <c r="N67" s="213">
        <v>172.2</v>
      </c>
      <c r="O67" s="213">
        <v>14.3</v>
      </c>
      <c r="P67" s="213">
        <v>12.8</v>
      </c>
      <c r="Q67" s="213">
        <v>14.6</v>
      </c>
    </row>
    <row r="68" spans="2:17" ht="18" customHeight="1">
      <c r="B68" s="188" t="s">
        <v>198</v>
      </c>
      <c r="C68" s="178"/>
      <c r="D68" s="179" t="s">
        <v>136</v>
      </c>
      <c r="E68" s="180"/>
      <c r="F68" s="213">
        <v>21</v>
      </c>
      <c r="G68" s="213">
        <v>21.2</v>
      </c>
      <c r="H68" s="213">
        <v>20.1</v>
      </c>
      <c r="I68" s="213">
        <v>178.2</v>
      </c>
      <c r="J68" s="213">
        <v>182.9</v>
      </c>
      <c r="K68" s="213">
        <v>158.7</v>
      </c>
      <c r="L68" s="213">
        <v>163</v>
      </c>
      <c r="M68" s="213">
        <v>164.9</v>
      </c>
      <c r="N68" s="213">
        <v>155.1</v>
      </c>
      <c r="O68" s="213">
        <v>15.2</v>
      </c>
      <c r="P68" s="213">
        <v>18</v>
      </c>
      <c r="Q68" s="213">
        <v>3.6</v>
      </c>
    </row>
    <row r="69" spans="2:17" ht="18" customHeight="1">
      <c r="B69" s="188" t="s">
        <v>199</v>
      </c>
      <c r="C69" s="178"/>
      <c r="D69" s="179" t="s">
        <v>137</v>
      </c>
      <c r="E69" s="180"/>
      <c r="F69" s="213" t="s">
        <v>129</v>
      </c>
      <c r="G69" s="213" t="s">
        <v>129</v>
      </c>
      <c r="H69" s="213" t="s">
        <v>129</v>
      </c>
      <c r="I69" s="213" t="s">
        <v>129</v>
      </c>
      <c r="J69" s="213" t="s">
        <v>129</v>
      </c>
      <c r="K69" s="213" t="s">
        <v>129</v>
      </c>
      <c r="L69" s="213" t="s">
        <v>129</v>
      </c>
      <c r="M69" s="213" t="s">
        <v>129</v>
      </c>
      <c r="N69" s="213" t="s">
        <v>129</v>
      </c>
      <c r="O69" s="213" t="s">
        <v>129</v>
      </c>
      <c r="P69" s="213" t="s">
        <v>129</v>
      </c>
      <c r="Q69" s="213" t="s">
        <v>129</v>
      </c>
    </row>
    <row r="70" spans="2:17" ht="18" customHeight="1">
      <c r="B70" s="188" t="s">
        <v>200</v>
      </c>
      <c r="C70" s="178"/>
      <c r="D70" s="179" t="s">
        <v>138</v>
      </c>
      <c r="E70" s="180"/>
      <c r="F70" s="213">
        <v>20</v>
      </c>
      <c r="G70" s="213">
        <v>19.9</v>
      </c>
      <c r="H70" s="213">
        <v>20.8</v>
      </c>
      <c r="I70" s="213">
        <v>157</v>
      </c>
      <c r="J70" s="213">
        <v>156.6</v>
      </c>
      <c r="K70" s="213">
        <v>160.2</v>
      </c>
      <c r="L70" s="213">
        <v>143.3</v>
      </c>
      <c r="M70" s="213">
        <v>142.6</v>
      </c>
      <c r="N70" s="213">
        <v>150.2</v>
      </c>
      <c r="O70" s="213">
        <v>13.7</v>
      </c>
      <c r="P70" s="213">
        <v>14</v>
      </c>
      <c r="Q70" s="213">
        <v>10</v>
      </c>
    </row>
    <row r="71" spans="2:17" ht="18" customHeight="1">
      <c r="B71" s="188" t="s">
        <v>201</v>
      </c>
      <c r="C71" s="178"/>
      <c r="D71" s="179" t="s">
        <v>139</v>
      </c>
      <c r="E71" s="180"/>
      <c r="F71" s="213">
        <v>20.6</v>
      </c>
      <c r="G71" s="213">
        <v>20.8</v>
      </c>
      <c r="H71" s="213">
        <v>20.2</v>
      </c>
      <c r="I71" s="213">
        <v>169.5</v>
      </c>
      <c r="J71" s="213">
        <v>171.2</v>
      </c>
      <c r="K71" s="213">
        <v>165.2</v>
      </c>
      <c r="L71" s="213">
        <v>157.2</v>
      </c>
      <c r="M71" s="213">
        <v>158.8</v>
      </c>
      <c r="N71" s="213">
        <v>153.3</v>
      </c>
      <c r="O71" s="213">
        <v>12.3</v>
      </c>
      <c r="P71" s="213">
        <v>12.4</v>
      </c>
      <c r="Q71" s="213">
        <v>11.9</v>
      </c>
    </row>
    <row r="72" spans="2:17" ht="18" customHeight="1">
      <c r="B72" s="188" t="s">
        <v>202</v>
      </c>
      <c r="C72" s="178"/>
      <c r="D72" s="179" t="s">
        <v>140</v>
      </c>
      <c r="E72" s="180"/>
      <c r="F72" s="213">
        <v>19.3</v>
      </c>
      <c r="G72" s="213">
        <v>19.5</v>
      </c>
      <c r="H72" s="213">
        <v>18.2</v>
      </c>
      <c r="I72" s="213">
        <v>156</v>
      </c>
      <c r="J72" s="213">
        <v>158.5</v>
      </c>
      <c r="K72" s="213">
        <v>139</v>
      </c>
      <c r="L72" s="213">
        <v>142.3</v>
      </c>
      <c r="M72" s="213">
        <v>143.6</v>
      </c>
      <c r="N72" s="213">
        <v>133.4</v>
      </c>
      <c r="O72" s="213">
        <v>13.7</v>
      </c>
      <c r="P72" s="213">
        <v>14.9</v>
      </c>
      <c r="Q72" s="213">
        <v>5.6</v>
      </c>
    </row>
    <row r="73" spans="2:17" ht="18" customHeight="1">
      <c r="B73" s="188" t="s">
        <v>203</v>
      </c>
      <c r="C73" s="178"/>
      <c r="D73" s="179" t="s">
        <v>141</v>
      </c>
      <c r="E73" s="180"/>
      <c r="F73" s="213" t="s">
        <v>74</v>
      </c>
      <c r="G73" s="213" t="s">
        <v>74</v>
      </c>
      <c r="H73" s="213" t="s">
        <v>74</v>
      </c>
      <c r="I73" s="213" t="s">
        <v>74</v>
      </c>
      <c r="J73" s="213" t="s">
        <v>74</v>
      </c>
      <c r="K73" s="213" t="s">
        <v>74</v>
      </c>
      <c r="L73" s="213" t="s">
        <v>74</v>
      </c>
      <c r="M73" s="213" t="s">
        <v>74</v>
      </c>
      <c r="N73" s="213" t="s">
        <v>74</v>
      </c>
      <c r="O73" s="213" t="s">
        <v>74</v>
      </c>
      <c r="P73" s="213" t="s">
        <v>74</v>
      </c>
      <c r="Q73" s="213" t="s">
        <v>74</v>
      </c>
    </row>
    <row r="74" spans="2:17" ht="18" customHeight="1">
      <c r="B74" s="188" t="s">
        <v>204</v>
      </c>
      <c r="C74" s="178"/>
      <c r="D74" s="179" t="s">
        <v>142</v>
      </c>
      <c r="E74" s="180"/>
      <c r="F74" s="213">
        <v>17.7</v>
      </c>
      <c r="G74" s="213">
        <v>18.8</v>
      </c>
      <c r="H74" s="213">
        <v>17</v>
      </c>
      <c r="I74" s="213">
        <v>155.6</v>
      </c>
      <c r="J74" s="213">
        <v>153.6</v>
      </c>
      <c r="K74" s="213">
        <v>156.7</v>
      </c>
      <c r="L74" s="213">
        <v>142.6</v>
      </c>
      <c r="M74" s="213">
        <v>136.1</v>
      </c>
      <c r="N74" s="213">
        <v>146.2</v>
      </c>
      <c r="O74" s="213">
        <v>13</v>
      </c>
      <c r="P74" s="213">
        <v>17.5</v>
      </c>
      <c r="Q74" s="213">
        <v>10.5</v>
      </c>
    </row>
    <row r="75" spans="2:17" ht="18" customHeight="1">
      <c r="B75" s="188" t="s">
        <v>205</v>
      </c>
      <c r="C75" s="178"/>
      <c r="D75" s="179" t="s">
        <v>143</v>
      </c>
      <c r="E75" s="180"/>
      <c r="F75" s="213">
        <v>21.6</v>
      </c>
      <c r="G75" s="213">
        <v>22</v>
      </c>
      <c r="H75" s="213">
        <v>20.1</v>
      </c>
      <c r="I75" s="213">
        <v>176.4</v>
      </c>
      <c r="J75" s="213">
        <v>178.4</v>
      </c>
      <c r="K75" s="213">
        <v>168.2</v>
      </c>
      <c r="L75" s="213">
        <v>154.8</v>
      </c>
      <c r="M75" s="213">
        <v>154.7</v>
      </c>
      <c r="N75" s="213">
        <v>155.1</v>
      </c>
      <c r="O75" s="213">
        <v>21.6</v>
      </c>
      <c r="P75" s="213">
        <v>23.7</v>
      </c>
      <c r="Q75" s="213">
        <v>13.1</v>
      </c>
    </row>
    <row r="76" spans="2:17" ht="18" customHeight="1">
      <c r="B76" s="188" t="s">
        <v>206</v>
      </c>
      <c r="C76" s="178"/>
      <c r="D76" s="179" t="s">
        <v>144</v>
      </c>
      <c r="E76" s="180"/>
      <c r="F76" s="213">
        <v>21.8</v>
      </c>
      <c r="G76" s="213">
        <v>21.8</v>
      </c>
      <c r="H76" s="213">
        <v>21.8</v>
      </c>
      <c r="I76" s="213">
        <v>197.1</v>
      </c>
      <c r="J76" s="213">
        <v>195.4</v>
      </c>
      <c r="K76" s="213">
        <v>199.3</v>
      </c>
      <c r="L76" s="213">
        <v>170.6</v>
      </c>
      <c r="M76" s="213">
        <v>171.6</v>
      </c>
      <c r="N76" s="213">
        <v>169.2</v>
      </c>
      <c r="O76" s="213">
        <v>26.5</v>
      </c>
      <c r="P76" s="213">
        <v>23.8</v>
      </c>
      <c r="Q76" s="213">
        <v>30.1</v>
      </c>
    </row>
    <row r="77" spans="2:17" ht="18" customHeight="1">
      <c r="B77" s="188" t="s">
        <v>207</v>
      </c>
      <c r="C77" s="178"/>
      <c r="D77" s="179" t="s">
        <v>145</v>
      </c>
      <c r="E77" s="180"/>
      <c r="F77" s="213">
        <v>20.7</v>
      </c>
      <c r="G77" s="213">
        <v>20.8</v>
      </c>
      <c r="H77" s="213">
        <v>20.4</v>
      </c>
      <c r="I77" s="213">
        <v>163.8</v>
      </c>
      <c r="J77" s="213">
        <v>165.3</v>
      </c>
      <c r="K77" s="213">
        <v>157</v>
      </c>
      <c r="L77" s="213">
        <v>152.9</v>
      </c>
      <c r="M77" s="213">
        <v>153.3</v>
      </c>
      <c r="N77" s="213">
        <v>151.3</v>
      </c>
      <c r="O77" s="213">
        <v>10.9</v>
      </c>
      <c r="P77" s="213">
        <v>12</v>
      </c>
      <c r="Q77" s="213">
        <v>5.7</v>
      </c>
    </row>
    <row r="78" spans="2:17" ht="18" customHeight="1">
      <c r="B78" s="188" t="s">
        <v>208</v>
      </c>
      <c r="C78" s="178"/>
      <c r="D78" s="179" t="s">
        <v>146</v>
      </c>
      <c r="E78" s="180"/>
      <c r="F78" s="213">
        <v>21.6</v>
      </c>
      <c r="G78" s="213">
        <v>21.9</v>
      </c>
      <c r="H78" s="213">
        <v>19.8</v>
      </c>
      <c r="I78" s="213">
        <v>199.4</v>
      </c>
      <c r="J78" s="213">
        <v>203.7</v>
      </c>
      <c r="K78" s="213">
        <v>161.9</v>
      </c>
      <c r="L78" s="213">
        <v>159.5</v>
      </c>
      <c r="M78" s="213">
        <v>160.3</v>
      </c>
      <c r="N78" s="213">
        <v>152.8</v>
      </c>
      <c r="O78" s="213">
        <v>39.9</v>
      </c>
      <c r="P78" s="213">
        <v>43.4</v>
      </c>
      <c r="Q78" s="213">
        <v>9.1</v>
      </c>
    </row>
    <row r="79" spans="2:17" ht="18" customHeight="1">
      <c r="B79" s="188" t="s">
        <v>209</v>
      </c>
      <c r="C79" s="178"/>
      <c r="D79" s="179" t="s">
        <v>147</v>
      </c>
      <c r="E79" s="180"/>
      <c r="F79" s="213">
        <v>21.4</v>
      </c>
      <c r="G79" s="213">
        <v>21.5</v>
      </c>
      <c r="H79" s="213">
        <v>20.2</v>
      </c>
      <c r="I79" s="213">
        <v>175.7</v>
      </c>
      <c r="J79" s="213">
        <v>176.8</v>
      </c>
      <c r="K79" s="213">
        <v>163.2</v>
      </c>
      <c r="L79" s="213">
        <v>156.7</v>
      </c>
      <c r="M79" s="213">
        <v>157.6</v>
      </c>
      <c r="N79" s="213">
        <v>146.7</v>
      </c>
      <c r="O79" s="213">
        <v>19</v>
      </c>
      <c r="P79" s="213">
        <v>19.2</v>
      </c>
      <c r="Q79" s="213">
        <v>16.5</v>
      </c>
    </row>
    <row r="80" spans="2:17" ht="18" customHeight="1">
      <c r="B80" s="188" t="s">
        <v>210</v>
      </c>
      <c r="C80" s="178"/>
      <c r="D80" s="179" t="s">
        <v>148</v>
      </c>
      <c r="E80" s="180"/>
      <c r="F80" s="213">
        <v>20.2</v>
      </c>
      <c r="G80" s="213">
        <v>20.3</v>
      </c>
      <c r="H80" s="213">
        <v>19.8</v>
      </c>
      <c r="I80" s="213">
        <v>180.9</v>
      </c>
      <c r="J80" s="213">
        <v>183.7</v>
      </c>
      <c r="K80" s="213">
        <v>172.8</v>
      </c>
      <c r="L80" s="213">
        <v>157.2</v>
      </c>
      <c r="M80" s="213">
        <v>159.6</v>
      </c>
      <c r="N80" s="213">
        <v>150.2</v>
      </c>
      <c r="O80" s="213">
        <v>23.7</v>
      </c>
      <c r="P80" s="213">
        <v>24.1</v>
      </c>
      <c r="Q80" s="213">
        <v>22.6</v>
      </c>
    </row>
    <row r="81" spans="2:17" ht="18" customHeight="1">
      <c r="B81" s="188" t="s">
        <v>211</v>
      </c>
      <c r="C81" s="178"/>
      <c r="D81" s="179" t="s">
        <v>149</v>
      </c>
      <c r="E81" s="180"/>
      <c r="F81" s="213">
        <v>20</v>
      </c>
      <c r="G81" s="213">
        <v>20.3</v>
      </c>
      <c r="H81" s="213">
        <v>19.1</v>
      </c>
      <c r="I81" s="213">
        <v>174.4</v>
      </c>
      <c r="J81" s="213">
        <v>176</v>
      </c>
      <c r="K81" s="213">
        <v>167.7</v>
      </c>
      <c r="L81" s="213">
        <v>156.5</v>
      </c>
      <c r="M81" s="213">
        <v>157.9</v>
      </c>
      <c r="N81" s="213">
        <v>150.7</v>
      </c>
      <c r="O81" s="213">
        <v>17.9</v>
      </c>
      <c r="P81" s="213">
        <v>18.1</v>
      </c>
      <c r="Q81" s="213">
        <v>17</v>
      </c>
    </row>
    <row r="82" spans="2:17" ht="18" customHeight="1">
      <c r="B82" s="188" t="s">
        <v>212</v>
      </c>
      <c r="C82" s="178"/>
      <c r="D82" s="179" t="s">
        <v>150</v>
      </c>
      <c r="E82" s="180"/>
      <c r="F82" s="213">
        <v>20</v>
      </c>
      <c r="G82" s="213">
        <v>20</v>
      </c>
      <c r="H82" s="213">
        <v>19.9</v>
      </c>
      <c r="I82" s="213">
        <v>177.1</v>
      </c>
      <c r="J82" s="213">
        <v>181.3</v>
      </c>
      <c r="K82" s="213">
        <v>169.3</v>
      </c>
      <c r="L82" s="213">
        <v>156.3</v>
      </c>
      <c r="M82" s="213">
        <v>156.3</v>
      </c>
      <c r="N82" s="213">
        <v>156.2</v>
      </c>
      <c r="O82" s="213">
        <v>20.8</v>
      </c>
      <c r="P82" s="213">
        <v>25</v>
      </c>
      <c r="Q82" s="213">
        <v>13.1</v>
      </c>
    </row>
    <row r="83" spans="2:17" ht="18" customHeight="1">
      <c r="B83" s="188" t="s">
        <v>213</v>
      </c>
      <c r="C83" s="178"/>
      <c r="D83" s="179" t="s">
        <v>151</v>
      </c>
      <c r="E83" s="180"/>
      <c r="F83" s="213">
        <v>19.7</v>
      </c>
      <c r="G83" s="213">
        <v>19.8</v>
      </c>
      <c r="H83" s="213">
        <v>18.7</v>
      </c>
      <c r="I83" s="213">
        <v>186.9</v>
      </c>
      <c r="J83" s="213">
        <v>189.8</v>
      </c>
      <c r="K83" s="213">
        <v>170.2</v>
      </c>
      <c r="L83" s="213">
        <v>150.3</v>
      </c>
      <c r="M83" s="213">
        <v>150.7</v>
      </c>
      <c r="N83" s="213">
        <v>148</v>
      </c>
      <c r="O83" s="213">
        <v>36.6</v>
      </c>
      <c r="P83" s="213">
        <v>39.1</v>
      </c>
      <c r="Q83" s="213">
        <v>22.2</v>
      </c>
    </row>
    <row r="84" spans="2:17" ht="18" customHeight="1">
      <c r="B84" s="188" t="s">
        <v>214</v>
      </c>
      <c r="C84" s="178"/>
      <c r="D84" s="179" t="s">
        <v>152</v>
      </c>
      <c r="E84" s="180"/>
      <c r="F84" s="213">
        <v>20.2</v>
      </c>
      <c r="G84" s="213">
        <v>20.8</v>
      </c>
      <c r="H84" s="213">
        <v>19.7</v>
      </c>
      <c r="I84" s="213">
        <v>183.7</v>
      </c>
      <c r="J84" s="213">
        <v>192.6</v>
      </c>
      <c r="K84" s="213">
        <v>176.9</v>
      </c>
      <c r="L84" s="213">
        <v>164.7</v>
      </c>
      <c r="M84" s="213">
        <v>174.5</v>
      </c>
      <c r="N84" s="213">
        <v>157.3</v>
      </c>
      <c r="O84" s="213">
        <v>19</v>
      </c>
      <c r="P84" s="213">
        <v>18.1</v>
      </c>
      <c r="Q84" s="213">
        <v>19.6</v>
      </c>
    </row>
    <row r="85" spans="2:17" ht="18" customHeight="1">
      <c r="B85" s="188" t="s">
        <v>215</v>
      </c>
      <c r="C85" s="178"/>
      <c r="D85" s="179" t="s">
        <v>153</v>
      </c>
      <c r="E85" s="180"/>
      <c r="F85" s="213" t="s">
        <v>74</v>
      </c>
      <c r="G85" s="213" t="s">
        <v>74</v>
      </c>
      <c r="H85" s="213" t="s">
        <v>74</v>
      </c>
      <c r="I85" s="213" t="s">
        <v>74</v>
      </c>
      <c r="J85" s="213" t="s">
        <v>74</v>
      </c>
      <c r="K85" s="213" t="s">
        <v>74</v>
      </c>
      <c r="L85" s="213" t="s">
        <v>74</v>
      </c>
      <c r="M85" s="213" t="s">
        <v>74</v>
      </c>
      <c r="N85" s="213" t="s">
        <v>74</v>
      </c>
      <c r="O85" s="213" t="s">
        <v>74</v>
      </c>
      <c r="P85" s="213" t="s">
        <v>74</v>
      </c>
      <c r="Q85" s="213" t="s">
        <v>74</v>
      </c>
    </row>
    <row r="86" spans="2:17" ht="18" customHeight="1">
      <c r="B86" s="188" t="s">
        <v>216</v>
      </c>
      <c r="C86" s="178"/>
      <c r="D86" s="179" t="s">
        <v>154</v>
      </c>
      <c r="E86" s="180"/>
      <c r="F86" s="213">
        <v>19.3</v>
      </c>
      <c r="G86" s="213">
        <v>19.4</v>
      </c>
      <c r="H86" s="213">
        <v>18.9</v>
      </c>
      <c r="I86" s="213">
        <v>156.9</v>
      </c>
      <c r="J86" s="213">
        <v>158.8</v>
      </c>
      <c r="K86" s="213">
        <v>153.4</v>
      </c>
      <c r="L86" s="213">
        <v>149.9</v>
      </c>
      <c r="M86" s="213">
        <v>150.7</v>
      </c>
      <c r="N86" s="213">
        <v>148.3</v>
      </c>
      <c r="O86" s="213">
        <v>7</v>
      </c>
      <c r="P86" s="213">
        <v>8.1</v>
      </c>
      <c r="Q86" s="213">
        <v>5.1</v>
      </c>
    </row>
    <row r="87" spans="2:17" ht="18" customHeight="1">
      <c r="B87" s="187" t="s">
        <v>217</v>
      </c>
      <c r="C87" s="183"/>
      <c r="D87" s="184" t="s">
        <v>155</v>
      </c>
      <c r="E87" s="185"/>
      <c r="F87" s="214" t="s">
        <v>74</v>
      </c>
      <c r="G87" s="214" t="s">
        <v>74</v>
      </c>
      <c r="H87" s="214" t="s">
        <v>74</v>
      </c>
      <c r="I87" s="214" t="s">
        <v>74</v>
      </c>
      <c r="J87" s="214" t="s">
        <v>74</v>
      </c>
      <c r="K87" s="214" t="s">
        <v>74</v>
      </c>
      <c r="L87" s="214" t="s">
        <v>74</v>
      </c>
      <c r="M87" s="214" t="s">
        <v>74</v>
      </c>
      <c r="N87" s="214" t="s">
        <v>74</v>
      </c>
      <c r="O87" s="214" t="s">
        <v>74</v>
      </c>
      <c r="P87" s="214" t="s">
        <v>74</v>
      </c>
      <c r="Q87" s="214" t="s">
        <v>74</v>
      </c>
    </row>
    <row r="88" spans="2:17" ht="18" customHeight="1">
      <c r="B88" s="188" t="s">
        <v>218</v>
      </c>
      <c r="C88" s="178"/>
      <c r="D88" s="179" t="s">
        <v>156</v>
      </c>
      <c r="E88" s="180"/>
      <c r="F88" s="213">
        <v>21.8</v>
      </c>
      <c r="G88" s="213">
        <v>22.6</v>
      </c>
      <c r="H88" s="213">
        <v>21</v>
      </c>
      <c r="I88" s="213">
        <v>162.7</v>
      </c>
      <c r="J88" s="213">
        <v>175.6</v>
      </c>
      <c r="K88" s="213">
        <v>150.2</v>
      </c>
      <c r="L88" s="213">
        <v>157.5</v>
      </c>
      <c r="M88" s="213">
        <v>170.2</v>
      </c>
      <c r="N88" s="213">
        <v>145.2</v>
      </c>
      <c r="O88" s="213">
        <v>5.2</v>
      </c>
      <c r="P88" s="213">
        <v>5.4</v>
      </c>
      <c r="Q88" s="213">
        <v>5</v>
      </c>
    </row>
    <row r="89" spans="2:17" ht="18" customHeight="1">
      <c r="B89" s="188" t="s">
        <v>219</v>
      </c>
      <c r="C89" s="178"/>
      <c r="D89" s="179" t="s">
        <v>157</v>
      </c>
      <c r="E89" s="180"/>
      <c r="F89" s="213" t="s">
        <v>129</v>
      </c>
      <c r="G89" s="213" t="s">
        <v>129</v>
      </c>
      <c r="H89" s="213" t="s">
        <v>129</v>
      </c>
      <c r="I89" s="213" t="s">
        <v>129</v>
      </c>
      <c r="J89" s="213" t="s">
        <v>129</v>
      </c>
      <c r="K89" s="213" t="s">
        <v>129</v>
      </c>
      <c r="L89" s="213" t="s">
        <v>129</v>
      </c>
      <c r="M89" s="213" t="s">
        <v>129</v>
      </c>
      <c r="N89" s="213" t="s">
        <v>129</v>
      </c>
      <c r="O89" s="213" t="s">
        <v>129</v>
      </c>
      <c r="P89" s="213" t="s">
        <v>129</v>
      </c>
      <c r="Q89" s="213" t="s">
        <v>129</v>
      </c>
    </row>
    <row r="90" spans="2:17" ht="18" customHeight="1">
      <c r="B90" s="188" t="s">
        <v>220</v>
      </c>
      <c r="C90" s="178"/>
      <c r="D90" s="179" t="s">
        <v>158</v>
      </c>
      <c r="E90" s="180"/>
      <c r="F90" s="213">
        <v>22.2</v>
      </c>
      <c r="G90" s="213">
        <v>22.3</v>
      </c>
      <c r="H90" s="213">
        <v>22.1</v>
      </c>
      <c r="I90" s="213">
        <v>169.4</v>
      </c>
      <c r="J90" s="213">
        <v>173.2</v>
      </c>
      <c r="K90" s="213">
        <v>160.6</v>
      </c>
      <c r="L90" s="213">
        <v>157.7</v>
      </c>
      <c r="M90" s="213">
        <v>159.5</v>
      </c>
      <c r="N90" s="213">
        <v>153.5</v>
      </c>
      <c r="O90" s="213">
        <v>11.7</v>
      </c>
      <c r="P90" s="213">
        <v>13.7</v>
      </c>
      <c r="Q90" s="213">
        <v>7.1</v>
      </c>
    </row>
    <row r="91" spans="2:17" ht="18" customHeight="1">
      <c r="B91" s="188" t="s">
        <v>221</v>
      </c>
      <c r="C91" s="178"/>
      <c r="D91" s="179" t="s">
        <v>159</v>
      </c>
      <c r="E91" s="180"/>
      <c r="F91" s="213">
        <v>20.3</v>
      </c>
      <c r="G91" s="213">
        <v>20.6</v>
      </c>
      <c r="H91" s="213">
        <v>20.2</v>
      </c>
      <c r="I91" s="213">
        <v>154.3</v>
      </c>
      <c r="J91" s="213">
        <v>161.6</v>
      </c>
      <c r="K91" s="213">
        <v>152.3</v>
      </c>
      <c r="L91" s="213">
        <v>147.3</v>
      </c>
      <c r="M91" s="213">
        <v>149.8</v>
      </c>
      <c r="N91" s="213">
        <v>146.6</v>
      </c>
      <c r="O91" s="213">
        <v>7</v>
      </c>
      <c r="P91" s="213">
        <v>11.8</v>
      </c>
      <c r="Q91" s="213">
        <v>5.7</v>
      </c>
    </row>
    <row r="92" spans="2:17" ht="18" customHeight="1">
      <c r="B92" s="188" t="s">
        <v>222</v>
      </c>
      <c r="C92" s="178"/>
      <c r="D92" s="179" t="s">
        <v>160</v>
      </c>
      <c r="E92" s="180"/>
      <c r="F92" s="213">
        <v>18.1</v>
      </c>
      <c r="G92" s="213">
        <v>19.6</v>
      </c>
      <c r="H92" s="213">
        <v>17.4</v>
      </c>
      <c r="I92" s="213">
        <v>151.8</v>
      </c>
      <c r="J92" s="213">
        <v>153.1</v>
      </c>
      <c r="K92" s="213">
        <v>151.3</v>
      </c>
      <c r="L92" s="213">
        <v>148.9</v>
      </c>
      <c r="M92" s="213">
        <v>150</v>
      </c>
      <c r="N92" s="213">
        <v>148.5</v>
      </c>
      <c r="O92" s="213">
        <v>2.9</v>
      </c>
      <c r="P92" s="213">
        <v>3.1</v>
      </c>
      <c r="Q92" s="213">
        <v>2.8</v>
      </c>
    </row>
    <row r="93" spans="2:17" ht="18" customHeight="1">
      <c r="B93" s="188" t="s">
        <v>223</v>
      </c>
      <c r="C93" s="178"/>
      <c r="D93" s="179" t="s">
        <v>161</v>
      </c>
      <c r="E93" s="180"/>
      <c r="F93" s="213">
        <v>17.9</v>
      </c>
      <c r="G93" s="213">
        <v>17.6</v>
      </c>
      <c r="H93" s="213">
        <v>18.2</v>
      </c>
      <c r="I93" s="213">
        <v>142.8</v>
      </c>
      <c r="J93" s="213">
        <v>142.1</v>
      </c>
      <c r="K93" s="213">
        <v>143.5</v>
      </c>
      <c r="L93" s="213">
        <v>136.1</v>
      </c>
      <c r="M93" s="213">
        <v>134.2</v>
      </c>
      <c r="N93" s="213">
        <v>138.5</v>
      </c>
      <c r="O93" s="213">
        <v>6.7</v>
      </c>
      <c r="P93" s="213">
        <v>7.9</v>
      </c>
      <c r="Q93" s="213">
        <v>5</v>
      </c>
    </row>
    <row r="94" spans="2:17" ht="18" customHeight="1">
      <c r="B94" s="188" t="s">
        <v>224</v>
      </c>
      <c r="C94" s="178"/>
      <c r="D94" s="179" t="s">
        <v>162</v>
      </c>
      <c r="E94" s="180"/>
      <c r="F94" s="213" t="s">
        <v>74</v>
      </c>
      <c r="G94" s="213" t="s">
        <v>74</v>
      </c>
      <c r="H94" s="213" t="s">
        <v>74</v>
      </c>
      <c r="I94" s="213" t="s">
        <v>74</v>
      </c>
      <c r="J94" s="213" t="s">
        <v>74</v>
      </c>
      <c r="K94" s="213" t="s">
        <v>74</v>
      </c>
      <c r="L94" s="213" t="s">
        <v>74</v>
      </c>
      <c r="M94" s="213" t="s">
        <v>74</v>
      </c>
      <c r="N94" s="213" t="s">
        <v>74</v>
      </c>
      <c r="O94" s="213" t="s">
        <v>74</v>
      </c>
      <c r="P94" s="213" t="s">
        <v>74</v>
      </c>
      <c r="Q94" s="213" t="s">
        <v>74</v>
      </c>
    </row>
    <row r="95" spans="2:17" ht="18" customHeight="1">
      <c r="B95" s="189" t="s">
        <v>225</v>
      </c>
      <c r="C95" s="190"/>
      <c r="D95" s="191" t="s">
        <v>163</v>
      </c>
      <c r="E95" s="192"/>
      <c r="F95" s="215">
        <v>19.8</v>
      </c>
      <c r="G95" s="215">
        <v>19.6</v>
      </c>
      <c r="H95" s="215">
        <v>20.1</v>
      </c>
      <c r="I95" s="215">
        <v>156.1</v>
      </c>
      <c r="J95" s="215">
        <v>162</v>
      </c>
      <c r="K95" s="215">
        <v>144.4</v>
      </c>
      <c r="L95" s="215">
        <v>144.8</v>
      </c>
      <c r="M95" s="215">
        <v>148.4</v>
      </c>
      <c r="N95" s="215">
        <v>137.6</v>
      </c>
      <c r="O95" s="215">
        <v>11.3</v>
      </c>
      <c r="P95" s="215">
        <v>13.6</v>
      </c>
      <c r="Q95" s="215">
        <v>6.8</v>
      </c>
    </row>
    <row r="97" spans="2:17" ht="18" customHeight="1">
      <c r="B97" s="152" t="s">
        <v>244</v>
      </c>
      <c r="C97" s="153"/>
      <c r="D97" s="154"/>
      <c r="E97" s="153"/>
      <c r="G97" s="153"/>
      <c r="H97" s="153"/>
      <c r="I97" s="153"/>
      <c r="J97" s="153"/>
      <c r="K97" s="153"/>
      <c r="L97" s="153"/>
      <c r="M97" s="153"/>
      <c r="N97" s="153"/>
      <c r="O97" s="155" t="s">
        <v>229</v>
      </c>
      <c r="P97" s="153"/>
      <c r="Q97" s="155" t="s">
        <v>236</v>
      </c>
    </row>
    <row r="98" spans="2:17" ht="6" customHeight="1">
      <c r="B98" s="152"/>
      <c r="C98" s="153"/>
      <c r="D98" s="154"/>
      <c r="E98" s="153"/>
      <c r="G98" s="153"/>
      <c r="H98" s="153"/>
      <c r="I98" s="153"/>
      <c r="J98" s="153"/>
      <c r="K98" s="153"/>
      <c r="L98" s="153"/>
      <c r="M98" s="153"/>
      <c r="N98" s="153"/>
      <c r="O98" s="155"/>
      <c r="P98" s="153"/>
      <c r="Q98" s="155"/>
    </row>
    <row r="99" spans="2:17" s="165" customFormat="1" ht="18" customHeight="1">
      <c r="B99" s="157"/>
      <c r="C99" s="158"/>
      <c r="D99" s="159"/>
      <c r="E99" s="160"/>
      <c r="F99" s="196" t="s">
        <v>237</v>
      </c>
      <c r="G99" s="197"/>
      <c r="H99" s="197"/>
      <c r="I99" s="196" t="s">
        <v>238</v>
      </c>
      <c r="J99" s="198"/>
      <c r="K99" s="198"/>
      <c r="L99" s="196" t="s">
        <v>239</v>
      </c>
      <c r="M99" s="198"/>
      <c r="N99" s="198"/>
      <c r="O99" s="161" t="s">
        <v>240</v>
      </c>
      <c r="P99" s="199"/>
      <c r="Q99" s="200"/>
    </row>
    <row r="100" spans="2:17" s="165" customFormat="1" ht="18" customHeight="1" thickBot="1">
      <c r="B100" s="166" t="s">
        <v>180</v>
      </c>
      <c r="C100" s="201"/>
      <c r="D100" s="201"/>
      <c r="E100" s="168"/>
      <c r="F100" s="168" t="s">
        <v>181</v>
      </c>
      <c r="G100" s="169" t="s">
        <v>182</v>
      </c>
      <c r="H100" s="169" t="s">
        <v>183</v>
      </c>
      <c r="I100" s="170" t="s">
        <v>181</v>
      </c>
      <c r="J100" s="169" t="s">
        <v>182</v>
      </c>
      <c r="K100" s="169" t="s">
        <v>183</v>
      </c>
      <c r="L100" s="170" t="s">
        <v>181</v>
      </c>
      <c r="M100" s="169" t="s">
        <v>182</v>
      </c>
      <c r="N100" s="169" t="s">
        <v>183</v>
      </c>
      <c r="O100" s="169" t="s">
        <v>181</v>
      </c>
      <c r="P100" s="170" t="s">
        <v>182</v>
      </c>
      <c r="Q100" s="168" t="s">
        <v>183</v>
      </c>
    </row>
    <row r="101" spans="2:17" s="165" customFormat="1" ht="9.75" customHeight="1" thickTop="1">
      <c r="B101" s="202"/>
      <c r="C101" s="202"/>
      <c r="D101" s="203"/>
      <c r="E101" s="204"/>
      <c r="F101" s="205" t="s">
        <v>241</v>
      </c>
      <c r="G101" s="206" t="s">
        <v>241</v>
      </c>
      <c r="H101" s="206" t="s">
        <v>241</v>
      </c>
      <c r="I101" s="207" t="s">
        <v>242</v>
      </c>
      <c r="J101" s="207" t="s">
        <v>242</v>
      </c>
      <c r="K101" s="207" t="s">
        <v>242</v>
      </c>
      <c r="L101" s="207" t="s">
        <v>242</v>
      </c>
      <c r="M101" s="207" t="s">
        <v>242</v>
      </c>
      <c r="N101" s="207" t="s">
        <v>242</v>
      </c>
      <c r="O101" s="207" t="s">
        <v>242</v>
      </c>
      <c r="P101" s="207" t="s">
        <v>242</v>
      </c>
      <c r="Q101" s="207" t="s">
        <v>242</v>
      </c>
    </row>
    <row r="102" spans="2:17" ht="18" customHeight="1">
      <c r="B102" s="208" t="s">
        <v>184</v>
      </c>
      <c r="C102" s="209"/>
      <c r="D102" s="210" t="s">
        <v>126</v>
      </c>
      <c r="E102" s="211"/>
      <c r="F102" s="212">
        <v>21.3</v>
      </c>
      <c r="G102" s="212">
        <v>22</v>
      </c>
      <c r="H102" s="212">
        <v>20.3</v>
      </c>
      <c r="I102" s="212">
        <v>166.6</v>
      </c>
      <c r="J102" s="212">
        <v>181.8</v>
      </c>
      <c r="K102" s="212">
        <v>143.9</v>
      </c>
      <c r="L102" s="212">
        <v>156.8</v>
      </c>
      <c r="M102" s="212">
        <v>168</v>
      </c>
      <c r="N102" s="212">
        <v>140.1</v>
      </c>
      <c r="O102" s="212">
        <v>9.8</v>
      </c>
      <c r="P102" s="212">
        <v>13.8</v>
      </c>
      <c r="Q102" s="212">
        <v>3.8</v>
      </c>
    </row>
    <row r="103" spans="2:17" ht="18" customHeight="1">
      <c r="B103" s="177" t="s">
        <v>185</v>
      </c>
      <c r="C103" s="178"/>
      <c r="D103" s="179" t="s">
        <v>127</v>
      </c>
      <c r="E103" s="180"/>
      <c r="F103" s="213">
        <v>21.3</v>
      </c>
      <c r="G103" s="213">
        <v>21.9</v>
      </c>
      <c r="H103" s="213">
        <v>20.4</v>
      </c>
      <c r="I103" s="213">
        <v>165</v>
      </c>
      <c r="J103" s="213">
        <v>180</v>
      </c>
      <c r="K103" s="213">
        <v>140.3</v>
      </c>
      <c r="L103" s="213">
        <v>155.5</v>
      </c>
      <c r="M103" s="213">
        <v>166.9</v>
      </c>
      <c r="N103" s="213">
        <v>136.8</v>
      </c>
      <c r="O103" s="213">
        <v>9.5</v>
      </c>
      <c r="P103" s="213">
        <v>13.1</v>
      </c>
      <c r="Q103" s="213">
        <v>3.5</v>
      </c>
    </row>
    <row r="104" spans="2:17" ht="18" customHeight="1">
      <c r="B104" s="182" t="s">
        <v>186</v>
      </c>
      <c r="C104" s="183"/>
      <c r="D104" s="184" t="s">
        <v>128</v>
      </c>
      <c r="E104" s="185"/>
      <c r="F104" s="214" t="s">
        <v>74</v>
      </c>
      <c r="G104" s="214" t="s">
        <v>74</v>
      </c>
      <c r="H104" s="214" t="s">
        <v>74</v>
      </c>
      <c r="I104" s="214" t="s">
        <v>74</v>
      </c>
      <c r="J104" s="214" t="s">
        <v>74</v>
      </c>
      <c r="K104" s="214" t="s">
        <v>74</v>
      </c>
      <c r="L104" s="214" t="s">
        <v>74</v>
      </c>
      <c r="M104" s="214" t="s">
        <v>74</v>
      </c>
      <c r="N104" s="214" t="s">
        <v>74</v>
      </c>
      <c r="O104" s="214" t="s">
        <v>74</v>
      </c>
      <c r="P104" s="214" t="s">
        <v>74</v>
      </c>
      <c r="Q104" s="214" t="s">
        <v>74</v>
      </c>
    </row>
    <row r="105" spans="2:17" ht="18" customHeight="1">
      <c r="B105" s="177" t="s">
        <v>187</v>
      </c>
      <c r="C105" s="178"/>
      <c r="D105" s="179" t="s">
        <v>57</v>
      </c>
      <c r="E105" s="180"/>
      <c r="F105" s="213">
        <v>22.6</v>
      </c>
      <c r="G105" s="213">
        <v>22.8</v>
      </c>
      <c r="H105" s="213">
        <v>21.8</v>
      </c>
      <c r="I105" s="213">
        <v>185.3</v>
      </c>
      <c r="J105" s="213">
        <v>188.4</v>
      </c>
      <c r="K105" s="213">
        <v>168.7</v>
      </c>
      <c r="L105" s="213">
        <v>174.9</v>
      </c>
      <c r="M105" s="213">
        <v>176.1</v>
      </c>
      <c r="N105" s="213">
        <v>168.5</v>
      </c>
      <c r="O105" s="213">
        <v>10.4</v>
      </c>
      <c r="P105" s="213">
        <v>12.3</v>
      </c>
      <c r="Q105" s="213">
        <v>0.2</v>
      </c>
    </row>
    <row r="106" spans="2:17" ht="18" customHeight="1">
      <c r="B106" s="177" t="s">
        <v>188</v>
      </c>
      <c r="C106" s="178"/>
      <c r="D106" s="179" t="s">
        <v>58</v>
      </c>
      <c r="E106" s="180"/>
      <c r="F106" s="213">
        <v>21.2</v>
      </c>
      <c r="G106" s="213">
        <v>22</v>
      </c>
      <c r="H106" s="213">
        <v>20.4</v>
      </c>
      <c r="I106" s="213">
        <v>168.2</v>
      </c>
      <c r="J106" s="213">
        <v>186.2</v>
      </c>
      <c r="K106" s="213">
        <v>147.8</v>
      </c>
      <c r="L106" s="213">
        <v>155.1</v>
      </c>
      <c r="M106" s="213">
        <v>166.8</v>
      </c>
      <c r="N106" s="213">
        <v>141.8</v>
      </c>
      <c r="O106" s="213">
        <v>13.1</v>
      </c>
      <c r="P106" s="213">
        <v>19.4</v>
      </c>
      <c r="Q106" s="213">
        <v>6</v>
      </c>
    </row>
    <row r="107" spans="2:17" ht="18" customHeight="1">
      <c r="B107" s="177" t="s">
        <v>189</v>
      </c>
      <c r="C107" s="178"/>
      <c r="D107" s="179" t="s">
        <v>130</v>
      </c>
      <c r="E107" s="180"/>
      <c r="F107" s="213" t="s">
        <v>129</v>
      </c>
      <c r="G107" s="213" t="s">
        <v>129</v>
      </c>
      <c r="H107" s="213" t="s">
        <v>129</v>
      </c>
      <c r="I107" s="213" t="s">
        <v>129</v>
      </c>
      <c r="J107" s="213" t="s">
        <v>129</v>
      </c>
      <c r="K107" s="213" t="s">
        <v>129</v>
      </c>
      <c r="L107" s="213" t="s">
        <v>129</v>
      </c>
      <c r="M107" s="213" t="s">
        <v>129</v>
      </c>
      <c r="N107" s="213" t="s">
        <v>129</v>
      </c>
      <c r="O107" s="213" t="s">
        <v>129</v>
      </c>
      <c r="P107" s="213" t="s">
        <v>129</v>
      </c>
      <c r="Q107" s="213" t="s">
        <v>129</v>
      </c>
    </row>
    <row r="108" spans="2:17" ht="18" customHeight="1">
      <c r="B108" s="177" t="s">
        <v>190</v>
      </c>
      <c r="C108" s="178"/>
      <c r="D108" s="179" t="s">
        <v>49</v>
      </c>
      <c r="E108" s="180"/>
      <c r="F108" s="213">
        <v>21.8</v>
      </c>
      <c r="G108" s="213">
        <v>22</v>
      </c>
      <c r="H108" s="213">
        <v>20.5</v>
      </c>
      <c r="I108" s="213">
        <v>182.4</v>
      </c>
      <c r="J108" s="213">
        <v>186.4</v>
      </c>
      <c r="K108" s="213">
        <v>158.7</v>
      </c>
      <c r="L108" s="213">
        <v>161.6</v>
      </c>
      <c r="M108" s="213">
        <v>163.5</v>
      </c>
      <c r="N108" s="213">
        <v>150.6</v>
      </c>
      <c r="O108" s="213">
        <v>20.8</v>
      </c>
      <c r="P108" s="213">
        <v>22.9</v>
      </c>
      <c r="Q108" s="213">
        <v>8.1</v>
      </c>
    </row>
    <row r="109" spans="2:17" ht="18" customHeight="1">
      <c r="B109" s="177" t="s">
        <v>191</v>
      </c>
      <c r="C109" s="178"/>
      <c r="D109" s="179" t="s">
        <v>131</v>
      </c>
      <c r="E109" s="180"/>
      <c r="F109" s="213">
        <v>21.1</v>
      </c>
      <c r="G109" s="213">
        <v>21.9</v>
      </c>
      <c r="H109" s="213">
        <v>20.3</v>
      </c>
      <c r="I109" s="213">
        <v>154.5</v>
      </c>
      <c r="J109" s="213">
        <v>176.5</v>
      </c>
      <c r="K109" s="213">
        <v>131.2</v>
      </c>
      <c r="L109" s="213">
        <v>148.5</v>
      </c>
      <c r="M109" s="213">
        <v>167.1</v>
      </c>
      <c r="N109" s="213">
        <v>128.8</v>
      </c>
      <c r="O109" s="213">
        <v>6</v>
      </c>
      <c r="P109" s="213">
        <v>9.4</v>
      </c>
      <c r="Q109" s="213">
        <v>2.4</v>
      </c>
    </row>
    <row r="110" spans="2:17" ht="18" customHeight="1">
      <c r="B110" s="177" t="s">
        <v>192</v>
      </c>
      <c r="C110" s="178"/>
      <c r="D110" s="179" t="s">
        <v>50</v>
      </c>
      <c r="E110" s="180"/>
      <c r="F110" s="213">
        <v>18.6</v>
      </c>
      <c r="G110" s="213">
        <v>18.5</v>
      </c>
      <c r="H110" s="213">
        <v>18.8</v>
      </c>
      <c r="I110" s="213">
        <v>140.6</v>
      </c>
      <c r="J110" s="213">
        <v>140.6</v>
      </c>
      <c r="K110" s="213">
        <v>140.8</v>
      </c>
      <c r="L110" s="213">
        <v>137.3</v>
      </c>
      <c r="M110" s="213">
        <v>137.7</v>
      </c>
      <c r="N110" s="213">
        <v>136.6</v>
      </c>
      <c r="O110" s="213">
        <v>3.3</v>
      </c>
      <c r="P110" s="213">
        <v>2.9</v>
      </c>
      <c r="Q110" s="213">
        <v>4.2</v>
      </c>
    </row>
    <row r="111" spans="2:17" ht="18" customHeight="1">
      <c r="B111" s="177" t="s">
        <v>193</v>
      </c>
      <c r="C111" s="178"/>
      <c r="D111" s="179" t="s">
        <v>132</v>
      </c>
      <c r="E111" s="180"/>
      <c r="F111" s="213">
        <v>22.3</v>
      </c>
      <c r="G111" s="213">
        <v>23</v>
      </c>
      <c r="H111" s="213">
        <v>21.4</v>
      </c>
      <c r="I111" s="213">
        <v>178.5</v>
      </c>
      <c r="J111" s="213">
        <v>187.8</v>
      </c>
      <c r="K111" s="213">
        <v>168</v>
      </c>
      <c r="L111" s="213">
        <v>164.7</v>
      </c>
      <c r="M111" s="213">
        <v>172.1</v>
      </c>
      <c r="N111" s="213">
        <v>156.3</v>
      </c>
      <c r="O111" s="213">
        <v>13.8</v>
      </c>
      <c r="P111" s="213">
        <v>15.7</v>
      </c>
      <c r="Q111" s="213">
        <v>11.7</v>
      </c>
    </row>
    <row r="112" spans="2:17" ht="18" customHeight="1">
      <c r="B112" s="194" t="s">
        <v>194</v>
      </c>
      <c r="C112" s="190"/>
      <c r="D112" s="191" t="s">
        <v>51</v>
      </c>
      <c r="E112" s="192"/>
      <c r="F112" s="215">
        <v>21.4</v>
      </c>
      <c r="G112" s="215">
        <v>22.2</v>
      </c>
      <c r="H112" s="215">
        <v>20.3</v>
      </c>
      <c r="I112" s="215">
        <v>170.5</v>
      </c>
      <c r="J112" s="215">
        <v>186.6</v>
      </c>
      <c r="K112" s="215">
        <v>151.1</v>
      </c>
      <c r="L112" s="215">
        <v>159.9</v>
      </c>
      <c r="M112" s="215">
        <v>170.8</v>
      </c>
      <c r="N112" s="215">
        <v>146.7</v>
      </c>
      <c r="O112" s="215">
        <v>10.6</v>
      </c>
      <c r="P112" s="215">
        <v>15.8</v>
      </c>
      <c r="Q112" s="215">
        <v>4.4</v>
      </c>
    </row>
    <row r="114" spans="2:17" ht="18" customHeight="1">
      <c r="B114" s="152" t="s">
        <v>245</v>
      </c>
      <c r="C114" s="153"/>
      <c r="D114" s="154"/>
      <c r="E114" s="153"/>
      <c r="G114" s="153"/>
      <c r="H114" s="153"/>
      <c r="I114" s="153"/>
      <c r="J114" s="153"/>
      <c r="K114" s="153"/>
      <c r="L114" s="153"/>
      <c r="M114" s="153"/>
      <c r="N114" s="153"/>
      <c r="O114" s="155" t="s">
        <v>246</v>
      </c>
      <c r="P114" s="153"/>
      <c r="Q114" s="155" t="s">
        <v>236</v>
      </c>
    </row>
    <row r="115" spans="2:17" ht="6" customHeight="1">
      <c r="B115" s="152"/>
      <c r="C115" s="153"/>
      <c r="D115" s="154"/>
      <c r="E115" s="153"/>
      <c r="G115" s="153"/>
      <c r="H115" s="153"/>
      <c r="I115" s="153"/>
      <c r="J115" s="153"/>
      <c r="K115" s="153"/>
      <c r="L115" s="153"/>
      <c r="M115" s="153"/>
      <c r="N115" s="153"/>
      <c r="O115" s="155"/>
      <c r="P115" s="153"/>
      <c r="Q115" s="155"/>
    </row>
    <row r="116" spans="2:17" s="165" customFormat="1" ht="18" customHeight="1">
      <c r="B116" s="157"/>
      <c r="C116" s="158"/>
      <c r="D116" s="159"/>
      <c r="E116" s="160"/>
      <c r="F116" s="196" t="s">
        <v>237</v>
      </c>
      <c r="G116" s="197"/>
      <c r="H116" s="197"/>
      <c r="I116" s="196" t="s">
        <v>238</v>
      </c>
      <c r="J116" s="198"/>
      <c r="K116" s="198"/>
      <c r="L116" s="196" t="s">
        <v>239</v>
      </c>
      <c r="M116" s="198"/>
      <c r="N116" s="198"/>
      <c r="O116" s="161" t="s">
        <v>240</v>
      </c>
      <c r="P116" s="199"/>
      <c r="Q116" s="200"/>
    </row>
    <row r="117" spans="2:17" s="165" customFormat="1" ht="18" customHeight="1" thickBot="1">
      <c r="B117" s="166" t="s">
        <v>180</v>
      </c>
      <c r="C117" s="201"/>
      <c r="D117" s="201"/>
      <c r="E117" s="168"/>
      <c r="F117" s="168" t="s">
        <v>181</v>
      </c>
      <c r="G117" s="169" t="s">
        <v>182</v>
      </c>
      <c r="H117" s="169" t="s">
        <v>183</v>
      </c>
      <c r="I117" s="170" t="s">
        <v>181</v>
      </c>
      <c r="J117" s="169" t="s">
        <v>182</v>
      </c>
      <c r="K117" s="169" t="s">
        <v>183</v>
      </c>
      <c r="L117" s="170" t="s">
        <v>181</v>
      </c>
      <c r="M117" s="169" t="s">
        <v>182</v>
      </c>
      <c r="N117" s="169" t="s">
        <v>183</v>
      </c>
      <c r="O117" s="169" t="s">
        <v>181</v>
      </c>
      <c r="P117" s="170" t="s">
        <v>182</v>
      </c>
      <c r="Q117" s="168" t="s">
        <v>183</v>
      </c>
    </row>
    <row r="118" spans="2:17" s="165" customFormat="1" ht="9.75" customHeight="1" thickTop="1">
      <c r="B118" s="202"/>
      <c r="C118" s="202"/>
      <c r="D118" s="203"/>
      <c r="E118" s="204"/>
      <c r="F118" s="205" t="s">
        <v>241</v>
      </c>
      <c r="G118" s="206" t="s">
        <v>241</v>
      </c>
      <c r="H118" s="206" t="s">
        <v>241</v>
      </c>
      <c r="I118" s="207" t="s">
        <v>242</v>
      </c>
      <c r="J118" s="207" t="s">
        <v>242</v>
      </c>
      <c r="K118" s="207" t="s">
        <v>242</v>
      </c>
      <c r="L118" s="207" t="s">
        <v>242</v>
      </c>
      <c r="M118" s="207" t="s">
        <v>242</v>
      </c>
      <c r="N118" s="207" t="s">
        <v>242</v>
      </c>
      <c r="O118" s="207" t="s">
        <v>242</v>
      </c>
      <c r="P118" s="207" t="s">
        <v>242</v>
      </c>
      <c r="Q118" s="207" t="s">
        <v>242</v>
      </c>
    </row>
    <row r="119" spans="2:17" ht="18" customHeight="1">
      <c r="B119" s="208" t="s">
        <v>184</v>
      </c>
      <c r="C119" s="209"/>
      <c r="D119" s="210" t="s">
        <v>126</v>
      </c>
      <c r="E119" s="211"/>
      <c r="F119" s="212">
        <v>20.3</v>
      </c>
      <c r="G119" s="212">
        <v>20.5</v>
      </c>
      <c r="H119" s="212">
        <v>20</v>
      </c>
      <c r="I119" s="212">
        <v>160.8</v>
      </c>
      <c r="J119" s="212">
        <v>169.8</v>
      </c>
      <c r="K119" s="212">
        <v>148.9</v>
      </c>
      <c r="L119" s="212">
        <v>149.4</v>
      </c>
      <c r="M119" s="212">
        <v>154.6</v>
      </c>
      <c r="N119" s="212">
        <v>142.6</v>
      </c>
      <c r="O119" s="212">
        <v>11.4</v>
      </c>
      <c r="P119" s="212">
        <v>15.2</v>
      </c>
      <c r="Q119" s="212">
        <v>6.3</v>
      </c>
    </row>
    <row r="120" spans="2:17" ht="18" customHeight="1">
      <c r="B120" s="177" t="s">
        <v>185</v>
      </c>
      <c r="C120" s="178"/>
      <c r="D120" s="179" t="s">
        <v>127</v>
      </c>
      <c r="E120" s="180"/>
      <c r="F120" s="213">
        <v>20.4</v>
      </c>
      <c r="G120" s="213">
        <v>20.6</v>
      </c>
      <c r="H120" s="213">
        <v>20</v>
      </c>
      <c r="I120" s="213">
        <v>162.7</v>
      </c>
      <c r="J120" s="213">
        <v>172.2</v>
      </c>
      <c r="K120" s="213">
        <v>148.5</v>
      </c>
      <c r="L120" s="213">
        <v>150</v>
      </c>
      <c r="M120" s="213">
        <v>156</v>
      </c>
      <c r="N120" s="213">
        <v>141</v>
      </c>
      <c r="O120" s="213">
        <v>12.7</v>
      </c>
      <c r="P120" s="213">
        <v>16.2</v>
      </c>
      <c r="Q120" s="213">
        <v>7.5</v>
      </c>
    </row>
    <row r="121" spans="2:17" ht="18" customHeight="1">
      <c r="B121" s="182" t="s">
        <v>186</v>
      </c>
      <c r="C121" s="183"/>
      <c r="D121" s="184" t="s">
        <v>128</v>
      </c>
      <c r="E121" s="185"/>
      <c r="F121" s="214" t="s">
        <v>129</v>
      </c>
      <c r="G121" s="214" t="s">
        <v>129</v>
      </c>
      <c r="H121" s="214" t="s">
        <v>129</v>
      </c>
      <c r="I121" s="214" t="s">
        <v>129</v>
      </c>
      <c r="J121" s="214" t="s">
        <v>129</v>
      </c>
      <c r="K121" s="214" t="s">
        <v>129</v>
      </c>
      <c r="L121" s="214" t="s">
        <v>129</v>
      </c>
      <c r="M121" s="214" t="s">
        <v>129</v>
      </c>
      <c r="N121" s="214" t="s">
        <v>129</v>
      </c>
      <c r="O121" s="214" t="s">
        <v>129</v>
      </c>
      <c r="P121" s="214" t="s">
        <v>129</v>
      </c>
      <c r="Q121" s="214" t="s">
        <v>129</v>
      </c>
    </row>
    <row r="122" spans="2:17" ht="18" customHeight="1">
      <c r="B122" s="177" t="s">
        <v>187</v>
      </c>
      <c r="C122" s="178"/>
      <c r="D122" s="179" t="s">
        <v>57</v>
      </c>
      <c r="E122" s="180"/>
      <c r="F122" s="213" t="s">
        <v>129</v>
      </c>
      <c r="G122" s="213" t="s">
        <v>129</v>
      </c>
      <c r="H122" s="213" t="s">
        <v>129</v>
      </c>
      <c r="I122" s="213" t="s">
        <v>129</v>
      </c>
      <c r="J122" s="213" t="s">
        <v>129</v>
      </c>
      <c r="K122" s="213" t="s">
        <v>129</v>
      </c>
      <c r="L122" s="213" t="s">
        <v>129</v>
      </c>
      <c r="M122" s="213" t="s">
        <v>129</v>
      </c>
      <c r="N122" s="213" t="s">
        <v>129</v>
      </c>
      <c r="O122" s="213" t="s">
        <v>129</v>
      </c>
      <c r="P122" s="213" t="s">
        <v>129</v>
      </c>
      <c r="Q122" s="213" t="s">
        <v>129</v>
      </c>
    </row>
    <row r="123" spans="2:17" ht="18" customHeight="1">
      <c r="B123" s="177" t="s">
        <v>188</v>
      </c>
      <c r="C123" s="178"/>
      <c r="D123" s="179" t="s">
        <v>58</v>
      </c>
      <c r="E123" s="180"/>
      <c r="F123" s="213">
        <v>21.2</v>
      </c>
      <c r="G123" s="213">
        <v>21.2</v>
      </c>
      <c r="H123" s="213">
        <v>21.1</v>
      </c>
      <c r="I123" s="213">
        <v>182.2</v>
      </c>
      <c r="J123" s="213">
        <v>183.9</v>
      </c>
      <c r="K123" s="213">
        <v>180.2</v>
      </c>
      <c r="L123" s="213">
        <v>164.5</v>
      </c>
      <c r="M123" s="213">
        <v>163.4</v>
      </c>
      <c r="N123" s="213">
        <v>165.8</v>
      </c>
      <c r="O123" s="213">
        <v>17.7</v>
      </c>
      <c r="P123" s="213">
        <v>20.5</v>
      </c>
      <c r="Q123" s="213">
        <v>14.4</v>
      </c>
    </row>
    <row r="124" spans="2:17" ht="18" customHeight="1">
      <c r="B124" s="177" t="s">
        <v>189</v>
      </c>
      <c r="C124" s="178"/>
      <c r="D124" s="179" t="s">
        <v>130</v>
      </c>
      <c r="E124" s="180"/>
      <c r="F124" s="213">
        <v>19.1</v>
      </c>
      <c r="G124" s="213">
        <v>19.3</v>
      </c>
      <c r="H124" s="213">
        <v>17.9</v>
      </c>
      <c r="I124" s="213">
        <v>155.1</v>
      </c>
      <c r="J124" s="213">
        <v>158.1</v>
      </c>
      <c r="K124" s="213">
        <v>135.4</v>
      </c>
      <c r="L124" s="213">
        <v>142.7</v>
      </c>
      <c r="M124" s="213">
        <v>144.7</v>
      </c>
      <c r="N124" s="213">
        <v>129.8</v>
      </c>
      <c r="O124" s="213">
        <v>12.4</v>
      </c>
      <c r="P124" s="213">
        <v>13.4</v>
      </c>
      <c r="Q124" s="213">
        <v>5.6</v>
      </c>
    </row>
    <row r="125" spans="2:17" ht="18" customHeight="1">
      <c r="B125" s="177" t="s">
        <v>190</v>
      </c>
      <c r="C125" s="178"/>
      <c r="D125" s="179" t="s">
        <v>49</v>
      </c>
      <c r="E125" s="180"/>
      <c r="F125" s="213">
        <v>20.1</v>
      </c>
      <c r="G125" s="213">
        <v>20.2</v>
      </c>
      <c r="H125" s="213">
        <v>19</v>
      </c>
      <c r="I125" s="213">
        <v>163.4</v>
      </c>
      <c r="J125" s="213">
        <v>164.9</v>
      </c>
      <c r="K125" s="213">
        <v>148.8</v>
      </c>
      <c r="L125" s="213">
        <v>146.6</v>
      </c>
      <c r="M125" s="213">
        <v>147</v>
      </c>
      <c r="N125" s="213">
        <v>142.1</v>
      </c>
      <c r="O125" s="213">
        <v>16.8</v>
      </c>
      <c r="P125" s="213">
        <v>17.9</v>
      </c>
      <c r="Q125" s="213">
        <v>6.7</v>
      </c>
    </row>
    <row r="126" spans="2:17" ht="18" customHeight="1">
      <c r="B126" s="177" t="s">
        <v>191</v>
      </c>
      <c r="C126" s="178"/>
      <c r="D126" s="179" t="s">
        <v>131</v>
      </c>
      <c r="E126" s="180"/>
      <c r="F126" s="213">
        <v>19.6</v>
      </c>
      <c r="G126" s="213">
        <v>20.7</v>
      </c>
      <c r="H126" s="213">
        <v>19</v>
      </c>
      <c r="I126" s="213">
        <v>130.1</v>
      </c>
      <c r="J126" s="213">
        <v>160.5</v>
      </c>
      <c r="K126" s="213">
        <v>116.5</v>
      </c>
      <c r="L126" s="213">
        <v>127.5</v>
      </c>
      <c r="M126" s="213">
        <v>153.6</v>
      </c>
      <c r="N126" s="213">
        <v>115.8</v>
      </c>
      <c r="O126" s="213">
        <v>2.6</v>
      </c>
      <c r="P126" s="213">
        <v>6.9</v>
      </c>
      <c r="Q126" s="213">
        <v>0.7</v>
      </c>
    </row>
    <row r="127" spans="2:17" ht="18" customHeight="1">
      <c r="B127" s="177" t="s">
        <v>192</v>
      </c>
      <c r="C127" s="178"/>
      <c r="D127" s="179" t="s">
        <v>50</v>
      </c>
      <c r="E127" s="180"/>
      <c r="F127" s="213">
        <v>20.1</v>
      </c>
      <c r="G127" s="213">
        <v>20.8</v>
      </c>
      <c r="H127" s="213">
        <v>19.4</v>
      </c>
      <c r="I127" s="213">
        <v>146.2</v>
      </c>
      <c r="J127" s="213">
        <v>163.6</v>
      </c>
      <c r="K127" s="213">
        <v>127.3</v>
      </c>
      <c r="L127" s="213">
        <v>140.1</v>
      </c>
      <c r="M127" s="213">
        <v>156.6</v>
      </c>
      <c r="N127" s="213">
        <v>122.2</v>
      </c>
      <c r="O127" s="213">
        <v>6.1</v>
      </c>
      <c r="P127" s="213">
        <v>7</v>
      </c>
      <c r="Q127" s="213">
        <v>5.1</v>
      </c>
    </row>
    <row r="128" spans="2:17" ht="18" customHeight="1">
      <c r="B128" s="177" t="s">
        <v>193</v>
      </c>
      <c r="C128" s="178"/>
      <c r="D128" s="179" t="s">
        <v>132</v>
      </c>
      <c r="E128" s="180"/>
      <c r="F128" s="213" t="s">
        <v>129</v>
      </c>
      <c r="G128" s="213" t="s">
        <v>129</v>
      </c>
      <c r="H128" s="213" t="s">
        <v>129</v>
      </c>
      <c r="I128" s="213" t="s">
        <v>129</v>
      </c>
      <c r="J128" s="213" t="s">
        <v>129</v>
      </c>
      <c r="K128" s="213" t="s">
        <v>129</v>
      </c>
      <c r="L128" s="213" t="s">
        <v>129</v>
      </c>
      <c r="M128" s="213" t="s">
        <v>129</v>
      </c>
      <c r="N128" s="213" t="s">
        <v>129</v>
      </c>
      <c r="O128" s="213" t="s">
        <v>129</v>
      </c>
      <c r="P128" s="213" t="s">
        <v>129</v>
      </c>
      <c r="Q128" s="213" t="s">
        <v>129</v>
      </c>
    </row>
    <row r="129" spans="2:17" ht="18" customHeight="1">
      <c r="B129" s="194" t="s">
        <v>194</v>
      </c>
      <c r="C129" s="190"/>
      <c r="D129" s="191" t="s">
        <v>51</v>
      </c>
      <c r="E129" s="192"/>
      <c r="F129" s="215">
        <v>20</v>
      </c>
      <c r="G129" s="215">
        <v>20.1</v>
      </c>
      <c r="H129" s="215">
        <v>19.8</v>
      </c>
      <c r="I129" s="215">
        <v>156.1</v>
      </c>
      <c r="J129" s="215">
        <v>162.7</v>
      </c>
      <c r="K129" s="215">
        <v>149.6</v>
      </c>
      <c r="L129" s="215">
        <v>147.9</v>
      </c>
      <c r="M129" s="215">
        <v>150.4</v>
      </c>
      <c r="N129" s="215">
        <v>145.5</v>
      </c>
      <c r="O129" s="215">
        <v>8.2</v>
      </c>
      <c r="P129" s="215">
        <v>12.3</v>
      </c>
      <c r="Q129" s="215">
        <v>4.1</v>
      </c>
    </row>
    <row r="131" spans="2:17" ht="18" customHeight="1">
      <c r="B131" s="152" t="s">
        <v>247</v>
      </c>
      <c r="C131" s="153"/>
      <c r="D131" s="154"/>
      <c r="E131" s="153"/>
      <c r="G131" s="153"/>
      <c r="H131" s="153"/>
      <c r="I131" s="153"/>
      <c r="J131" s="153"/>
      <c r="K131" s="153"/>
      <c r="L131" s="153"/>
      <c r="M131" s="153"/>
      <c r="N131" s="153"/>
      <c r="O131" s="155" t="s">
        <v>248</v>
      </c>
      <c r="P131" s="153"/>
      <c r="Q131" s="155" t="s">
        <v>236</v>
      </c>
    </row>
    <row r="132" spans="2:17" ht="6" customHeight="1">
      <c r="B132" s="152"/>
      <c r="C132" s="153"/>
      <c r="D132" s="154"/>
      <c r="E132" s="153"/>
      <c r="G132" s="153"/>
      <c r="H132" s="153"/>
      <c r="I132" s="153"/>
      <c r="J132" s="153"/>
      <c r="K132" s="153"/>
      <c r="L132" s="153"/>
      <c r="M132" s="153"/>
      <c r="N132" s="153"/>
      <c r="O132" s="155"/>
      <c r="P132" s="153"/>
      <c r="Q132" s="155"/>
    </row>
    <row r="133" spans="2:17" s="165" customFormat="1" ht="18" customHeight="1">
      <c r="B133" s="157"/>
      <c r="C133" s="158"/>
      <c r="D133" s="159"/>
      <c r="E133" s="160"/>
      <c r="F133" s="196" t="s">
        <v>237</v>
      </c>
      <c r="G133" s="197"/>
      <c r="H133" s="197"/>
      <c r="I133" s="196" t="s">
        <v>238</v>
      </c>
      <c r="J133" s="198"/>
      <c r="K133" s="198"/>
      <c r="L133" s="196" t="s">
        <v>239</v>
      </c>
      <c r="M133" s="198"/>
      <c r="N133" s="198"/>
      <c r="O133" s="161" t="s">
        <v>240</v>
      </c>
      <c r="P133" s="199"/>
      <c r="Q133" s="200"/>
    </row>
    <row r="134" spans="2:17" s="165" customFormat="1" ht="18" customHeight="1" thickBot="1">
      <c r="B134" s="166" t="s">
        <v>180</v>
      </c>
      <c r="C134" s="201"/>
      <c r="D134" s="201"/>
      <c r="E134" s="168"/>
      <c r="F134" s="168" t="s">
        <v>181</v>
      </c>
      <c r="G134" s="169" t="s">
        <v>182</v>
      </c>
      <c r="H134" s="169" t="s">
        <v>183</v>
      </c>
      <c r="I134" s="170" t="s">
        <v>181</v>
      </c>
      <c r="J134" s="169" t="s">
        <v>182</v>
      </c>
      <c r="K134" s="169" t="s">
        <v>183</v>
      </c>
      <c r="L134" s="170" t="s">
        <v>181</v>
      </c>
      <c r="M134" s="169" t="s">
        <v>182</v>
      </c>
      <c r="N134" s="169" t="s">
        <v>183</v>
      </c>
      <c r="O134" s="169" t="s">
        <v>181</v>
      </c>
      <c r="P134" s="170" t="s">
        <v>182</v>
      </c>
      <c r="Q134" s="168" t="s">
        <v>183</v>
      </c>
    </row>
    <row r="135" spans="2:17" s="165" customFormat="1" ht="9.75" customHeight="1" thickTop="1">
      <c r="B135" s="202"/>
      <c r="C135" s="202"/>
      <c r="D135" s="203"/>
      <c r="E135" s="204"/>
      <c r="F135" s="205" t="s">
        <v>241</v>
      </c>
      <c r="G135" s="206" t="s">
        <v>241</v>
      </c>
      <c r="H135" s="206" t="s">
        <v>241</v>
      </c>
      <c r="I135" s="207" t="s">
        <v>242</v>
      </c>
      <c r="J135" s="207" t="s">
        <v>242</v>
      </c>
      <c r="K135" s="207" t="s">
        <v>242</v>
      </c>
      <c r="L135" s="207" t="s">
        <v>242</v>
      </c>
      <c r="M135" s="207" t="s">
        <v>242</v>
      </c>
      <c r="N135" s="207" t="s">
        <v>242</v>
      </c>
      <c r="O135" s="207" t="s">
        <v>242</v>
      </c>
      <c r="P135" s="207" t="s">
        <v>242</v>
      </c>
      <c r="Q135" s="207" t="s">
        <v>242</v>
      </c>
    </row>
    <row r="136" spans="2:17" ht="18" customHeight="1">
      <c r="B136" s="208" t="s">
        <v>184</v>
      </c>
      <c r="C136" s="209"/>
      <c r="D136" s="210" t="s">
        <v>126</v>
      </c>
      <c r="E136" s="211"/>
      <c r="F136" s="212">
        <v>19.6</v>
      </c>
      <c r="G136" s="212">
        <v>19.9</v>
      </c>
      <c r="H136" s="212">
        <v>19.2</v>
      </c>
      <c r="I136" s="212">
        <v>162.3</v>
      </c>
      <c r="J136" s="212">
        <v>171.1</v>
      </c>
      <c r="K136" s="212">
        <v>148.1</v>
      </c>
      <c r="L136" s="212">
        <v>145.7</v>
      </c>
      <c r="M136" s="212">
        <v>149.7</v>
      </c>
      <c r="N136" s="212">
        <v>139.2</v>
      </c>
      <c r="O136" s="212">
        <v>16.6</v>
      </c>
      <c r="P136" s="212">
        <v>21.4</v>
      </c>
      <c r="Q136" s="212">
        <v>8.9</v>
      </c>
    </row>
    <row r="137" spans="2:17" ht="18" customHeight="1">
      <c r="B137" s="177" t="s">
        <v>185</v>
      </c>
      <c r="C137" s="178"/>
      <c r="D137" s="179" t="s">
        <v>127</v>
      </c>
      <c r="E137" s="180"/>
      <c r="F137" s="213">
        <v>19.6</v>
      </c>
      <c r="G137" s="213">
        <v>20</v>
      </c>
      <c r="H137" s="213">
        <v>18.7</v>
      </c>
      <c r="I137" s="213">
        <v>167.4</v>
      </c>
      <c r="J137" s="213">
        <v>174.6</v>
      </c>
      <c r="K137" s="213">
        <v>149.6</v>
      </c>
      <c r="L137" s="213">
        <v>147.3</v>
      </c>
      <c r="M137" s="213">
        <v>150.9</v>
      </c>
      <c r="N137" s="213">
        <v>138.5</v>
      </c>
      <c r="O137" s="213">
        <v>20.1</v>
      </c>
      <c r="P137" s="213">
        <v>23.7</v>
      </c>
      <c r="Q137" s="213">
        <v>11.1</v>
      </c>
    </row>
    <row r="138" spans="2:17" ht="18" customHeight="1">
      <c r="B138" s="182" t="s">
        <v>186</v>
      </c>
      <c r="C138" s="183"/>
      <c r="D138" s="184" t="s">
        <v>128</v>
      </c>
      <c r="E138" s="185"/>
      <c r="F138" s="214" t="s">
        <v>74</v>
      </c>
      <c r="G138" s="214" t="s">
        <v>74</v>
      </c>
      <c r="H138" s="214" t="s">
        <v>74</v>
      </c>
      <c r="I138" s="214" t="s">
        <v>74</v>
      </c>
      <c r="J138" s="214" t="s">
        <v>74</v>
      </c>
      <c r="K138" s="214" t="s">
        <v>74</v>
      </c>
      <c r="L138" s="214" t="s">
        <v>74</v>
      </c>
      <c r="M138" s="214" t="s">
        <v>74</v>
      </c>
      <c r="N138" s="214" t="s">
        <v>74</v>
      </c>
      <c r="O138" s="214" t="s">
        <v>74</v>
      </c>
      <c r="P138" s="214" t="s">
        <v>74</v>
      </c>
      <c r="Q138" s="214" t="s">
        <v>74</v>
      </c>
    </row>
    <row r="139" spans="2:17" ht="18" customHeight="1">
      <c r="B139" s="177" t="s">
        <v>187</v>
      </c>
      <c r="C139" s="178"/>
      <c r="D139" s="179" t="s">
        <v>57</v>
      </c>
      <c r="E139" s="180"/>
      <c r="F139" s="213">
        <v>20.5</v>
      </c>
      <c r="G139" s="213">
        <v>20.5</v>
      </c>
      <c r="H139" s="213">
        <v>20.3</v>
      </c>
      <c r="I139" s="213">
        <v>178.7</v>
      </c>
      <c r="J139" s="213">
        <v>179.5</v>
      </c>
      <c r="K139" s="213">
        <v>171.3</v>
      </c>
      <c r="L139" s="213">
        <v>163.3</v>
      </c>
      <c r="M139" s="213">
        <v>163.1</v>
      </c>
      <c r="N139" s="213">
        <v>164.8</v>
      </c>
      <c r="O139" s="213">
        <v>15.4</v>
      </c>
      <c r="P139" s="213">
        <v>16.4</v>
      </c>
      <c r="Q139" s="213">
        <v>6.5</v>
      </c>
    </row>
    <row r="140" spans="2:17" ht="18" customHeight="1">
      <c r="B140" s="177" t="s">
        <v>188</v>
      </c>
      <c r="C140" s="178"/>
      <c r="D140" s="179" t="s">
        <v>58</v>
      </c>
      <c r="E140" s="180"/>
      <c r="F140" s="213">
        <v>19.7</v>
      </c>
      <c r="G140" s="213">
        <v>20</v>
      </c>
      <c r="H140" s="213">
        <v>19.2</v>
      </c>
      <c r="I140" s="213">
        <v>172.5</v>
      </c>
      <c r="J140" s="213">
        <v>176.7</v>
      </c>
      <c r="K140" s="213">
        <v>161.8</v>
      </c>
      <c r="L140" s="213">
        <v>151.1</v>
      </c>
      <c r="M140" s="213">
        <v>152.4</v>
      </c>
      <c r="N140" s="213">
        <v>147.7</v>
      </c>
      <c r="O140" s="213">
        <v>21.4</v>
      </c>
      <c r="P140" s="213">
        <v>24.3</v>
      </c>
      <c r="Q140" s="213">
        <v>14.1</v>
      </c>
    </row>
    <row r="141" spans="2:17" ht="18" customHeight="1">
      <c r="B141" s="177" t="s">
        <v>189</v>
      </c>
      <c r="C141" s="178"/>
      <c r="D141" s="179" t="s">
        <v>130</v>
      </c>
      <c r="E141" s="180"/>
      <c r="F141" s="213">
        <v>18.5</v>
      </c>
      <c r="G141" s="213">
        <v>18.6</v>
      </c>
      <c r="H141" s="213">
        <v>17.3</v>
      </c>
      <c r="I141" s="213">
        <v>155.7</v>
      </c>
      <c r="J141" s="213">
        <v>158.9</v>
      </c>
      <c r="K141" s="213">
        <v>132.9</v>
      </c>
      <c r="L141" s="213">
        <v>136.5</v>
      </c>
      <c r="M141" s="213">
        <v>138.4</v>
      </c>
      <c r="N141" s="213">
        <v>123.1</v>
      </c>
      <c r="O141" s="213">
        <v>19.2</v>
      </c>
      <c r="P141" s="213">
        <v>20.5</v>
      </c>
      <c r="Q141" s="213">
        <v>9.8</v>
      </c>
    </row>
    <row r="142" spans="2:17" ht="18" customHeight="1">
      <c r="B142" s="177" t="s">
        <v>190</v>
      </c>
      <c r="C142" s="178"/>
      <c r="D142" s="179" t="s">
        <v>49</v>
      </c>
      <c r="E142" s="180"/>
      <c r="F142" s="213">
        <v>20.4</v>
      </c>
      <c r="G142" s="213">
        <v>20.7</v>
      </c>
      <c r="H142" s="213">
        <v>18</v>
      </c>
      <c r="I142" s="213">
        <v>175.6</v>
      </c>
      <c r="J142" s="213">
        <v>183.5</v>
      </c>
      <c r="K142" s="213">
        <v>114.8</v>
      </c>
      <c r="L142" s="213">
        <v>142.9</v>
      </c>
      <c r="M142" s="213">
        <v>147.3</v>
      </c>
      <c r="N142" s="213">
        <v>109.1</v>
      </c>
      <c r="O142" s="213">
        <v>32.7</v>
      </c>
      <c r="P142" s="213">
        <v>36.2</v>
      </c>
      <c r="Q142" s="213">
        <v>5.7</v>
      </c>
    </row>
    <row r="143" spans="2:17" ht="18" customHeight="1">
      <c r="B143" s="177" t="s">
        <v>191</v>
      </c>
      <c r="C143" s="178"/>
      <c r="D143" s="179" t="s">
        <v>131</v>
      </c>
      <c r="E143" s="180"/>
      <c r="F143" s="213">
        <v>18.4</v>
      </c>
      <c r="G143" s="213">
        <v>19.6</v>
      </c>
      <c r="H143" s="213">
        <v>17.3</v>
      </c>
      <c r="I143" s="213">
        <v>135.4</v>
      </c>
      <c r="J143" s="213">
        <v>155.5</v>
      </c>
      <c r="K143" s="213">
        <v>118</v>
      </c>
      <c r="L143" s="213">
        <v>129.1</v>
      </c>
      <c r="M143" s="213">
        <v>145.8</v>
      </c>
      <c r="N143" s="213">
        <v>114.6</v>
      </c>
      <c r="O143" s="213">
        <v>6.3</v>
      </c>
      <c r="P143" s="213">
        <v>9.7</v>
      </c>
      <c r="Q143" s="213">
        <v>3.4</v>
      </c>
    </row>
    <row r="144" spans="2:17" ht="18" customHeight="1">
      <c r="B144" s="177" t="s">
        <v>192</v>
      </c>
      <c r="C144" s="178"/>
      <c r="D144" s="179" t="s">
        <v>50</v>
      </c>
      <c r="E144" s="180"/>
      <c r="F144" s="213" t="s">
        <v>129</v>
      </c>
      <c r="G144" s="213" t="s">
        <v>129</v>
      </c>
      <c r="H144" s="213" t="s">
        <v>129</v>
      </c>
      <c r="I144" s="213" t="s">
        <v>129</v>
      </c>
      <c r="J144" s="213" t="s">
        <v>129</v>
      </c>
      <c r="K144" s="213" t="s">
        <v>129</v>
      </c>
      <c r="L144" s="213" t="s">
        <v>129</v>
      </c>
      <c r="M144" s="213" t="s">
        <v>129</v>
      </c>
      <c r="N144" s="213" t="s">
        <v>129</v>
      </c>
      <c r="O144" s="213" t="s">
        <v>129</v>
      </c>
      <c r="P144" s="213" t="s">
        <v>129</v>
      </c>
      <c r="Q144" s="213" t="s">
        <v>129</v>
      </c>
    </row>
    <row r="145" spans="2:17" ht="18" customHeight="1">
      <c r="B145" s="177" t="s">
        <v>193</v>
      </c>
      <c r="C145" s="178"/>
      <c r="D145" s="179" t="s">
        <v>132</v>
      </c>
      <c r="E145" s="180"/>
      <c r="F145" s="213" t="s">
        <v>74</v>
      </c>
      <c r="G145" s="213" t="s">
        <v>74</v>
      </c>
      <c r="H145" s="213" t="s">
        <v>74</v>
      </c>
      <c r="I145" s="213" t="s">
        <v>74</v>
      </c>
      <c r="J145" s="213" t="s">
        <v>74</v>
      </c>
      <c r="K145" s="213" t="s">
        <v>74</v>
      </c>
      <c r="L145" s="213" t="s">
        <v>74</v>
      </c>
      <c r="M145" s="213" t="s">
        <v>74</v>
      </c>
      <c r="N145" s="213" t="s">
        <v>74</v>
      </c>
      <c r="O145" s="213" t="s">
        <v>74</v>
      </c>
      <c r="P145" s="213" t="s">
        <v>74</v>
      </c>
      <c r="Q145" s="213" t="s">
        <v>74</v>
      </c>
    </row>
    <row r="146" spans="2:17" ht="18" customHeight="1">
      <c r="B146" s="194" t="s">
        <v>194</v>
      </c>
      <c r="C146" s="190"/>
      <c r="D146" s="191" t="s">
        <v>51</v>
      </c>
      <c r="E146" s="192"/>
      <c r="F146" s="215">
        <v>19.6</v>
      </c>
      <c r="G146" s="215">
        <v>19.4</v>
      </c>
      <c r="H146" s="215">
        <v>19.8</v>
      </c>
      <c r="I146" s="215">
        <v>149.6</v>
      </c>
      <c r="J146" s="215">
        <v>154.9</v>
      </c>
      <c r="K146" s="215">
        <v>146.3</v>
      </c>
      <c r="L146" s="215">
        <v>141.7</v>
      </c>
      <c r="M146" s="215">
        <v>144.5</v>
      </c>
      <c r="N146" s="215">
        <v>140</v>
      </c>
      <c r="O146" s="215">
        <v>7.9</v>
      </c>
      <c r="P146" s="215">
        <v>10.4</v>
      </c>
      <c r="Q146" s="215">
        <v>6.3</v>
      </c>
    </row>
  </sheetData>
  <mergeCells count="25">
    <mergeCell ref="O133:Q133"/>
    <mergeCell ref="B134:D134"/>
    <mergeCell ref="B117:D117"/>
    <mergeCell ref="F133:H133"/>
    <mergeCell ref="I133:K133"/>
    <mergeCell ref="L133:N133"/>
    <mergeCell ref="O99:Q99"/>
    <mergeCell ref="B100:D100"/>
    <mergeCell ref="F116:H116"/>
    <mergeCell ref="I116:K116"/>
    <mergeCell ref="L116:N116"/>
    <mergeCell ref="O116:Q116"/>
    <mergeCell ref="F99:H99"/>
    <mergeCell ref="I99:K99"/>
    <mergeCell ref="L99:N99"/>
    <mergeCell ref="F3:H3"/>
    <mergeCell ref="I3:K3"/>
    <mergeCell ref="L3:N3"/>
    <mergeCell ref="O3:Q3"/>
    <mergeCell ref="L51:N51"/>
    <mergeCell ref="O51:Q51"/>
    <mergeCell ref="B52:D52"/>
    <mergeCell ref="B4:D4"/>
    <mergeCell ref="F51:H51"/>
    <mergeCell ref="I51:K51"/>
  </mergeCells>
  <dataValidations count="2">
    <dataValidation type="whole" allowBlank="1" showInputMessage="1" showErrorMessage="1" errorTitle="入力エラー" error="入力した値に誤りがあります" sqref="C54:IV95 A54:A95 A6:A47 C6:IV47 C102:IV112 A102:A112 C119:IV129 A119:A129 C136:IV146 A136:A146">
      <formula1>-999999999999</formula1>
      <formula2>999999999999</formula2>
    </dataValidation>
    <dataValidation allowBlank="1" showInputMessage="1" showErrorMessage="1" errorTitle="入力エラー" error="入力した値に誤りがあります" sqref="B54:B95 B6:B47 B102:B112 B119:B129 B136:B146"/>
  </dataValidations>
  <printOptions horizontalCentered="1"/>
  <pageMargins left="0.1968503937007874" right="0.1968503937007874" top="0.7874015748031497" bottom="0.5905511811023623" header="0.1968503937007874" footer="0.1968503937007874"/>
  <pageSetup horizontalDpi="600" verticalDpi="600" orientation="landscape" paperSize="9" scale="59" r:id="rId2"/>
  <rowBreaks count="2" manualBreakCount="2">
    <brk id="48" max="255" man="1"/>
    <brk id="9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B1:W146"/>
  <sheetViews>
    <sheetView workbookViewId="0" topLeftCell="A1">
      <selection activeCell="A1" sqref="A1"/>
    </sheetView>
  </sheetViews>
  <sheetFormatPr defaultColWidth="9.00390625" defaultRowHeight="12"/>
  <cols>
    <col min="1" max="1" width="12.00390625" style="156" customWidth="1"/>
    <col min="2" max="2" width="4.875" style="156" customWidth="1"/>
    <col min="3" max="3" width="0.37109375" style="156" customWidth="1"/>
    <col min="4" max="4" width="51.50390625" style="195" customWidth="1"/>
    <col min="5" max="5" width="0.37109375" style="156" customWidth="1"/>
    <col min="6" max="17" width="17.00390625" style="156" customWidth="1"/>
    <col min="18" max="23" width="15.375" style="156" customWidth="1"/>
    <col min="24" max="16384" width="12.00390625" style="156" customWidth="1"/>
  </cols>
  <sheetData>
    <row r="1" spans="2:23" ht="18" customHeight="1">
      <c r="B1" s="152" t="s">
        <v>249</v>
      </c>
      <c r="C1" s="153"/>
      <c r="D1" s="154"/>
      <c r="E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 t="s">
        <v>250</v>
      </c>
      <c r="V1" s="153"/>
      <c r="W1" s="153" t="s">
        <v>251</v>
      </c>
    </row>
    <row r="2" spans="2:23" ht="9" customHeight="1">
      <c r="B2" s="216"/>
      <c r="C2" s="153"/>
      <c r="D2" s="154"/>
      <c r="E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</row>
    <row r="3" spans="2:23" s="165" customFormat="1" ht="22.5" customHeight="1">
      <c r="B3" s="157"/>
      <c r="C3" s="158"/>
      <c r="D3" s="159"/>
      <c r="E3" s="160"/>
      <c r="F3" s="196" t="s">
        <v>252</v>
      </c>
      <c r="G3" s="197"/>
      <c r="H3" s="197"/>
      <c r="I3" s="196" t="s">
        <v>253</v>
      </c>
      <c r="J3" s="198"/>
      <c r="K3" s="198"/>
      <c r="L3" s="196" t="s">
        <v>254</v>
      </c>
      <c r="M3" s="198"/>
      <c r="N3" s="198"/>
      <c r="O3" s="161" t="s">
        <v>255</v>
      </c>
      <c r="P3" s="199"/>
      <c r="Q3" s="199"/>
      <c r="R3" s="161" t="s">
        <v>256</v>
      </c>
      <c r="S3" s="199"/>
      <c r="T3" s="200"/>
      <c r="U3" s="161" t="s">
        <v>257</v>
      </c>
      <c r="V3" s="199"/>
      <c r="W3" s="200"/>
    </row>
    <row r="4" spans="2:23" s="165" customFormat="1" ht="22.5" customHeight="1" thickBot="1">
      <c r="B4" s="166" t="s">
        <v>180</v>
      </c>
      <c r="C4" s="201"/>
      <c r="D4" s="201"/>
      <c r="E4" s="168"/>
      <c r="F4" s="168" t="s">
        <v>181</v>
      </c>
      <c r="G4" s="169" t="s">
        <v>258</v>
      </c>
      <c r="H4" s="169" t="s">
        <v>259</v>
      </c>
      <c r="I4" s="170" t="s">
        <v>181</v>
      </c>
      <c r="J4" s="169" t="s">
        <v>258</v>
      </c>
      <c r="K4" s="169" t="s">
        <v>259</v>
      </c>
      <c r="L4" s="170" t="s">
        <v>181</v>
      </c>
      <c r="M4" s="169" t="s">
        <v>258</v>
      </c>
      <c r="N4" s="169" t="s">
        <v>259</v>
      </c>
      <c r="O4" s="169" t="s">
        <v>181</v>
      </c>
      <c r="P4" s="170" t="s">
        <v>258</v>
      </c>
      <c r="Q4" s="217" t="s">
        <v>259</v>
      </c>
      <c r="R4" s="170" t="s">
        <v>181</v>
      </c>
      <c r="S4" s="170" t="s">
        <v>258</v>
      </c>
      <c r="T4" s="168" t="s">
        <v>259</v>
      </c>
      <c r="U4" s="170" t="s">
        <v>181</v>
      </c>
      <c r="V4" s="170" t="s">
        <v>258</v>
      </c>
      <c r="W4" s="168" t="s">
        <v>259</v>
      </c>
    </row>
    <row r="5" spans="2:23" s="223" customFormat="1" ht="22.5" customHeight="1" thickTop="1">
      <c r="B5" s="218"/>
      <c r="C5" s="218"/>
      <c r="D5" s="219"/>
      <c r="E5" s="220"/>
      <c r="F5" s="221" t="s">
        <v>260</v>
      </c>
      <c r="G5" s="221" t="s">
        <v>260</v>
      </c>
      <c r="H5" s="221" t="s">
        <v>260</v>
      </c>
      <c r="I5" s="221" t="s">
        <v>260</v>
      </c>
      <c r="J5" s="221" t="s">
        <v>260</v>
      </c>
      <c r="K5" s="221" t="s">
        <v>260</v>
      </c>
      <c r="L5" s="221" t="s">
        <v>260</v>
      </c>
      <c r="M5" s="221" t="s">
        <v>260</v>
      </c>
      <c r="N5" s="221" t="s">
        <v>260</v>
      </c>
      <c r="O5" s="221" t="s">
        <v>260</v>
      </c>
      <c r="P5" s="221" t="s">
        <v>260</v>
      </c>
      <c r="Q5" s="221" t="s">
        <v>260</v>
      </c>
      <c r="R5" s="222" t="s">
        <v>261</v>
      </c>
      <c r="S5" s="222" t="s">
        <v>261</v>
      </c>
      <c r="T5" s="222" t="s">
        <v>261</v>
      </c>
      <c r="U5" s="222" t="s">
        <v>164</v>
      </c>
      <c r="V5" s="222" t="s">
        <v>164</v>
      </c>
      <c r="W5" s="222" t="s">
        <v>164</v>
      </c>
    </row>
    <row r="6" spans="2:23" ht="22.5" customHeight="1">
      <c r="B6" s="208" t="s">
        <v>262</v>
      </c>
      <c r="C6" s="209"/>
      <c r="D6" s="210" t="s">
        <v>126</v>
      </c>
      <c r="E6" s="211"/>
      <c r="F6" s="224">
        <v>638079</v>
      </c>
      <c r="G6" s="224">
        <v>380131</v>
      </c>
      <c r="H6" s="224">
        <v>257948</v>
      </c>
      <c r="I6" s="224">
        <v>7797</v>
      </c>
      <c r="J6" s="224">
        <v>3695</v>
      </c>
      <c r="K6" s="224">
        <v>4102</v>
      </c>
      <c r="L6" s="224">
        <v>11597</v>
      </c>
      <c r="M6" s="224">
        <v>5179</v>
      </c>
      <c r="N6" s="224">
        <v>6418</v>
      </c>
      <c r="O6" s="224">
        <v>634279</v>
      </c>
      <c r="P6" s="224">
        <v>378647</v>
      </c>
      <c r="Q6" s="224">
        <v>255632</v>
      </c>
      <c r="R6" s="224">
        <v>106981</v>
      </c>
      <c r="S6" s="224">
        <v>21807</v>
      </c>
      <c r="T6" s="224">
        <v>85174</v>
      </c>
      <c r="U6" s="212">
        <v>16.9</v>
      </c>
      <c r="V6" s="212">
        <v>5.8</v>
      </c>
      <c r="W6" s="212">
        <v>33.3</v>
      </c>
    </row>
    <row r="7" spans="2:23" ht="22.5" customHeight="1">
      <c r="B7" s="177" t="s">
        <v>263</v>
      </c>
      <c r="C7" s="178"/>
      <c r="D7" s="179" t="s">
        <v>127</v>
      </c>
      <c r="E7" s="180"/>
      <c r="F7" s="181">
        <v>452619</v>
      </c>
      <c r="G7" s="181">
        <v>289066</v>
      </c>
      <c r="H7" s="181">
        <v>163553</v>
      </c>
      <c r="I7" s="181">
        <v>5324</v>
      </c>
      <c r="J7" s="181">
        <v>3191</v>
      </c>
      <c r="K7" s="181">
        <v>2133</v>
      </c>
      <c r="L7" s="181">
        <v>9773</v>
      </c>
      <c r="M7" s="181">
        <v>4684</v>
      </c>
      <c r="N7" s="181">
        <v>5089</v>
      </c>
      <c r="O7" s="181">
        <v>448170</v>
      </c>
      <c r="P7" s="181">
        <v>287573</v>
      </c>
      <c r="Q7" s="181">
        <v>160597</v>
      </c>
      <c r="R7" s="181">
        <v>84325</v>
      </c>
      <c r="S7" s="181">
        <v>16568</v>
      </c>
      <c r="T7" s="181">
        <v>67757</v>
      </c>
      <c r="U7" s="213">
        <v>18.8</v>
      </c>
      <c r="V7" s="213">
        <v>5.8</v>
      </c>
      <c r="W7" s="213">
        <v>42.2</v>
      </c>
    </row>
    <row r="8" spans="2:23" ht="22.5" customHeight="1">
      <c r="B8" s="182" t="s">
        <v>264</v>
      </c>
      <c r="C8" s="183"/>
      <c r="D8" s="184" t="s">
        <v>128</v>
      </c>
      <c r="E8" s="185"/>
      <c r="F8" s="186" t="s">
        <v>129</v>
      </c>
      <c r="G8" s="186" t="s">
        <v>129</v>
      </c>
      <c r="H8" s="186" t="s">
        <v>129</v>
      </c>
      <c r="I8" s="186" t="s">
        <v>129</v>
      </c>
      <c r="J8" s="186" t="s">
        <v>129</v>
      </c>
      <c r="K8" s="186" t="s">
        <v>129</v>
      </c>
      <c r="L8" s="186" t="s">
        <v>129</v>
      </c>
      <c r="M8" s="186" t="s">
        <v>129</v>
      </c>
      <c r="N8" s="186" t="s">
        <v>129</v>
      </c>
      <c r="O8" s="186" t="s">
        <v>129</v>
      </c>
      <c r="P8" s="186" t="s">
        <v>129</v>
      </c>
      <c r="Q8" s="186" t="s">
        <v>129</v>
      </c>
      <c r="R8" s="186" t="s">
        <v>129</v>
      </c>
      <c r="S8" s="186" t="s">
        <v>129</v>
      </c>
      <c r="T8" s="186" t="s">
        <v>129</v>
      </c>
      <c r="U8" s="186" t="s">
        <v>129</v>
      </c>
      <c r="V8" s="186" t="s">
        <v>129</v>
      </c>
      <c r="W8" s="186" t="s">
        <v>129</v>
      </c>
    </row>
    <row r="9" spans="2:23" ht="22.5" customHeight="1">
      <c r="B9" s="177" t="s">
        <v>265</v>
      </c>
      <c r="C9" s="178"/>
      <c r="D9" s="179" t="s">
        <v>57</v>
      </c>
      <c r="E9" s="180"/>
      <c r="F9" s="181">
        <v>62385</v>
      </c>
      <c r="G9" s="181">
        <v>55130</v>
      </c>
      <c r="H9" s="181">
        <v>7255</v>
      </c>
      <c r="I9" s="181">
        <v>1219</v>
      </c>
      <c r="J9" s="181">
        <v>808</v>
      </c>
      <c r="K9" s="181">
        <v>411</v>
      </c>
      <c r="L9" s="181">
        <v>703</v>
      </c>
      <c r="M9" s="181">
        <v>658</v>
      </c>
      <c r="N9" s="181">
        <v>45</v>
      </c>
      <c r="O9" s="181">
        <v>62901</v>
      </c>
      <c r="P9" s="181">
        <v>55280</v>
      </c>
      <c r="Q9" s="181">
        <v>7621</v>
      </c>
      <c r="R9" s="181">
        <v>3076</v>
      </c>
      <c r="S9" s="181">
        <v>2103</v>
      </c>
      <c r="T9" s="181">
        <v>973</v>
      </c>
      <c r="U9" s="213">
        <v>4.9</v>
      </c>
      <c r="V9" s="213">
        <v>3.8</v>
      </c>
      <c r="W9" s="213">
        <v>12.8</v>
      </c>
    </row>
    <row r="10" spans="2:23" ht="22.5" customHeight="1">
      <c r="B10" s="177" t="s">
        <v>266</v>
      </c>
      <c r="C10" s="178"/>
      <c r="D10" s="179" t="s">
        <v>58</v>
      </c>
      <c r="E10" s="180"/>
      <c r="F10" s="181">
        <v>180572</v>
      </c>
      <c r="G10" s="181">
        <v>112277</v>
      </c>
      <c r="H10" s="181">
        <v>68295</v>
      </c>
      <c r="I10" s="181">
        <v>1085</v>
      </c>
      <c r="J10" s="181">
        <v>586</v>
      </c>
      <c r="K10" s="181">
        <v>499</v>
      </c>
      <c r="L10" s="181">
        <v>3646</v>
      </c>
      <c r="M10" s="181">
        <v>1235</v>
      </c>
      <c r="N10" s="181">
        <v>2411</v>
      </c>
      <c r="O10" s="181">
        <v>178011</v>
      </c>
      <c r="P10" s="181">
        <v>111628</v>
      </c>
      <c r="Q10" s="181">
        <v>66383</v>
      </c>
      <c r="R10" s="181">
        <v>15436</v>
      </c>
      <c r="S10" s="181">
        <v>2890</v>
      </c>
      <c r="T10" s="181">
        <v>12546</v>
      </c>
      <c r="U10" s="213">
        <v>8.7</v>
      </c>
      <c r="V10" s="213">
        <v>2.6</v>
      </c>
      <c r="W10" s="213">
        <v>18.9</v>
      </c>
    </row>
    <row r="11" spans="2:23" ht="22.5" customHeight="1">
      <c r="B11" s="177" t="s">
        <v>267</v>
      </c>
      <c r="C11" s="178"/>
      <c r="D11" s="179" t="s">
        <v>130</v>
      </c>
      <c r="E11" s="180"/>
      <c r="F11" s="181">
        <v>6938</v>
      </c>
      <c r="G11" s="181">
        <v>5969</v>
      </c>
      <c r="H11" s="181">
        <v>969</v>
      </c>
      <c r="I11" s="181">
        <v>446</v>
      </c>
      <c r="J11" s="181">
        <v>191</v>
      </c>
      <c r="K11" s="181">
        <v>255</v>
      </c>
      <c r="L11" s="181">
        <v>258</v>
      </c>
      <c r="M11" s="181">
        <v>204</v>
      </c>
      <c r="N11" s="181">
        <v>54</v>
      </c>
      <c r="O11" s="181">
        <v>7126</v>
      </c>
      <c r="P11" s="181">
        <v>5956</v>
      </c>
      <c r="Q11" s="181">
        <v>1170</v>
      </c>
      <c r="R11" s="181">
        <v>605</v>
      </c>
      <c r="S11" s="181">
        <v>123</v>
      </c>
      <c r="T11" s="181">
        <v>482</v>
      </c>
      <c r="U11" s="213">
        <v>8.5</v>
      </c>
      <c r="V11" s="213">
        <v>2.1</v>
      </c>
      <c r="W11" s="213">
        <v>41.2</v>
      </c>
    </row>
    <row r="12" spans="2:23" ht="22.5" customHeight="1">
      <c r="B12" s="177" t="s">
        <v>268</v>
      </c>
      <c r="C12" s="178"/>
      <c r="D12" s="179" t="s">
        <v>49</v>
      </c>
      <c r="E12" s="180"/>
      <c r="F12" s="181">
        <v>44345</v>
      </c>
      <c r="G12" s="181">
        <v>39051</v>
      </c>
      <c r="H12" s="181">
        <v>5294</v>
      </c>
      <c r="I12" s="181">
        <v>361</v>
      </c>
      <c r="J12" s="181">
        <v>361</v>
      </c>
      <c r="K12" s="181">
        <v>0</v>
      </c>
      <c r="L12" s="181">
        <v>345</v>
      </c>
      <c r="M12" s="181">
        <v>273</v>
      </c>
      <c r="N12" s="181">
        <v>72</v>
      </c>
      <c r="O12" s="181">
        <v>44361</v>
      </c>
      <c r="P12" s="181">
        <v>39139</v>
      </c>
      <c r="Q12" s="181">
        <v>5222</v>
      </c>
      <c r="R12" s="181">
        <v>2763</v>
      </c>
      <c r="S12" s="181">
        <v>1426</v>
      </c>
      <c r="T12" s="181">
        <v>1337</v>
      </c>
      <c r="U12" s="213">
        <v>6.2</v>
      </c>
      <c r="V12" s="213">
        <v>3.6</v>
      </c>
      <c r="W12" s="213">
        <v>25.6</v>
      </c>
    </row>
    <row r="13" spans="2:23" ht="22.5" customHeight="1">
      <c r="B13" s="177" t="s">
        <v>269</v>
      </c>
      <c r="C13" s="178"/>
      <c r="D13" s="179" t="s">
        <v>131</v>
      </c>
      <c r="E13" s="180"/>
      <c r="F13" s="181">
        <v>136972</v>
      </c>
      <c r="G13" s="181">
        <v>63122</v>
      </c>
      <c r="H13" s="181">
        <v>73850</v>
      </c>
      <c r="I13" s="181">
        <v>2168</v>
      </c>
      <c r="J13" s="181">
        <v>1245</v>
      </c>
      <c r="K13" s="181">
        <v>923</v>
      </c>
      <c r="L13" s="181">
        <v>4727</v>
      </c>
      <c r="M13" s="181">
        <v>2310</v>
      </c>
      <c r="N13" s="181">
        <v>2417</v>
      </c>
      <c r="O13" s="181">
        <v>134413</v>
      </c>
      <c r="P13" s="181">
        <v>62057</v>
      </c>
      <c r="Q13" s="181">
        <v>72356</v>
      </c>
      <c r="R13" s="181">
        <v>60604</v>
      </c>
      <c r="S13" s="181">
        <v>9516</v>
      </c>
      <c r="T13" s="181">
        <v>51088</v>
      </c>
      <c r="U13" s="213">
        <v>45.1</v>
      </c>
      <c r="V13" s="213">
        <v>15.3</v>
      </c>
      <c r="W13" s="213">
        <v>70.6</v>
      </c>
    </row>
    <row r="14" spans="2:23" ht="22.5" customHeight="1">
      <c r="B14" s="177" t="s">
        <v>270</v>
      </c>
      <c r="C14" s="178"/>
      <c r="D14" s="179" t="s">
        <v>50</v>
      </c>
      <c r="E14" s="180"/>
      <c r="F14" s="181">
        <v>20103</v>
      </c>
      <c r="G14" s="181">
        <v>12800</v>
      </c>
      <c r="H14" s="181">
        <v>7303</v>
      </c>
      <c r="I14" s="181">
        <v>45</v>
      </c>
      <c r="J14" s="181">
        <v>0</v>
      </c>
      <c r="K14" s="181">
        <v>45</v>
      </c>
      <c r="L14" s="181">
        <v>93</v>
      </c>
      <c r="M14" s="181">
        <v>3</v>
      </c>
      <c r="N14" s="181">
        <v>90</v>
      </c>
      <c r="O14" s="181">
        <v>20055</v>
      </c>
      <c r="P14" s="181">
        <v>12797</v>
      </c>
      <c r="Q14" s="181">
        <v>7258</v>
      </c>
      <c r="R14" s="181">
        <v>1540</v>
      </c>
      <c r="S14" s="181">
        <v>328</v>
      </c>
      <c r="T14" s="181">
        <v>1212</v>
      </c>
      <c r="U14" s="213">
        <v>7.7</v>
      </c>
      <c r="V14" s="213">
        <v>2.6</v>
      </c>
      <c r="W14" s="213">
        <v>16.7</v>
      </c>
    </row>
    <row r="15" spans="2:23" ht="22.5" customHeight="1">
      <c r="B15" s="177" t="s">
        <v>271</v>
      </c>
      <c r="C15" s="178"/>
      <c r="D15" s="179" t="s">
        <v>132</v>
      </c>
      <c r="E15" s="180"/>
      <c r="F15" s="181">
        <v>1248</v>
      </c>
      <c r="G15" s="181">
        <v>666</v>
      </c>
      <c r="H15" s="181">
        <v>582</v>
      </c>
      <c r="I15" s="181">
        <v>0</v>
      </c>
      <c r="J15" s="181">
        <v>0</v>
      </c>
      <c r="K15" s="181">
        <v>0</v>
      </c>
      <c r="L15" s="181">
        <v>0</v>
      </c>
      <c r="M15" s="181">
        <v>0</v>
      </c>
      <c r="N15" s="181">
        <v>0</v>
      </c>
      <c r="O15" s="181">
        <v>1248</v>
      </c>
      <c r="P15" s="181">
        <v>666</v>
      </c>
      <c r="Q15" s="181">
        <v>582</v>
      </c>
      <c r="R15" s="181">
        <v>301</v>
      </c>
      <c r="S15" s="181">
        <v>182</v>
      </c>
      <c r="T15" s="181">
        <v>119</v>
      </c>
      <c r="U15" s="213">
        <v>24.1</v>
      </c>
      <c r="V15" s="213">
        <v>27.3</v>
      </c>
      <c r="W15" s="213">
        <v>20.4</v>
      </c>
    </row>
    <row r="16" spans="2:23" ht="22.5" customHeight="1">
      <c r="B16" s="177" t="s">
        <v>272</v>
      </c>
      <c r="C16" s="178"/>
      <c r="D16" s="179" t="s">
        <v>51</v>
      </c>
      <c r="E16" s="180"/>
      <c r="F16" s="181">
        <v>185460</v>
      </c>
      <c r="G16" s="181">
        <v>91065</v>
      </c>
      <c r="H16" s="181">
        <v>94395</v>
      </c>
      <c r="I16" s="181">
        <v>2473</v>
      </c>
      <c r="J16" s="181">
        <v>504</v>
      </c>
      <c r="K16" s="181">
        <v>1969</v>
      </c>
      <c r="L16" s="181">
        <v>1824</v>
      </c>
      <c r="M16" s="181">
        <v>495</v>
      </c>
      <c r="N16" s="181">
        <v>1329</v>
      </c>
      <c r="O16" s="181">
        <v>186109</v>
      </c>
      <c r="P16" s="181">
        <v>91074</v>
      </c>
      <c r="Q16" s="181">
        <v>95035</v>
      </c>
      <c r="R16" s="181">
        <v>22656</v>
      </c>
      <c r="S16" s="181">
        <v>5239</v>
      </c>
      <c r="T16" s="181">
        <v>17417</v>
      </c>
      <c r="U16" s="213">
        <v>12.2</v>
      </c>
      <c r="V16" s="213">
        <v>5.8</v>
      </c>
      <c r="W16" s="213">
        <v>18.3</v>
      </c>
    </row>
    <row r="17" spans="2:23" ht="22.5" customHeight="1">
      <c r="B17" s="187" t="s">
        <v>273</v>
      </c>
      <c r="C17" s="183"/>
      <c r="D17" s="184" t="s">
        <v>133</v>
      </c>
      <c r="E17" s="185"/>
      <c r="F17" s="186">
        <v>19176</v>
      </c>
      <c r="G17" s="186">
        <v>9423</v>
      </c>
      <c r="H17" s="186">
        <v>9753</v>
      </c>
      <c r="I17" s="186">
        <v>167</v>
      </c>
      <c r="J17" s="186">
        <v>31</v>
      </c>
      <c r="K17" s="186">
        <v>136</v>
      </c>
      <c r="L17" s="186">
        <v>858</v>
      </c>
      <c r="M17" s="186">
        <v>598</v>
      </c>
      <c r="N17" s="186">
        <v>260</v>
      </c>
      <c r="O17" s="186">
        <v>18485</v>
      </c>
      <c r="P17" s="186">
        <v>8856</v>
      </c>
      <c r="Q17" s="186">
        <v>9629</v>
      </c>
      <c r="R17" s="186">
        <v>2402</v>
      </c>
      <c r="S17" s="186">
        <v>772</v>
      </c>
      <c r="T17" s="186">
        <v>1630</v>
      </c>
      <c r="U17" s="214">
        <v>13</v>
      </c>
      <c r="V17" s="214">
        <v>8.7</v>
      </c>
      <c r="W17" s="214">
        <v>16.9</v>
      </c>
    </row>
    <row r="18" spans="2:23" ht="22.5" customHeight="1">
      <c r="B18" s="188" t="s">
        <v>274</v>
      </c>
      <c r="C18" s="178"/>
      <c r="D18" s="179" t="s">
        <v>134</v>
      </c>
      <c r="E18" s="180"/>
      <c r="F18" s="181">
        <v>820</v>
      </c>
      <c r="G18" s="181">
        <v>565</v>
      </c>
      <c r="H18" s="181">
        <v>255</v>
      </c>
      <c r="I18" s="181">
        <v>2</v>
      </c>
      <c r="J18" s="181">
        <v>0</v>
      </c>
      <c r="K18" s="181">
        <v>2</v>
      </c>
      <c r="L18" s="181">
        <v>4</v>
      </c>
      <c r="M18" s="181">
        <v>2</v>
      </c>
      <c r="N18" s="181">
        <v>2</v>
      </c>
      <c r="O18" s="181">
        <v>818</v>
      </c>
      <c r="P18" s="181">
        <v>563</v>
      </c>
      <c r="Q18" s="181">
        <v>255</v>
      </c>
      <c r="R18" s="181">
        <v>155</v>
      </c>
      <c r="S18" s="181">
        <v>49</v>
      </c>
      <c r="T18" s="181">
        <v>106</v>
      </c>
      <c r="U18" s="213">
        <v>18.9</v>
      </c>
      <c r="V18" s="213">
        <v>8.7</v>
      </c>
      <c r="W18" s="213">
        <v>41.6</v>
      </c>
    </row>
    <row r="19" spans="2:23" ht="22.5" customHeight="1">
      <c r="B19" s="188" t="s">
        <v>275</v>
      </c>
      <c r="C19" s="178"/>
      <c r="D19" s="179" t="s">
        <v>135</v>
      </c>
      <c r="E19" s="180"/>
      <c r="F19" s="181">
        <v>13168</v>
      </c>
      <c r="G19" s="181">
        <v>1448</v>
      </c>
      <c r="H19" s="181">
        <v>11720</v>
      </c>
      <c r="I19" s="181">
        <v>114</v>
      </c>
      <c r="J19" s="181">
        <v>5</v>
      </c>
      <c r="K19" s="181">
        <v>109</v>
      </c>
      <c r="L19" s="181">
        <v>1758</v>
      </c>
      <c r="M19" s="181">
        <v>33</v>
      </c>
      <c r="N19" s="181">
        <v>1725</v>
      </c>
      <c r="O19" s="181">
        <v>11524</v>
      </c>
      <c r="P19" s="181">
        <v>1420</v>
      </c>
      <c r="Q19" s="181">
        <v>10104</v>
      </c>
      <c r="R19" s="181">
        <v>2808</v>
      </c>
      <c r="S19" s="181">
        <v>147</v>
      </c>
      <c r="T19" s="181">
        <v>2661</v>
      </c>
      <c r="U19" s="213">
        <v>24.4</v>
      </c>
      <c r="V19" s="213">
        <v>10.4</v>
      </c>
      <c r="W19" s="213">
        <v>26.3</v>
      </c>
    </row>
    <row r="20" spans="2:23" ht="22.5" customHeight="1">
      <c r="B20" s="188" t="s">
        <v>276</v>
      </c>
      <c r="C20" s="178"/>
      <c r="D20" s="179" t="s">
        <v>136</v>
      </c>
      <c r="E20" s="180"/>
      <c r="F20" s="181">
        <v>2698</v>
      </c>
      <c r="G20" s="181">
        <v>1976</v>
      </c>
      <c r="H20" s="181">
        <v>722</v>
      </c>
      <c r="I20" s="181">
        <v>3</v>
      </c>
      <c r="J20" s="181">
        <v>3</v>
      </c>
      <c r="K20" s="181">
        <v>0</v>
      </c>
      <c r="L20" s="181">
        <v>26</v>
      </c>
      <c r="M20" s="181">
        <v>24</v>
      </c>
      <c r="N20" s="181">
        <v>2</v>
      </c>
      <c r="O20" s="181">
        <v>2675</v>
      </c>
      <c r="P20" s="181">
        <v>1955</v>
      </c>
      <c r="Q20" s="181">
        <v>720</v>
      </c>
      <c r="R20" s="181">
        <v>193</v>
      </c>
      <c r="S20" s="181">
        <v>72</v>
      </c>
      <c r="T20" s="181">
        <v>121</v>
      </c>
      <c r="U20" s="213">
        <v>7.2</v>
      </c>
      <c r="V20" s="213">
        <v>3.7</v>
      </c>
      <c r="W20" s="213">
        <v>16.8</v>
      </c>
    </row>
    <row r="21" spans="2:23" ht="22.5" customHeight="1">
      <c r="B21" s="188" t="s">
        <v>277</v>
      </c>
      <c r="C21" s="178"/>
      <c r="D21" s="179" t="s">
        <v>137</v>
      </c>
      <c r="E21" s="180"/>
      <c r="F21" s="181">
        <v>3429</v>
      </c>
      <c r="G21" s="181">
        <v>2047</v>
      </c>
      <c r="H21" s="181">
        <v>1382</v>
      </c>
      <c r="I21" s="181">
        <v>39</v>
      </c>
      <c r="J21" s="181">
        <v>36</v>
      </c>
      <c r="K21" s="181">
        <v>3</v>
      </c>
      <c r="L21" s="181">
        <v>17</v>
      </c>
      <c r="M21" s="181">
        <v>8</v>
      </c>
      <c r="N21" s="181">
        <v>9</v>
      </c>
      <c r="O21" s="181">
        <v>3451</v>
      </c>
      <c r="P21" s="181">
        <v>2075</v>
      </c>
      <c r="Q21" s="181">
        <v>1376</v>
      </c>
      <c r="R21" s="181">
        <v>356</v>
      </c>
      <c r="S21" s="181">
        <v>36</v>
      </c>
      <c r="T21" s="181">
        <v>320</v>
      </c>
      <c r="U21" s="213">
        <v>10.3</v>
      </c>
      <c r="V21" s="213">
        <v>1.7</v>
      </c>
      <c r="W21" s="213">
        <v>23.3</v>
      </c>
    </row>
    <row r="22" spans="2:23" ht="22.5" customHeight="1">
      <c r="B22" s="188" t="s">
        <v>278</v>
      </c>
      <c r="C22" s="178"/>
      <c r="D22" s="179" t="s">
        <v>138</v>
      </c>
      <c r="E22" s="180"/>
      <c r="F22" s="181">
        <v>3137</v>
      </c>
      <c r="G22" s="181">
        <v>2659</v>
      </c>
      <c r="H22" s="181">
        <v>478</v>
      </c>
      <c r="I22" s="181">
        <v>21</v>
      </c>
      <c r="J22" s="181">
        <v>14</v>
      </c>
      <c r="K22" s="181">
        <v>7</v>
      </c>
      <c r="L22" s="181">
        <v>24</v>
      </c>
      <c r="M22" s="181">
        <v>6</v>
      </c>
      <c r="N22" s="181">
        <v>18</v>
      </c>
      <c r="O22" s="181">
        <v>3134</v>
      </c>
      <c r="P22" s="181">
        <v>2667</v>
      </c>
      <c r="Q22" s="181">
        <v>467</v>
      </c>
      <c r="R22" s="181">
        <v>89</v>
      </c>
      <c r="S22" s="181">
        <v>40</v>
      </c>
      <c r="T22" s="181">
        <v>49</v>
      </c>
      <c r="U22" s="213">
        <v>2.8</v>
      </c>
      <c r="V22" s="213">
        <v>1.5</v>
      </c>
      <c r="W22" s="213">
        <v>10.5</v>
      </c>
    </row>
    <row r="23" spans="2:23" ht="22.5" customHeight="1">
      <c r="B23" s="188" t="s">
        <v>279</v>
      </c>
      <c r="C23" s="178"/>
      <c r="D23" s="179" t="s">
        <v>139</v>
      </c>
      <c r="E23" s="180"/>
      <c r="F23" s="181">
        <v>5131</v>
      </c>
      <c r="G23" s="181">
        <v>3274</v>
      </c>
      <c r="H23" s="181">
        <v>1857</v>
      </c>
      <c r="I23" s="181">
        <v>48</v>
      </c>
      <c r="J23" s="181">
        <v>0</v>
      </c>
      <c r="K23" s="181">
        <v>48</v>
      </c>
      <c r="L23" s="181">
        <v>65</v>
      </c>
      <c r="M23" s="181">
        <v>0</v>
      </c>
      <c r="N23" s="181">
        <v>65</v>
      </c>
      <c r="O23" s="181">
        <v>5114</v>
      </c>
      <c r="P23" s="181">
        <v>3274</v>
      </c>
      <c r="Q23" s="181">
        <v>1840</v>
      </c>
      <c r="R23" s="181">
        <v>367</v>
      </c>
      <c r="S23" s="181">
        <v>28</v>
      </c>
      <c r="T23" s="181">
        <v>339</v>
      </c>
      <c r="U23" s="213">
        <v>7.2</v>
      </c>
      <c r="V23" s="213">
        <v>0.9</v>
      </c>
      <c r="W23" s="213">
        <v>18.4</v>
      </c>
    </row>
    <row r="24" spans="2:23" ht="22.5" customHeight="1">
      <c r="B24" s="188" t="s">
        <v>280</v>
      </c>
      <c r="C24" s="178"/>
      <c r="D24" s="179" t="s">
        <v>140</v>
      </c>
      <c r="E24" s="180"/>
      <c r="F24" s="181">
        <v>6996</v>
      </c>
      <c r="G24" s="181">
        <v>6078</v>
      </c>
      <c r="H24" s="181">
        <v>918</v>
      </c>
      <c r="I24" s="181">
        <v>30</v>
      </c>
      <c r="J24" s="181">
        <v>11</v>
      </c>
      <c r="K24" s="181">
        <v>19</v>
      </c>
      <c r="L24" s="181">
        <v>8</v>
      </c>
      <c r="M24" s="181">
        <v>8</v>
      </c>
      <c r="N24" s="181">
        <v>0</v>
      </c>
      <c r="O24" s="181">
        <v>7018</v>
      </c>
      <c r="P24" s="181">
        <v>6081</v>
      </c>
      <c r="Q24" s="181">
        <v>937</v>
      </c>
      <c r="R24" s="181">
        <v>414</v>
      </c>
      <c r="S24" s="181">
        <v>289</v>
      </c>
      <c r="T24" s="181">
        <v>125</v>
      </c>
      <c r="U24" s="213">
        <v>5.9</v>
      </c>
      <c r="V24" s="213">
        <v>4.8</v>
      </c>
      <c r="W24" s="213">
        <v>13.3</v>
      </c>
    </row>
    <row r="25" spans="2:23" ht="22.5" customHeight="1">
      <c r="B25" s="188" t="s">
        <v>281</v>
      </c>
      <c r="C25" s="178"/>
      <c r="D25" s="179" t="s">
        <v>141</v>
      </c>
      <c r="E25" s="180"/>
      <c r="F25" s="181" t="s">
        <v>74</v>
      </c>
      <c r="G25" s="181" t="s">
        <v>74</v>
      </c>
      <c r="H25" s="181" t="s">
        <v>74</v>
      </c>
      <c r="I25" s="181" t="s">
        <v>74</v>
      </c>
      <c r="J25" s="181" t="s">
        <v>74</v>
      </c>
      <c r="K25" s="181" t="s">
        <v>74</v>
      </c>
      <c r="L25" s="181" t="s">
        <v>74</v>
      </c>
      <c r="M25" s="181" t="s">
        <v>74</v>
      </c>
      <c r="N25" s="181" t="s">
        <v>74</v>
      </c>
      <c r="O25" s="181" t="s">
        <v>74</v>
      </c>
      <c r="P25" s="181" t="s">
        <v>74</v>
      </c>
      <c r="Q25" s="181" t="s">
        <v>74</v>
      </c>
      <c r="R25" s="181" t="s">
        <v>74</v>
      </c>
      <c r="S25" s="181" t="s">
        <v>74</v>
      </c>
      <c r="T25" s="181" t="s">
        <v>74</v>
      </c>
      <c r="U25" s="213" t="s">
        <v>74</v>
      </c>
      <c r="V25" s="213" t="s">
        <v>74</v>
      </c>
      <c r="W25" s="213" t="s">
        <v>74</v>
      </c>
    </row>
    <row r="26" spans="2:23" ht="22.5" customHeight="1">
      <c r="B26" s="188" t="s">
        <v>282</v>
      </c>
      <c r="C26" s="178"/>
      <c r="D26" s="179" t="s">
        <v>142</v>
      </c>
      <c r="E26" s="180"/>
      <c r="F26" s="181">
        <v>6223</v>
      </c>
      <c r="G26" s="181">
        <v>2324</v>
      </c>
      <c r="H26" s="181">
        <v>3899</v>
      </c>
      <c r="I26" s="181">
        <v>5</v>
      </c>
      <c r="J26" s="181">
        <v>5</v>
      </c>
      <c r="K26" s="181">
        <v>0</v>
      </c>
      <c r="L26" s="181">
        <v>31</v>
      </c>
      <c r="M26" s="181">
        <v>10</v>
      </c>
      <c r="N26" s="181">
        <v>21</v>
      </c>
      <c r="O26" s="181">
        <v>6197</v>
      </c>
      <c r="P26" s="181">
        <v>2319</v>
      </c>
      <c r="Q26" s="181">
        <v>3878</v>
      </c>
      <c r="R26" s="181">
        <v>2023</v>
      </c>
      <c r="S26" s="181">
        <v>137</v>
      </c>
      <c r="T26" s="181">
        <v>1886</v>
      </c>
      <c r="U26" s="213">
        <v>32.6</v>
      </c>
      <c r="V26" s="213">
        <v>5.9</v>
      </c>
      <c r="W26" s="213">
        <v>48.6</v>
      </c>
    </row>
    <row r="27" spans="2:23" ht="22.5" customHeight="1">
      <c r="B27" s="188" t="s">
        <v>283</v>
      </c>
      <c r="C27" s="178"/>
      <c r="D27" s="179" t="s">
        <v>143</v>
      </c>
      <c r="E27" s="180"/>
      <c r="F27" s="181">
        <v>3353</v>
      </c>
      <c r="G27" s="181">
        <v>2697</v>
      </c>
      <c r="H27" s="181">
        <v>656</v>
      </c>
      <c r="I27" s="181">
        <v>4</v>
      </c>
      <c r="J27" s="181">
        <v>4</v>
      </c>
      <c r="K27" s="181">
        <v>0</v>
      </c>
      <c r="L27" s="181">
        <v>4</v>
      </c>
      <c r="M27" s="181">
        <v>4</v>
      </c>
      <c r="N27" s="181">
        <v>0</v>
      </c>
      <c r="O27" s="181">
        <v>3353</v>
      </c>
      <c r="P27" s="181">
        <v>2697</v>
      </c>
      <c r="Q27" s="181">
        <v>656</v>
      </c>
      <c r="R27" s="181">
        <v>111</v>
      </c>
      <c r="S27" s="181">
        <v>3</v>
      </c>
      <c r="T27" s="181">
        <v>108</v>
      </c>
      <c r="U27" s="213">
        <v>3.3</v>
      </c>
      <c r="V27" s="213">
        <v>0.1</v>
      </c>
      <c r="W27" s="213">
        <v>16.5</v>
      </c>
    </row>
    <row r="28" spans="2:23" ht="22.5" customHeight="1">
      <c r="B28" s="188" t="s">
        <v>284</v>
      </c>
      <c r="C28" s="178"/>
      <c r="D28" s="179" t="s">
        <v>144</v>
      </c>
      <c r="E28" s="180"/>
      <c r="F28" s="181">
        <v>873</v>
      </c>
      <c r="G28" s="181">
        <v>498</v>
      </c>
      <c r="H28" s="181">
        <v>375</v>
      </c>
      <c r="I28" s="181">
        <v>8</v>
      </c>
      <c r="J28" s="181">
        <v>2</v>
      </c>
      <c r="K28" s="181">
        <v>6</v>
      </c>
      <c r="L28" s="181">
        <v>10</v>
      </c>
      <c r="M28" s="181">
        <v>0</v>
      </c>
      <c r="N28" s="181">
        <v>10</v>
      </c>
      <c r="O28" s="181">
        <v>871</v>
      </c>
      <c r="P28" s="181">
        <v>500</v>
      </c>
      <c r="Q28" s="181">
        <v>371</v>
      </c>
      <c r="R28" s="181">
        <v>41</v>
      </c>
      <c r="S28" s="181">
        <v>8</v>
      </c>
      <c r="T28" s="181">
        <v>33</v>
      </c>
      <c r="U28" s="213">
        <v>4.7</v>
      </c>
      <c r="V28" s="213">
        <v>1.6</v>
      </c>
      <c r="W28" s="213">
        <v>8.9</v>
      </c>
    </row>
    <row r="29" spans="2:23" ht="22.5" customHeight="1">
      <c r="B29" s="188" t="s">
        <v>285</v>
      </c>
      <c r="C29" s="178"/>
      <c r="D29" s="179" t="s">
        <v>145</v>
      </c>
      <c r="E29" s="180"/>
      <c r="F29" s="181">
        <v>8007</v>
      </c>
      <c r="G29" s="181">
        <v>6475</v>
      </c>
      <c r="H29" s="181">
        <v>1532</v>
      </c>
      <c r="I29" s="181">
        <v>0</v>
      </c>
      <c r="J29" s="181">
        <v>0</v>
      </c>
      <c r="K29" s="181">
        <v>0</v>
      </c>
      <c r="L29" s="181">
        <v>70</v>
      </c>
      <c r="M29" s="181">
        <v>62</v>
      </c>
      <c r="N29" s="181">
        <v>8</v>
      </c>
      <c r="O29" s="181">
        <v>7937</v>
      </c>
      <c r="P29" s="181">
        <v>6413</v>
      </c>
      <c r="Q29" s="181">
        <v>1524</v>
      </c>
      <c r="R29" s="181">
        <v>488</v>
      </c>
      <c r="S29" s="181">
        <v>106</v>
      </c>
      <c r="T29" s="181">
        <v>382</v>
      </c>
      <c r="U29" s="213">
        <v>6.1</v>
      </c>
      <c r="V29" s="213">
        <v>1.7</v>
      </c>
      <c r="W29" s="213">
        <v>25.1</v>
      </c>
    </row>
    <row r="30" spans="2:23" ht="22.5" customHeight="1">
      <c r="B30" s="188" t="s">
        <v>286</v>
      </c>
      <c r="C30" s="178"/>
      <c r="D30" s="179" t="s">
        <v>146</v>
      </c>
      <c r="E30" s="180"/>
      <c r="F30" s="181">
        <v>1922</v>
      </c>
      <c r="G30" s="181">
        <v>1634</v>
      </c>
      <c r="H30" s="181">
        <v>288</v>
      </c>
      <c r="I30" s="181">
        <v>6</v>
      </c>
      <c r="J30" s="181">
        <v>3</v>
      </c>
      <c r="K30" s="181">
        <v>3</v>
      </c>
      <c r="L30" s="181">
        <v>3</v>
      </c>
      <c r="M30" s="181">
        <v>0</v>
      </c>
      <c r="N30" s="181">
        <v>3</v>
      </c>
      <c r="O30" s="181">
        <v>1925</v>
      </c>
      <c r="P30" s="181">
        <v>1637</v>
      </c>
      <c r="Q30" s="181">
        <v>288</v>
      </c>
      <c r="R30" s="181">
        <v>264</v>
      </c>
      <c r="S30" s="181">
        <v>156</v>
      </c>
      <c r="T30" s="181">
        <v>108</v>
      </c>
      <c r="U30" s="213">
        <v>13.7</v>
      </c>
      <c r="V30" s="213">
        <v>9.5</v>
      </c>
      <c r="W30" s="213">
        <v>37.5</v>
      </c>
    </row>
    <row r="31" spans="2:23" ht="22.5" customHeight="1">
      <c r="B31" s="188" t="s">
        <v>287</v>
      </c>
      <c r="C31" s="178"/>
      <c r="D31" s="179" t="s">
        <v>147</v>
      </c>
      <c r="E31" s="180"/>
      <c r="F31" s="181">
        <v>2926</v>
      </c>
      <c r="G31" s="181">
        <v>2674</v>
      </c>
      <c r="H31" s="181">
        <v>252</v>
      </c>
      <c r="I31" s="181">
        <v>0</v>
      </c>
      <c r="J31" s="181">
        <v>0</v>
      </c>
      <c r="K31" s="181">
        <v>0</v>
      </c>
      <c r="L31" s="181">
        <v>0</v>
      </c>
      <c r="M31" s="181">
        <v>0</v>
      </c>
      <c r="N31" s="181">
        <v>0</v>
      </c>
      <c r="O31" s="181">
        <v>2926</v>
      </c>
      <c r="P31" s="181">
        <v>2674</v>
      </c>
      <c r="Q31" s="181">
        <v>252</v>
      </c>
      <c r="R31" s="181">
        <v>12</v>
      </c>
      <c r="S31" s="181">
        <v>6</v>
      </c>
      <c r="T31" s="181">
        <v>6</v>
      </c>
      <c r="U31" s="213">
        <v>0.4</v>
      </c>
      <c r="V31" s="213">
        <v>0.2</v>
      </c>
      <c r="W31" s="213">
        <v>2.4</v>
      </c>
    </row>
    <row r="32" spans="2:23" ht="22.5" customHeight="1">
      <c r="B32" s="188" t="s">
        <v>288</v>
      </c>
      <c r="C32" s="178"/>
      <c r="D32" s="179" t="s">
        <v>148</v>
      </c>
      <c r="E32" s="180"/>
      <c r="F32" s="181">
        <v>7944</v>
      </c>
      <c r="G32" s="181">
        <v>6348</v>
      </c>
      <c r="H32" s="181">
        <v>1596</v>
      </c>
      <c r="I32" s="181">
        <v>177</v>
      </c>
      <c r="J32" s="181">
        <v>135</v>
      </c>
      <c r="K32" s="181">
        <v>42</v>
      </c>
      <c r="L32" s="181">
        <v>17</v>
      </c>
      <c r="M32" s="181">
        <v>17</v>
      </c>
      <c r="N32" s="181">
        <v>0</v>
      </c>
      <c r="O32" s="181">
        <v>8104</v>
      </c>
      <c r="P32" s="181">
        <v>6466</v>
      </c>
      <c r="Q32" s="181">
        <v>1638</v>
      </c>
      <c r="R32" s="181">
        <v>929</v>
      </c>
      <c r="S32" s="181">
        <v>482</v>
      </c>
      <c r="T32" s="181">
        <v>447</v>
      </c>
      <c r="U32" s="213">
        <v>11.5</v>
      </c>
      <c r="V32" s="213">
        <v>7.5</v>
      </c>
      <c r="W32" s="213">
        <v>27.3</v>
      </c>
    </row>
    <row r="33" spans="2:23" ht="22.5" customHeight="1">
      <c r="B33" s="188" t="s">
        <v>289</v>
      </c>
      <c r="C33" s="178"/>
      <c r="D33" s="179" t="s">
        <v>149</v>
      </c>
      <c r="E33" s="180"/>
      <c r="F33" s="181">
        <v>12885</v>
      </c>
      <c r="G33" s="181">
        <v>10109</v>
      </c>
      <c r="H33" s="181">
        <v>2776</v>
      </c>
      <c r="I33" s="181">
        <v>93</v>
      </c>
      <c r="J33" s="181">
        <v>84</v>
      </c>
      <c r="K33" s="181">
        <v>9</v>
      </c>
      <c r="L33" s="181">
        <v>118</v>
      </c>
      <c r="M33" s="181">
        <v>94</v>
      </c>
      <c r="N33" s="181">
        <v>24</v>
      </c>
      <c r="O33" s="181">
        <v>12860</v>
      </c>
      <c r="P33" s="181">
        <v>10099</v>
      </c>
      <c r="Q33" s="181">
        <v>2761</v>
      </c>
      <c r="R33" s="181">
        <v>398</v>
      </c>
      <c r="S33" s="181">
        <v>36</v>
      </c>
      <c r="T33" s="181">
        <v>362</v>
      </c>
      <c r="U33" s="213">
        <v>3.1</v>
      </c>
      <c r="V33" s="213">
        <v>0.4</v>
      </c>
      <c r="W33" s="213">
        <v>13.1</v>
      </c>
    </row>
    <row r="34" spans="2:23" ht="22.5" customHeight="1">
      <c r="B34" s="188" t="s">
        <v>290</v>
      </c>
      <c r="C34" s="178"/>
      <c r="D34" s="179" t="s">
        <v>150</v>
      </c>
      <c r="E34" s="180"/>
      <c r="F34" s="181">
        <v>59653</v>
      </c>
      <c r="G34" s="181">
        <v>37286</v>
      </c>
      <c r="H34" s="181">
        <v>22367</v>
      </c>
      <c r="I34" s="181">
        <v>272</v>
      </c>
      <c r="J34" s="181">
        <v>180</v>
      </c>
      <c r="K34" s="181">
        <v>92</v>
      </c>
      <c r="L34" s="181">
        <v>479</v>
      </c>
      <c r="M34" s="181">
        <v>307</v>
      </c>
      <c r="N34" s="181">
        <v>172</v>
      </c>
      <c r="O34" s="181">
        <v>59446</v>
      </c>
      <c r="P34" s="181">
        <v>37159</v>
      </c>
      <c r="Q34" s="181">
        <v>22287</v>
      </c>
      <c r="R34" s="181">
        <v>3494</v>
      </c>
      <c r="S34" s="181">
        <v>228</v>
      </c>
      <c r="T34" s="181">
        <v>3266</v>
      </c>
      <c r="U34" s="213">
        <v>5.9</v>
      </c>
      <c r="V34" s="213">
        <v>0.6</v>
      </c>
      <c r="W34" s="213">
        <v>14.7</v>
      </c>
    </row>
    <row r="35" spans="2:23" ht="22.5" customHeight="1">
      <c r="B35" s="188" t="s">
        <v>291</v>
      </c>
      <c r="C35" s="178"/>
      <c r="D35" s="179" t="s">
        <v>151</v>
      </c>
      <c r="E35" s="180"/>
      <c r="F35" s="181">
        <v>11628</v>
      </c>
      <c r="G35" s="181">
        <v>9523</v>
      </c>
      <c r="H35" s="181">
        <v>2105</v>
      </c>
      <c r="I35" s="181">
        <v>93</v>
      </c>
      <c r="J35" s="181">
        <v>73</v>
      </c>
      <c r="K35" s="181">
        <v>20</v>
      </c>
      <c r="L35" s="181">
        <v>113</v>
      </c>
      <c r="M35" s="181">
        <v>45</v>
      </c>
      <c r="N35" s="181">
        <v>68</v>
      </c>
      <c r="O35" s="181">
        <v>11608</v>
      </c>
      <c r="P35" s="181">
        <v>9551</v>
      </c>
      <c r="Q35" s="181">
        <v>2057</v>
      </c>
      <c r="R35" s="181">
        <v>506</v>
      </c>
      <c r="S35" s="181">
        <v>294</v>
      </c>
      <c r="T35" s="181">
        <v>212</v>
      </c>
      <c r="U35" s="213">
        <v>4.4</v>
      </c>
      <c r="V35" s="213">
        <v>3.1</v>
      </c>
      <c r="W35" s="213">
        <v>10.3</v>
      </c>
    </row>
    <row r="36" spans="2:23" ht="22.5" customHeight="1">
      <c r="B36" s="188" t="s">
        <v>292</v>
      </c>
      <c r="C36" s="178"/>
      <c r="D36" s="179" t="s">
        <v>152</v>
      </c>
      <c r="E36" s="180"/>
      <c r="F36" s="181">
        <v>8019</v>
      </c>
      <c r="G36" s="181">
        <v>3757</v>
      </c>
      <c r="H36" s="181">
        <v>4262</v>
      </c>
      <c r="I36" s="181">
        <v>3</v>
      </c>
      <c r="J36" s="181">
        <v>0</v>
      </c>
      <c r="K36" s="181">
        <v>3</v>
      </c>
      <c r="L36" s="181">
        <v>31</v>
      </c>
      <c r="M36" s="181">
        <v>14</v>
      </c>
      <c r="N36" s="181">
        <v>17</v>
      </c>
      <c r="O36" s="181">
        <v>7991</v>
      </c>
      <c r="P36" s="181">
        <v>3743</v>
      </c>
      <c r="Q36" s="181">
        <v>4248</v>
      </c>
      <c r="R36" s="181">
        <v>113</v>
      </c>
      <c r="S36" s="181">
        <v>0</v>
      </c>
      <c r="T36" s="181">
        <v>113</v>
      </c>
      <c r="U36" s="213">
        <v>1.4</v>
      </c>
      <c r="V36" s="213">
        <v>0</v>
      </c>
      <c r="W36" s="213">
        <v>2.7</v>
      </c>
    </row>
    <row r="37" spans="2:23" ht="22.5" customHeight="1">
      <c r="B37" s="188" t="s">
        <v>293</v>
      </c>
      <c r="C37" s="178"/>
      <c r="D37" s="179" t="s">
        <v>153</v>
      </c>
      <c r="E37" s="180"/>
      <c r="F37" s="181" t="s">
        <v>74</v>
      </c>
      <c r="G37" s="181" t="s">
        <v>74</v>
      </c>
      <c r="H37" s="181" t="s">
        <v>74</v>
      </c>
      <c r="I37" s="181" t="s">
        <v>74</v>
      </c>
      <c r="J37" s="181" t="s">
        <v>74</v>
      </c>
      <c r="K37" s="181" t="s">
        <v>74</v>
      </c>
      <c r="L37" s="181" t="s">
        <v>74</v>
      </c>
      <c r="M37" s="181" t="s">
        <v>74</v>
      </c>
      <c r="N37" s="181" t="s">
        <v>74</v>
      </c>
      <c r="O37" s="181" t="s">
        <v>74</v>
      </c>
      <c r="P37" s="181" t="s">
        <v>74</v>
      </c>
      <c r="Q37" s="181" t="s">
        <v>74</v>
      </c>
      <c r="R37" s="181" t="s">
        <v>74</v>
      </c>
      <c r="S37" s="181" t="s">
        <v>74</v>
      </c>
      <c r="T37" s="181" t="s">
        <v>74</v>
      </c>
      <c r="U37" s="213" t="s">
        <v>74</v>
      </c>
      <c r="V37" s="213" t="s">
        <v>74</v>
      </c>
      <c r="W37" s="213" t="s">
        <v>74</v>
      </c>
    </row>
    <row r="38" spans="2:23" ht="22.5" customHeight="1">
      <c r="B38" s="188" t="s">
        <v>294</v>
      </c>
      <c r="C38" s="178"/>
      <c r="D38" s="179" t="s">
        <v>154</v>
      </c>
      <c r="E38" s="180"/>
      <c r="F38" s="181">
        <v>2584</v>
      </c>
      <c r="G38" s="181">
        <v>1482</v>
      </c>
      <c r="H38" s="181">
        <v>1102</v>
      </c>
      <c r="I38" s="181">
        <v>0</v>
      </c>
      <c r="J38" s="181">
        <v>0</v>
      </c>
      <c r="K38" s="181">
        <v>0</v>
      </c>
      <c r="L38" s="181">
        <v>10</v>
      </c>
      <c r="M38" s="181">
        <v>3</v>
      </c>
      <c r="N38" s="181">
        <v>7</v>
      </c>
      <c r="O38" s="181">
        <v>2574</v>
      </c>
      <c r="P38" s="181">
        <v>1479</v>
      </c>
      <c r="Q38" s="181">
        <v>1095</v>
      </c>
      <c r="R38" s="181">
        <v>273</v>
      </c>
      <c r="S38" s="181">
        <v>1</v>
      </c>
      <c r="T38" s="181">
        <v>272</v>
      </c>
      <c r="U38" s="213">
        <v>10.6</v>
      </c>
      <c r="V38" s="213">
        <v>0.1</v>
      </c>
      <c r="W38" s="213">
        <v>24.8</v>
      </c>
    </row>
    <row r="39" spans="2:23" ht="22.5" customHeight="1">
      <c r="B39" s="187" t="s">
        <v>295</v>
      </c>
      <c r="C39" s="183"/>
      <c r="D39" s="184" t="s">
        <v>155</v>
      </c>
      <c r="E39" s="185"/>
      <c r="F39" s="186" t="s">
        <v>74</v>
      </c>
      <c r="G39" s="186" t="s">
        <v>74</v>
      </c>
      <c r="H39" s="186" t="s">
        <v>74</v>
      </c>
      <c r="I39" s="186" t="s">
        <v>74</v>
      </c>
      <c r="J39" s="186" t="s">
        <v>74</v>
      </c>
      <c r="K39" s="186" t="s">
        <v>74</v>
      </c>
      <c r="L39" s="186" t="s">
        <v>74</v>
      </c>
      <c r="M39" s="186" t="s">
        <v>74</v>
      </c>
      <c r="N39" s="186" t="s">
        <v>74</v>
      </c>
      <c r="O39" s="186" t="s">
        <v>74</v>
      </c>
      <c r="P39" s="186" t="s">
        <v>74</v>
      </c>
      <c r="Q39" s="186" t="s">
        <v>74</v>
      </c>
      <c r="R39" s="186" t="s">
        <v>74</v>
      </c>
      <c r="S39" s="186" t="s">
        <v>74</v>
      </c>
      <c r="T39" s="186" t="s">
        <v>74</v>
      </c>
      <c r="U39" s="214" t="s">
        <v>74</v>
      </c>
      <c r="V39" s="214" t="s">
        <v>74</v>
      </c>
      <c r="W39" s="214" t="s">
        <v>74</v>
      </c>
    </row>
    <row r="40" spans="2:23" ht="22.5" customHeight="1">
      <c r="B40" s="188" t="s">
        <v>296</v>
      </c>
      <c r="C40" s="178"/>
      <c r="D40" s="179" t="s">
        <v>156</v>
      </c>
      <c r="E40" s="180"/>
      <c r="F40" s="181">
        <v>6588</v>
      </c>
      <c r="G40" s="181">
        <v>1861</v>
      </c>
      <c r="H40" s="181">
        <v>4727</v>
      </c>
      <c r="I40" s="181">
        <v>55</v>
      </c>
      <c r="J40" s="181">
        <v>39</v>
      </c>
      <c r="K40" s="181">
        <v>16</v>
      </c>
      <c r="L40" s="181">
        <v>93</v>
      </c>
      <c r="M40" s="181">
        <v>70</v>
      </c>
      <c r="N40" s="181">
        <v>23</v>
      </c>
      <c r="O40" s="181">
        <v>6550</v>
      </c>
      <c r="P40" s="181">
        <v>1830</v>
      </c>
      <c r="Q40" s="181">
        <v>4720</v>
      </c>
      <c r="R40" s="181">
        <v>2771</v>
      </c>
      <c r="S40" s="181">
        <v>536</v>
      </c>
      <c r="T40" s="181">
        <v>2235</v>
      </c>
      <c r="U40" s="213">
        <v>42.3</v>
      </c>
      <c r="V40" s="213">
        <v>29.3</v>
      </c>
      <c r="W40" s="213">
        <v>47.4</v>
      </c>
    </row>
    <row r="41" spans="2:23" ht="22.5" customHeight="1">
      <c r="B41" s="188" t="s">
        <v>297</v>
      </c>
      <c r="C41" s="178"/>
      <c r="D41" s="179" t="s">
        <v>157</v>
      </c>
      <c r="E41" s="180"/>
      <c r="F41" s="181">
        <v>10083</v>
      </c>
      <c r="G41" s="181">
        <v>4126</v>
      </c>
      <c r="H41" s="181">
        <v>5957</v>
      </c>
      <c r="I41" s="181">
        <v>0</v>
      </c>
      <c r="J41" s="181">
        <v>0</v>
      </c>
      <c r="K41" s="181">
        <v>0</v>
      </c>
      <c r="L41" s="181">
        <v>98</v>
      </c>
      <c r="M41" s="181">
        <v>98</v>
      </c>
      <c r="N41" s="181">
        <v>0</v>
      </c>
      <c r="O41" s="181">
        <v>9985</v>
      </c>
      <c r="P41" s="181">
        <v>4028</v>
      </c>
      <c r="Q41" s="181">
        <v>5957</v>
      </c>
      <c r="R41" s="181">
        <v>4412</v>
      </c>
      <c r="S41" s="181">
        <v>351</v>
      </c>
      <c r="T41" s="181">
        <v>4061</v>
      </c>
      <c r="U41" s="213">
        <v>44.2</v>
      </c>
      <c r="V41" s="213">
        <v>8.7</v>
      </c>
      <c r="W41" s="213">
        <v>68.2</v>
      </c>
    </row>
    <row r="42" spans="2:23" ht="22.5" customHeight="1">
      <c r="B42" s="188" t="s">
        <v>298</v>
      </c>
      <c r="C42" s="178"/>
      <c r="D42" s="179" t="s">
        <v>158</v>
      </c>
      <c r="E42" s="180"/>
      <c r="F42" s="181">
        <v>6915</v>
      </c>
      <c r="G42" s="181">
        <v>4834</v>
      </c>
      <c r="H42" s="181">
        <v>2081</v>
      </c>
      <c r="I42" s="181">
        <v>141</v>
      </c>
      <c r="J42" s="181">
        <v>0</v>
      </c>
      <c r="K42" s="181">
        <v>141</v>
      </c>
      <c r="L42" s="181">
        <v>169</v>
      </c>
      <c r="M42" s="181">
        <v>0</v>
      </c>
      <c r="N42" s="181">
        <v>169</v>
      </c>
      <c r="O42" s="181">
        <v>6887</v>
      </c>
      <c r="P42" s="181">
        <v>4834</v>
      </c>
      <c r="Q42" s="181">
        <v>2053</v>
      </c>
      <c r="R42" s="181">
        <v>0</v>
      </c>
      <c r="S42" s="181">
        <v>0</v>
      </c>
      <c r="T42" s="181">
        <v>0</v>
      </c>
      <c r="U42" s="213">
        <v>0</v>
      </c>
      <c r="V42" s="213">
        <v>0</v>
      </c>
      <c r="W42" s="213">
        <v>0</v>
      </c>
    </row>
    <row r="43" spans="2:23" ht="22.5" customHeight="1">
      <c r="B43" s="188" t="s">
        <v>299</v>
      </c>
      <c r="C43" s="178"/>
      <c r="D43" s="179" t="s">
        <v>159</v>
      </c>
      <c r="E43" s="180"/>
      <c r="F43" s="181">
        <v>43627</v>
      </c>
      <c r="G43" s="181">
        <v>9427</v>
      </c>
      <c r="H43" s="181">
        <v>34200</v>
      </c>
      <c r="I43" s="181">
        <v>320</v>
      </c>
      <c r="J43" s="181">
        <v>35</v>
      </c>
      <c r="K43" s="181">
        <v>285</v>
      </c>
      <c r="L43" s="181">
        <v>447</v>
      </c>
      <c r="M43" s="181">
        <v>35</v>
      </c>
      <c r="N43" s="181">
        <v>412</v>
      </c>
      <c r="O43" s="181">
        <v>43500</v>
      </c>
      <c r="P43" s="181">
        <v>9427</v>
      </c>
      <c r="Q43" s="181">
        <v>34073</v>
      </c>
      <c r="R43" s="181">
        <v>1982</v>
      </c>
      <c r="S43" s="181">
        <v>211</v>
      </c>
      <c r="T43" s="181">
        <v>1771</v>
      </c>
      <c r="U43" s="213">
        <v>4.6</v>
      </c>
      <c r="V43" s="213">
        <v>2.2</v>
      </c>
      <c r="W43" s="213">
        <v>5.2</v>
      </c>
    </row>
    <row r="44" spans="2:23" ht="22.5" customHeight="1">
      <c r="B44" s="188" t="s">
        <v>300</v>
      </c>
      <c r="C44" s="178"/>
      <c r="D44" s="179" t="s">
        <v>160</v>
      </c>
      <c r="E44" s="180"/>
      <c r="F44" s="181">
        <v>16332</v>
      </c>
      <c r="G44" s="181">
        <v>3533</v>
      </c>
      <c r="H44" s="181">
        <v>12799</v>
      </c>
      <c r="I44" s="181">
        <v>662</v>
      </c>
      <c r="J44" s="181">
        <v>0</v>
      </c>
      <c r="K44" s="181">
        <v>662</v>
      </c>
      <c r="L44" s="181">
        <v>408</v>
      </c>
      <c r="M44" s="181">
        <v>54</v>
      </c>
      <c r="N44" s="181">
        <v>354</v>
      </c>
      <c r="O44" s="181">
        <v>16586</v>
      </c>
      <c r="P44" s="181">
        <v>3479</v>
      </c>
      <c r="Q44" s="181">
        <v>13107</v>
      </c>
      <c r="R44" s="181">
        <v>2594</v>
      </c>
      <c r="S44" s="181">
        <v>616</v>
      </c>
      <c r="T44" s="181">
        <v>1978</v>
      </c>
      <c r="U44" s="213">
        <v>15.6</v>
      </c>
      <c r="V44" s="213">
        <v>17.7</v>
      </c>
      <c r="W44" s="213">
        <v>15.1</v>
      </c>
    </row>
    <row r="45" spans="2:23" ht="22.5" customHeight="1">
      <c r="B45" s="188" t="s">
        <v>301</v>
      </c>
      <c r="C45" s="178"/>
      <c r="D45" s="179" t="s">
        <v>161</v>
      </c>
      <c r="E45" s="180"/>
      <c r="F45" s="181">
        <v>33417</v>
      </c>
      <c r="G45" s="181">
        <v>20177</v>
      </c>
      <c r="H45" s="181">
        <v>13240</v>
      </c>
      <c r="I45" s="181">
        <v>494</v>
      </c>
      <c r="J45" s="181">
        <v>66</v>
      </c>
      <c r="K45" s="181">
        <v>428</v>
      </c>
      <c r="L45" s="181">
        <v>164</v>
      </c>
      <c r="M45" s="181">
        <v>69</v>
      </c>
      <c r="N45" s="181">
        <v>95</v>
      </c>
      <c r="O45" s="181">
        <v>33747</v>
      </c>
      <c r="P45" s="181">
        <v>20174</v>
      </c>
      <c r="Q45" s="181">
        <v>13573</v>
      </c>
      <c r="R45" s="181">
        <v>3039</v>
      </c>
      <c r="S45" s="181">
        <v>1607</v>
      </c>
      <c r="T45" s="181">
        <v>1432</v>
      </c>
      <c r="U45" s="213">
        <v>9</v>
      </c>
      <c r="V45" s="213">
        <v>8</v>
      </c>
      <c r="W45" s="213">
        <v>10.6</v>
      </c>
    </row>
    <row r="46" spans="2:23" ht="22.5" customHeight="1">
      <c r="B46" s="188" t="s">
        <v>302</v>
      </c>
      <c r="C46" s="178"/>
      <c r="D46" s="179" t="s">
        <v>162</v>
      </c>
      <c r="E46" s="180"/>
      <c r="F46" s="181" t="s">
        <v>74</v>
      </c>
      <c r="G46" s="181" t="s">
        <v>74</v>
      </c>
      <c r="H46" s="181" t="s">
        <v>74</v>
      </c>
      <c r="I46" s="181" t="s">
        <v>74</v>
      </c>
      <c r="J46" s="181" t="s">
        <v>74</v>
      </c>
      <c r="K46" s="181" t="s">
        <v>74</v>
      </c>
      <c r="L46" s="181" t="s">
        <v>74</v>
      </c>
      <c r="M46" s="181" t="s">
        <v>74</v>
      </c>
      <c r="N46" s="181" t="s">
        <v>74</v>
      </c>
      <c r="O46" s="181" t="s">
        <v>74</v>
      </c>
      <c r="P46" s="181" t="s">
        <v>74</v>
      </c>
      <c r="Q46" s="181" t="s">
        <v>74</v>
      </c>
      <c r="R46" s="181" t="s">
        <v>74</v>
      </c>
      <c r="S46" s="181" t="s">
        <v>74</v>
      </c>
      <c r="T46" s="181" t="s">
        <v>74</v>
      </c>
      <c r="U46" s="213" t="s">
        <v>74</v>
      </c>
      <c r="V46" s="213" t="s">
        <v>74</v>
      </c>
      <c r="W46" s="213" t="s">
        <v>74</v>
      </c>
    </row>
    <row r="47" spans="2:23" ht="22.5" customHeight="1">
      <c r="B47" s="189" t="s">
        <v>303</v>
      </c>
      <c r="C47" s="190"/>
      <c r="D47" s="191" t="s">
        <v>163</v>
      </c>
      <c r="E47" s="192"/>
      <c r="F47" s="193">
        <v>68498</v>
      </c>
      <c r="G47" s="193">
        <v>47107</v>
      </c>
      <c r="H47" s="193">
        <v>21391</v>
      </c>
      <c r="I47" s="193">
        <v>801</v>
      </c>
      <c r="J47" s="193">
        <v>364</v>
      </c>
      <c r="K47" s="193">
        <v>437</v>
      </c>
      <c r="L47" s="193">
        <v>445</v>
      </c>
      <c r="M47" s="193">
        <v>169</v>
      </c>
      <c r="N47" s="193">
        <v>276</v>
      </c>
      <c r="O47" s="193">
        <v>68854</v>
      </c>
      <c r="P47" s="193">
        <v>47302</v>
      </c>
      <c r="Q47" s="193">
        <v>21552</v>
      </c>
      <c r="R47" s="193">
        <v>7858</v>
      </c>
      <c r="S47" s="193">
        <v>1918</v>
      </c>
      <c r="T47" s="193">
        <v>5940</v>
      </c>
      <c r="U47" s="215">
        <v>11.4</v>
      </c>
      <c r="V47" s="215">
        <v>4.1</v>
      </c>
      <c r="W47" s="215">
        <v>27.6</v>
      </c>
    </row>
    <row r="49" spans="2:23" ht="18" customHeight="1">
      <c r="B49" s="152" t="s">
        <v>304</v>
      </c>
      <c r="C49" s="153"/>
      <c r="D49" s="154"/>
      <c r="E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 t="s">
        <v>305</v>
      </c>
      <c r="V49" s="153"/>
      <c r="W49" s="153" t="s">
        <v>251</v>
      </c>
    </row>
    <row r="50" spans="2:23" ht="9" customHeight="1">
      <c r="B50" s="152"/>
      <c r="C50" s="153"/>
      <c r="D50" s="154"/>
      <c r="E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</row>
    <row r="51" spans="2:23" s="165" customFormat="1" ht="22.5" customHeight="1">
      <c r="B51" s="157"/>
      <c r="C51" s="158"/>
      <c r="D51" s="159"/>
      <c r="E51" s="160"/>
      <c r="F51" s="196" t="s">
        <v>252</v>
      </c>
      <c r="G51" s="197"/>
      <c r="H51" s="197"/>
      <c r="I51" s="196" t="s">
        <v>253</v>
      </c>
      <c r="J51" s="198"/>
      <c r="K51" s="198"/>
      <c r="L51" s="196" t="s">
        <v>254</v>
      </c>
      <c r="M51" s="198"/>
      <c r="N51" s="198"/>
      <c r="O51" s="161" t="s">
        <v>255</v>
      </c>
      <c r="P51" s="199"/>
      <c r="Q51" s="199"/>
      <c r="R51" s="161" t="s">
        <v>256</v>
      </c>
      <c r="S51" s="199"/>
      <c r="T51" s="200"/>
      <c r="U51" s="161" t="s">
        <v>257</v>
      </c>
      <c r="V51" s="199"/>
      <c r="W51" s="200"/>
    </row>
    <row r="52" spans="2:23" s="165" customFormat="1" ht="22.5" customHeight="1" thickBot="1">
      <c r="B52" s="166" t="s">
        <v>180</v>
      </c>
      <c r="C52" s="201"/>
      <c r="D52" s="201"/>
      <c r="E52" s="168"/>
      <c r="F52" s="168" t="s">
        <v>181</v>
      </c>
      <c r="G52" s="169" t="s">
        <v>258</v>
      </c>
      <c r="H52" s="169" t="s">
        <v>259</v>
      </c>
      <c r="I52" s="170" t="s">
        <v>181</v>
      </c>
      <c r="J52" s="169" t="s">
        <v>258</v>
      </c>
      <c r="K52" s="169" t="s">
        <v>259</v>
      </c>
      <c r="L52" s="170" t="s">
        <v>181</v>
      </c>
      <c r="M52" s="169" t="s">
        <v>258</v>
      </c>
      <c r="N52" s="169" t="s">
        <v>259</v>
      </c>
      <c r="O52" s="169" t="s">
        <v>181</v>
      </c>
      <c r="P52" s="170" t="s">
        <v>258</v>
      </c>
      <c r="Q52" s="217" t="s">
        <v>259</v>
      </c>
      <c r="R52" s="170" t="s">
        <v>181</v>
      </c>
      <c r="S52" s="170" t="s">
        <v>258</v>
      </c>
      <c r="T52" s="168" t="s">
        <v>259</v>
      </c>
      <c r="U52" s="170" t="s">
        <v>181</v>
      </c>
      <c r="V52" s="170" t="s">
        <v>258</v>
      </c>
      <c r="W52" s="168" t="s">
        <v>259</v>
      </c>
    </row>
    <row r="53" spans="2:23" s="223" customFormat="1" ht="22.5" customHeight="1" thickTop="1">
      <c r="B53" s="218"/>
      <c r="C53" s="218"/>
      <c r="D53" s="219"/>
      <c r="E53" s="220"/>
      <c r="F53" s="221" t="s">
        <v>260</v>
      </c>
      <c r="G53" s="221" t="s">
        <v>260</v>
      </c>
      <c r="H53" s="221" t="s">
        <v>260</v>
      </c>
      <c r="I53" s="221" t="s">
        <v>260</v>
      </c>
      <c r="J53" s="221" t="s">
        <v>260</v>
      </c>
      <c r="K53" s="221" t="s">
        <v>260</v>
      </c>
      <c r="L53" s="221" t="s">
        <v>260</v>
      </c>
      <c r="M53" s="221" t="s">
        <v>260</v>
      </c>
      <c r="N53" s="221" t="s">
        <v>260</v>
      </c>
      <c r="O53" s="221" t="s">
        <v>260</v>
      </c>
      <c r="P53" s="221" t="s">
        <v>260</v>
      </c>
      <c r="Q53" s="221" t="s">
        <v>260</v>
      </c>
      <c r="R53" s="222" t="s">
        <v>261</v>
      </c>
      <c r="S53" s="222" t="s">
        <v>261</v>
      </c>
      <c r="T53" s="222" t="s">
        <v>261</v>
      </c>
      <c r="U53" s="222" t="s">
        <v>164</v>
      </c>
      <c r="V53" s="222" t="s">
        <v>164</v>
      </c>
      <c r="W53" s="222" t="s">
        <v>164</v>
      </c>
    </row>
    <row r="54" spans="2:23" ht="22.5" customHeight="1">
      <c r="B54" s="208" t="s">
        <v>262</v>
      </c>
      <c r="C54" s="209"/>
      <c r="D54" s="210" t="s">
        <v>126</v>
      </c>
      <c r="E54" s="211"/>
      <c r="F54" s="224">
        <v>354626</v>
      </c>
      <c r="G54" s="224">
        <v>210808</v>
      </c>
      <c r="H54" s="224">
        <v>143818</v>
      </c>
      <c r="I54" s="224">
        <v>2778</v>
      </c>
      <c r="J54" s="224">
        <v>1212</v>
      </c>
      <c r="K54" s="224">
        <v>1566</v>
      </c>
      <c r="L54" s="224">
        <v>5488</v>
      </c>
      <c r="M54" s="224">
        <v>2776</v>
      </c>
      <c r="N54" s="224">
        <v>2712</v>
      </c>
      <c r="O54" s="224">
        <v>351916</v>
      </c>
      <c r="P54" s="224">
        <v>209244</v>
      </c>
      <c r="Q54" s="224">
        <v>142672</v>
      </c>
      <c r="R54" s="224">
        <v>50157</v>
      </c>
      <c r="S54" s="224">
        <v>9617</v>
      </c>
      <c r="T54" s="224">
        <v>40540</v>
      </c>
      <c r="U54" s="212">
        <v>14.3</v>
      </c>
      <c r="V54" s="212">
        <v>4.6</v>
      </c>
      <c r="W54" s="212">
        <v>28.4</v>
      </c>
    </row>
    <row r="55" spans="2:23" ht="22.5" customHeight="1">
      <c r="B55" s="177" t="s">
        <v>263</v>
      </c>
      <c r="C55" s="178"/>
      <c r="D55" s="179" t="s">
        <v>127</v>
      </c>
      <c r="E55" s="180"/>
      <c r="F55" s="181">
        <v>252655</v>
      </c>
      <c r="G55" s="181">
        <v>165522</v>
      </c>
      <c r="H55" s="181">
        <v>87133</v>
      </c>
      <c r="I55" s="181">
        <v>1794</v>
      </c>
      <c r="J55" s="181">
        <v>1044</v>
      </c>
      <c r="K55" s="181">
        <v>750</v>
      </c>
      <c r="L55" s="181">
        <v>4556</v>
      </c>
      <c r="M55" s="181">
        <v>2479</v>
      </c>
      <c r="N55" s="181">
        <v>2077</v>
      </c>
      <c r="O55" s="181">
        <v>249893</v>
      </c>
      <c r="P55" s="181">
        <v>164087</v>
      </c>
      <c r="Q55" s="181">
        <v>85806</v>
      </c>
      <c r="R55" s="181">
        <v>36727</v>
      </c>
      <c r="S55" s="181">
        <v>6166</v>
      </c>
      <c r="T55" s="181">
        <v>30561</v>
      </c>
      <c r="U55" s="213">
        <v>14.7</v>
      </c>
      <c r="V55" s="213">
        <v>3.8</v>
      </c>
      <c r="W55" s="213">
        <v>35.6</v>
      </c>
    </row>
    <row r="56" spans="2:23" ht="22.5" customHeight="1">
      <c r="B56" s="182" t="s">
        <v>264</v>
      </c>
      <c r="C56" s="183"/>
      <c r="D56" s="184" t="s">
        <v>128</v>
      </c>
      <c r="E56" s="185"/>
      <c r="F56" s="186" t="s">
        <v>129</v>
      </c>
      <c r="G56" s="186" t="s">
        <v>129</v>
      </c>
      <c r="H56" s="186" t="s">
        <v>129</v>
      </c>
      <c r="I56" s="186" t="s">
        <v>129</v>
      </c>
      <c r="J56" s="186" t="s">
        <v>129</v>
      </c>
      <c r="K56" s="186" t="s">
        <v>129</v>
      </c>
      <c r="L56" s="186" t="s">
        <v>129</v>
      </c>
      <c r="M56" s="186" t="s">
        <v>129</v>
      </c>
      <c r="N56" s="186" t="s">
        <v>129</v>
      </c>
      <c r="O56" s="186" t="s">
        <v>129</v>
      </c>
      <c r="P56" s="186" t="s">
        <v>129</v>
      </c>
      <c r="Q56" s="186" t="s">
        <v>129</v>
      </c>
      <c r="R56" s="186" t="s">
        <v>129</v>
      </c>
      <c r="S56" s="186" t="s">
        <v>129</v>
      </c>
      <c r="T56" s="186" t="s">
        <v>129</v>
      </c>
      <c r="U56" s="186" t="s">
        <v>129</v>
      </c>
      <c r="V56" s="186" t="s">
        <v>129</v>
      </c>
      <c r="W56" s="186" t="s">
        <v>129</v>
      </c>
    </row>
    <row r="57" spans="2:23" ht="22.5" customHeight="1">
      <c r="B57" s="177" t="s">
        <v>265</v>
      </c>
      <c r="C57" s="178"/>
      <c r="D57" s="179" t="s">
        <v>57</v>
      </c>
      <c r="E57" s="180"/>
      <c r="F57" s="181">
        <v>24337</v>
      </c>
      <c r="G57" s="181">
        <v>22745</v>
      </c>
      <c r="H57" s="181">
        <v>1592</v>
      </c>
      <c r="I57" s="181">
        <v>23</v>
      </c>
      <c r="J57" s="181">
        <v>23</v>
      </c>
      <c r="K57" s="181">
        <v>0</v>
      </c>
      <c r="L57" s="181">
        <v>8</v>
      </c>
      <c r="M57" s="181">
        <v>0</v>
      </c>
      <c r="N57" s="181">
        <v>8</v>
      </c>
      <c r="O57" s="181">
        <v>24352</v>
      </c>
      <c r="P57" s="181">
        <v>22768</v>
      </c>
      <c r="Q57" s="181">
        <v>1584</v>
      </c>
      <c r="R57" s="181">
        <v>515</v>
      </c>
      <c r="S57" s="181">
        <v>500</v>
      </c>
      <c r="T57" s="181">
        <v>15</v>
      </c>
      <c r="U57" s="213">
        <v>2.1</v>
      </c>
      <c r="V57" s="213">
        <v>2.2</v>
      </c>
      <c r="W57" s="213">
        <v>0.9</v>
      </c>
    </row>
    <row r="58" spans="2:23" ht="22.5" customHeight="1">
      <c r="B58" s="177" t="s">
        <v>266</v>
      </c>
      <c r="C58" s="178"/>
      <c r="D58" s="179" t="s">
        <v>58</v>
      </c>
      <c r="E58" s="180"/>
      <c r="F58" s="181">
        <v>139444</v>
      </c>
      <c r="G58" s="181">
        <v>90937</v>
      </c>
      <c r="H58" s="181">
        <v>48507</v>
      </c>
      <c r="I58" s="181">
        <v>911</v>
      </c>
      <c r="J58" s="181">
        <v>540</v>
      </c>
      <c r="K58" s="181">
        <v>371</v>
      </c>
      <c r="L58" s="181">
        <v>1527</v>
      </c>
      <c r="M58" s="181">
        <v>1036</v>
      </c>
      <c r="N58" s="181">
        <v>491</v>
      </c>
      <c r="O58" s="181">
        <v>138828</v>
      </c>
      <c r="P58" s="181">
        <v>90441</v>
      </c>
      <c r="Q58" s="181">
        <v>48387</v>
      </c>
      <c r="R58" s="181">
        <v>6827</v>
      </c>
      <c r="S58" s="181">
        <v>1710</v>
      </c>
      <c r="T58" s="181">
        <v>5117</v>
      </c>
      <c r="U58" s="213">
        <v>4.9</v>
      </c>
      <c r="V58" s="213">
        <v>1.9</v>
      </c>
      <c r="W58" s="213">
        <v>10.6</v>
      </c>
    </row>
    <row r="59" spans="2:23" ht="22.5" customHeight="1">
      <c r="B59" s="177" t="s">
        <v>267</v>
      </c>
      <c r="C59" s="178"/>
      <c r="D59" s="179" t="s">
        <v>130</v>
      </c>
      <c r="E59" s="180"/>
      <c r="F59" s="181">
        <v>5561</v>
      </c>
      <c r="G59" s="181">
        <v>4877</v>
      </c>
      <c r="H59" s="181">
        <v>684</v>
      </c>
      <c r="I59" s="181">
        <v>239</v>
      </c>
      <c r="J59" s="181">
        <v>191</v>
      </c>
      <c r="K59" s="181">
        <v>48</v>
      </c>
      <c r="L59" s="181">
        <v>258</v>
      </c>
      <c r="M59" s="181">
        <v>204</v>
      </c>
      <c r="N59" s="181">
        <v>54</v>
      </c>
      <c r="O59" s="181">
        <v>5542</v>
      </c>
      <c r="P59" s="181">
        <v>4864</v>
      </c>
      <c r="Q59" s="181">
        <v>678</v>
      </c>
      <c r="R59" s="181">
        <v>138</v>
      </c>
      <c r="S59" s="181">
        <v>19</v>
      </c>
      <c r="T59" s="181">
        <v>119</v>
      </c>
      <c r="U59" s="213">
        <v>2.5</v>
      </c>
      <c r="V59" s="213">
        <v>0.4</v>
      </c>
      <c r="W59" s="213">
        <v>17.6</v>
      </c>
    </row>
    <row r="60" spans="2:23" ht="22.5" customHeight="1">
      <c r="B60" s="177" t="s">
        <v>268</v>
      </c>
      <c r="C60" s="178"/>
      <c r="D60" s="179" t="s">
        <v>49</v>
      </c>
      <c r="E60" s="180"/>
      <c r="F60" s="181">
        <v>28344</v>
      </c>
      <c r="G60" s="181">
        <v>25429</v>
      </c>
      <c r="H60" s="181">
        <v>2915</v>
      </c>
      <c r="I60" s="181">
        <v>151</v>
      </c>
      <c r="J60" s="181">
        <v>151</v>
      </c>
      <c r="K60" s="181">
        <v>0</v>
      </c>
      <c r="L60" s="181">
        <v>345</v>
      </c>
      <c r="M60" s="181">
        <v>273</v>
      </c>
      <c r="N60" s="181">
        <v>72</v>
      </c>
      <c r="O60" s="181">
        <v>28150</v>
      </c>
      <c r="P60" s="181">
        <v>25307</v>
      </c>
      <c r="Q60" s="181">
        <v>2843</v>
      </c>
      <c r="R60" s="181">
        <v>1983</v>
      </c>
      <c r="S60" s="181">
        <v>1036</v>
      </c>
      <c r="T60" s="181">
        <v>947</v>
      </c>
      <c r="U60" s="213">
        <v>7</v>
      </c>
      <c r="V60" s="213">
        <v>4.1</v>
      </c>
      <c r="W60" s="213">
        <v>33.3</v>
      </c>
    </row>
    <row r="61" spans="2:23" ht="22.5" customHeight="1">
      <c r="B61" s="177" t="s">
        <v>269</v>
      </c>
      <c r="C61" s="178"/>
      <c r="D61" s="179" t="s">
        <v>131</v>
      </c>
      <c r="E61" s="180"/>
      <c r="F61" s="181">
        <v>47328</v>
      </c>
      <c r="G61" s="181">
        <v>17091</v>
      </c>
      <c r="H61" s="181">
        <v>30237</v>
      </c>
      <c r="I61" s="181">
        <v>425</v>
      </c>
      <c r="J61" s="181">
        <v>139</v>
      </c>
      <c r="K61" s="181">
        <v>286</v>
      </c>
      <c r="L61" s="181">
        <v>2324</v>
      </c>
      <c r="M61" s="181">
        <v>962</v>
      </c>
      <c r="N61" s="181">
        <v>1362</v>
      </c>
      <c r="O61" s="181">
        <v>45429</v>
      </c>
      <c r="P61" s="181">
        <v>16268</v>
      </c>
      <c r="Q61" s="181">
        <v>29161</v>
      </c>
      <c r="R61" s="181">
        <v>27004</v>
      </c>
      <c r="S61" s="181">
        <v>2901</v>
      </c>
      <c r="T61" s="181">
        <v>24103</v>
      </c>
      <c r="U61" s="213">
        <v>59.4</v>
      </c>
      <c r="V61" s="213">
        <v>17.8</v>
      </c>
      <c r="W61" s="213">
        <v>82.7</v>
      </c>
    </row>
    <row r="62" spans="2:23" ht="22.5" customHeight="1">
      <c r="B62" s="177" t="s">
        <v>270</v>
      </c>
      <c r="C62" s="178"/>
      <c r="D62" s="179" t="s">
        <v>50</v>
      </c>
      <c r="E62" s="180"/>
      <c r="F62" s="181">
        <v>7566</v>
      </c>
      <c r="G62" s="181">
        <v>4384</v>
      </c>
      <c r="H62" s="181">
        <v>3182</v>
      </c>
      <c r="I62" s="181">
        <v>45</v>
      </c>
      <c r="J62" s="181">
        <v>0</v>
      </c>
      <c r="K62" s="181">
        <v>45</v>
      </c>
      <c r="L62" s="181">
        <v>93</v>
      </c>
      <c r="M62" s="181">
        <v>3</v>
      </c>
      <c r="N62" s="181">
        <v>90</v>
      </c>
      <c r="O62" s="181">
        <v>7518</v>
      </c>
      <c r="P62" s="181">
        <v>4381</v>
      </c>
      <c r="Q62" s="181">
        <v>3137</v>
      </c>
      <c r="R62" s="181">
        <v>254</v>
      </c>
      <c r="S62" s="181">
        <v>0</v>
      </c>
      <c r="T62" s="181">
        <v>254</v>
      </c>
      <c r="U62" s="213">
        <v>3.4</v>
      </c>
      <c r="V62" s="213">
        <v>0</v>
      </c>
      <c r="W62" s="213">
        <v>8.1</v>
      </c>
    </row>
    <row r="63" spans="2:23" ht="22.5" customHeight="1">
      <c r="B63" s="177" t="s">
        <v>271</v>
      </c>
      <c r="C63" s="178"/>
      <c r="D63" s="179" t="s">
        <v>132</v>
      </c>
      <c r="E63" s="180"/>
      <c r="F63" s="181" t="s">
        <v>129</v>
      </c>
      <c r="G63" s="181" t="s">
        <v>129</v>
      </c>
      <c r="H63" s="181" t="s">
        <v>129</v>
      </c>
      <c r="I63" s="181" t="s">
        <v>129</v>
      </c>
      <c r="J63" s="181" t="s">
        <v>129</v>
      </c>
      <c r="K63" s="181" t="s">
        <v>129</v>
      </c>
      <c r="L63" s="181" t="s">
        <v>129</v>
      </c>
      <c r="M63" s="181" t="s">
        <v>129</v>
      </c>
      <c r="N63" s="181" t="s">
        <v>129</v>
      </c>
      <c r="O63" s="181" t="s">
        <v>129</v>
      </c>
      <c r="P63" s="181" t="s">
        <v>129</v>
      </c>
      <c r="Q63" s="181" t="s">
        <v>129</v>
      </c>
      <c r="R63" s="181" t="s">
        <v>129</v>
      </c>
      <c r="S63" s="181" t="s">
        <v>129</v>
      </c>
      <c r="T63" s="181" t="s">
        <v>129</v>
      </c>
      <c r="U63" s="181" t="s">
        <v>129</v>
      </c>
      <c r="V63" s="181" t="s">
        <v>129</v>
      </c>
      <c r="W63" s="181" t="s">
        <v>129</v>
      </c>
    </row>
    <row r="64" spans="2:23" ht="22.5" customHeight="1">
      <c r="B64" s="177" t="s">
        <v>272</v>
      </c>
      <c r="C64" s="178"/>
      <c r="D64" s="179" t="s">
        <v>51</v>
      </c>
      <c r="E64" s="180"/>
      <c r="F64" s="181">
        <v>101971</v>
      </c>
      <c r="G64" s="181">
        <v>45286</v>
      </c>
      <c r="H64" s="181">
        <v>56685</v>
      </c>
      <c r="I64" s="181">
        <v>984</v>
      </c>
      <c r="J64" s="181">
        <v>168</v>
      </c>
      <c r="K64" s="181">
        <v>816</v>
      </c>
      <c r="L64" s="181">
        <v>932</v>
      </c>
      <c r="M64" s="181">
        <v>297</v>
      </c>
      <c r="N64" s="181">
        <v>635</v>
      </c>
      <c r="O64" s="181">
        <v>102023</v>
      </c>
      <c r="P64" s="181">
        <v>45157</v>
      </c>
      <c r="Q64" s="181">
        <v>56866</v>
      </c>
      <c r="R64" s="181">
        <v>13430</v>
      </c>
      <c r="S64" s="181">
        <v>3451</v>
      </c>
      <c r="T64" s="181">
        <v>9979</v>
      </c>
      <c r="U64" s="213">
        <v>13.2</v>
      </c>
      <c r="V64" s="213">
        <v>7.6</v>
      </c>
      <c r="W64" s="213">
        <v>17.5</v>
      </c>
    </row>
    <row r="65" spans="2:23" ht="22.5" customHeight="1">
      <c r="B65" s="187" t="s">
        <v>273</v>
      </c>
      <c r="C65" s="183"/>
      <c r="D65" s="184" t="s">
        <v>133</v>
      </c>
      <c r="E65" s="185"/>
      <c r="F65" s="186">
        <v>13471</v>
      </c>
      <c r="G65" s="186">
        <v>7867</v>
      </c>
      <c r="H65" s="186">
        <v>5604</v>
      </c>
      <c r="I65" s="186">
        <v>167</v>
      </c>
      <c r="J65" s="186">
        <v>31</v>
      </c>
      <c r="K65" s="186">
        <v>136</v>
      </c>
      <c r="L65" s="186">
        <v>787</v>
      </c>
      <c r="M65" s="186">
        <v>598</v>
      </c>
      <c r="N65" s="186">
        <v>189</v>
      </c>
      <c r="O65" s="186">
        <v>12851</v>
      </c>
      <c r="P65" s="186">
        <v>7300</v>
      </c>
      <c r="Q65" s="186">
        <v>5551</v>
      </c>
      <c r="R65" s="186">
        <v>1412</v>
      </c>
      <c r="S65" s="186">
        <v>383</v>
      </c>
      <c r="T65" s="186">
        <v>1029</v>
      </c>
      <c r="U65" s="214">
        <v>11</v>
      </c>
      <c r="V65" s="214">
        <v>5.2</v>
      </c>
      <c r="W65" s="214">
        <v>18.5</v>
      </c>
    </row>
    <row r="66" spans="2:23" ht="22.5" customHeight="1">
      <c r="B66" s="188" t="s">
        <v>274</v>
      </c>
      <c r="C66" s="178"/>
      <c r="D66" s="179" t="s">
        <v>134</v>
      </c>
      <c r="E66" s="180"/>
      <c r="F66" s="181">
        <v>400</v>
      </c>
      <c r="G66" s="181">
        <v>283</v>
      </c>
      <c r="H66" s="181">
        <v>117</v>
      </c>
      <c r="I66" s="181">
        <v>2</v>
      </c>
      <c r="J66" s="181">
        <v>0</v>
      </c>
      <c r="K66" s="181">
        <v>2</v>
      </c>
      <c r="L66" s="181">
        <v>4</v>
      </c>
      <c r="M66" s="181">
        <v>2</v>
      </c>
      <c r="N66" s="181">
        <v>2</v>
      </c>
      <c r="O66" s="181">
        <v>398</v>
      </c>
      <c r="P66" s="181">
        <v>281</v>
      </c>
      <c r="Q66" s="181">
        <v>117</v>
      </c>
      <c r="R66" s="181">
        <v>20</v>
      </c>
      <c r="S66" s="181">
        <v>2</v>
      </c>
      <c r="T66" s="181">
        <v>18</v>
      </c>
      <c r="U66" s="181">
        <v>5</v>
      </c>
      <c r="V66" s="181">
        <v>0.7</v>
      </c>
      <c r="W66" s="181">
        <v>15.4</v>
      </c>
    </row>
    <row r="67" spans="2:23" ht="22.5" customHeight="1">
      <c r="B67" s="188" t="s">
        <v>275</v>
      </c>
      <c r="C67" s="178"/>
      <c r="D67" s="179" t="s">
        <v>135</v>
      </c>
      <c r="E67" s="180"/>
      <c r="F67" s="181">
        <v>8898</v>
      </c>
      <c r="G67" s="181">
        <v>1326</v>
      </c>
      <c r="H67" s="181">
        <v>7572</v>
      </c>
      <c r="I67" s="181">
        <v>114</v>
      </c>
      <c r="J67" s="181">
        <v>5</v>
      </c>
      <c r="K67" s="181">
        <v>109</v>
      </c>
      <c r="L67" s="181">
        <v>65</v>
      </c>
      <c r="M67" s="181">
        <v>33</v>
      </c>
      <c r="N67" s="181">
        <v>32</v>
      </c>
      <c r="O67" s="181">
        <v>8947</v>
      </c>
      <c r="P67" s="181">
        <v>1298</v>
      </c>
      <c r="Q67" s="181">
        <v>7649</v>
      </c>
      <c r="R67" s="181">
        <v>720</v>
      </c>
      <c r="S67" s="181">
        <v>147</v>
      </c>
      <c r="T67" s="181">
        <v>573</v>
      </c>
      <c r="U67" s="213">
        <v>8</v>
      </c>
      <c r="V67" s="213">
        <v>11.3</v>
      </c>
      <c r="W67" s="213">
        <v>7.5</v>
      </c>
    </row>
    <row r="68" spans="2:23" ht="22.5" customHeight="1">
      <c r="B68" s="188" t="s">
        <v>276</v>
      </c>
      <c r="C68" s="178"/>
      <c r="D68" s="179" t="s">
        <v>136</v>
      </c>
      <c r="E68" s="180"/>
      <c r="F68" s="181">
        <v>1561</v>
      </c>
      <c r="G68" s="181">
        <v>1254</v>
      </c>
      <c r="H68" s="181">
        <v>307</v>
      </c>
      <c r="I68" s="181">
        <v>3</v>
      </c>
      <c r="J68" s="181">
        <v>3</v>
      </c>
      <c r="K68" s="181">
        <v>0</v>
      </c>
      <c r="L68" s="181">
        <v>4</v>
      </c>
      <c r="M68" s="181">
        <v>2</v>
      </c>
      <c r="N68" s="181">
        <v>2</v>
      </c>
      <c r="O68" s="181">
        <v>1560</v>
      </c>
      <c r="P68" s="181">
        <v>1255</v>
      </c>
      <c r="Q68" s="181">
        <v>305</v>
      </c>
      <c r="R68" s="181">
        <v>140</v>
      </c>
      <c r="S68" s="181">
        <v>72</v>
      </c>
      <c r="T68" s="181">
        <v>68</v>
      </c>
      <c r="U68" s="213">
        <v>9</v>
      </c>
      <c r="V68" s="213">
        <v>5.7</v>
      </c>
      <c r="W68" s="213">
        <v>22.3</v>
      </c>
    </row>
    <row r="69" spans="2:23" ht="22.5" customHeight="1">
      <c r="B69" s="188" t="s">
        <v>277</v>
      </c>
      <c r="C69" s="178"/>
      <c r="D69" s="179" t="s">
        <v>137</v>
      </c>
      <c r="E69" s="180"/>
      <c r="F69" s="181" t="s">
        <v>129</v>
      </c>
      <c r="G69" s="181" t="s">
        <v>129</v>
      </c>
      <c r="H69" s="181" t="s">
        <v>129</v>
      </c>
      <c r="I69" s="181" t="s">
        <v>129</v>
      </c>
      <c r="J69" s="181" t="s">
        <v>129</v>
      </c>
      <c r="K69" s="181" t="s">
        <v>129</v>
      </c>
      <c r="L69" s="181" t="s">
        <v>129</v>
      </c>
      <c r="M69" s="181" t="s">
        <v>129</v>
      </c>
      <c r="N69" s="181" t="s">
        <v>129</v>
      </c>
      <c r="O69" s="181" t="s">
        <v>129</v>
      </c>
      <c r="P69" s="181" t="s">
        <v>129</v>
      </c>
      <c r="Q69" s="181" t="s">
        <v>129</v>
      </c>
      <c r="R69" s="181" t="s">
        <v>129</v>
      </c>
      <c r="S69" s="181" t="s">
        <v>129</v>
      </c>
      <c r="T69" s="181" t="s">
        <v>129</v>
      </c>
      <c r="U69" s="181" t="s">
        <v>129</v>
      </c>
      <c r="V69" s="181" t="s">
        <v>129</v>
      </c>
      <c r="W69" s="181" t="s">
        <v>129</v>
      </c>
    </row>
    <row r="70" spans="2:23" ht="22.5" customHeight="1">
      <c r="B70" s="188" t="s">
        <v>278</v>
      </c>
      <c r="C70" s="178"/>
      <c r="D70" s="179" t="s">
        <v>138</v>
      </c>
      <c r="E70" s="180"/>
      <c r="F70" s="181">
        <v>2377</v>
      </c>
      <c r="G70" s="181">
        <v>2177</v>
      </c>
      <c r="H70" s="181">
        <v>200</v>
      </c>
      <c r="I70" s="181">
        <v>7</v>
      </c>
      <c r="J70" s="181">
        <v>0</v>
      </c>
      <c r="K70" s="181">
        <v>7</v>
      </c>
      <c r="L70" s="181">
        <v>6</v>
      </c>
      <c r="M70" s="181">
        <v>6</v>
      </c>
      <c r="N70" s="181">
        <v>0</v>
      </c>
      <c r="O70" s="181">
        <v>2378</v>
      </c>
      <c r="P70" s="181">
        <v>2171</v>
      </c>
      <c r="Q70" s="181">
        <v>207</v>
      </c>
      <c r="R70" s="181">
        <v>29</v>
      </c>
      <c r="S70" s="181">
        <v>13</v>
      </c>
      <c r="T70" s="181">
        <v>16</v>
      </c>
      <c r="U70" s="213">
        <v>1.2</v>
      </c>
      <c r="V70" s="213">
        <v>0.6</v>
      </c>
      <c r="W70" s="213">
        <v>7.7</v>
      </c>
    </row>
    <row r="71" spans="2:23" ht="22.5" customHeight="1">
      <c r="B71" s="188" t="s">
        <v>279</v>
      </c>
      <c r="C71" s="178"/>
      <c r="D71" s="179" t="s">
        <v>139</v>
      </c>
      <c r="E71" s="180"/>
      <c r="F71" s="181">
        <v>3393</v>
      </c>
      <c r="G71" s="181">
        <v>2384</v>
      </c>
      <c r="H71" s="181">
        <v>1009</v>
      </c>
      <c r="I71" s="181">
        <v>6</v>
      </c>
      <c r="J71" s="181">
        <v>0</v>
      </c>
      <c r="K71" s="181">
        <v>6</v>
      </c>
      <c r="L71" s="181">
        <v>23</v>
      </c>
      <c r="M71" s="181">
        <v>0</v>
      </c>
      <c r="N71" s="181">
        <v>23</v>
      </c>
      <c r="O71" s="181">
        <v>3376</v>
      </c>
      <c r="P71" s="181">
        <v>2384</v>
      </c>
      <c r="Q71" s="181">
        <v>992</v>
      </c>
      <c r="R71" s="181">
        <v>165</v>
      </c>
      <c r="S71" s="181">
        <v>28</v>
      </c>
      <c r="T71" s="181">
        <v>137</v>
      </c>
      <c r="U71" s="213">
        <v>4.9</v>
      </c>
      <c r="V71" s="213">
        <v>1.2</v>
      </c>
      <c r="W71" s="213">
        <v>13.8</v>
      </c>
    </row>
    <row r="72" spans="2:23" ht="22.5" customHeight="1">
      <c r="B72" s="188" t="s">
        <v>280</v>
      </c>
      <c r="C72" s="178"/>
      <c r="D72" s="179" t="s">
        <v>140</v>
      </c>
      <c r="E72" s="180"/>
      <c r="F72" s="181">
        <v>6032</v>
      </c>
      <c r="G72" s="181">
        <v>5249</v>
      </c>
      <c r="H72" s="181">
        <v>783</v>
      </c>
      <c r="I72" s="181">
        <v>11</v>
      </c>
      <c r="J72" s="181">
        <v>11</v>
      </c>
      <c r="K72" s="181">
        <v>0</v>
      </c>
      <c r="L72" s="181">
        <v>8</v>
      </c>
      <c r="M72" s="181">
        <v>8</v>
      </c>
      <c r="N72" s="181">
        <v>0</v>
      </c>
      <c r="O72" s="181">
        <v>6035</v>
      </c>
      <c r="P72" s="181">
        <v>5252</v>
      </c>
      <c r="Q72" s="181">
        <v>783</v>
      </c>
      <c r="R72" s="181">
        <v>298</v>
      </c>
      <c r="S72" s="181">
        <v>231</v>
      </c>
      <c r="T72" s="181">
        <v>67</v>
      </c>
      <c r="U72" s="213">
        <v>4.9</v>
      </c>
      <c r="V72" s="213">
        <v>4.4</v>
      </c>
      <c r="W72" s="213">
        <v>8.6</v>
      </c>
    </row>
    <row r="73" spans="2:23" ht="22.5" customHeight="1">
      <c r="B73" s="188" t="s">
        <v>281</v>
      </c>
      <c r="C73" s="178"/>
      <c r="D73" s="179" t="s">
        <v>141</v>
      </c>
      <c r="E73" s="180"/>
      <c r="F73" s="181" t="s">
        <v>74</v>
      </c>
      <c r="G73" s="181" t="s">
        <v>74</v>
      </c>
      <c r="H73" s="181" t="s">
        <v>74</v>
      </c>
      <c r="I73" s="181" t="s">
        <v>74</v>
      </c>
      <c r="J73" s="181" t="s">
        <v>74</v>
      </c>
      <c r="K73" s="181" t="s">
        <v>74</v>
      </c>
      <c r="L73" s="181" t="s">
        <v>74</v>
      </c>
      <c r="M73" s="181" t="s">
        <v>74</v>
      </c>
      <c r="N73" s="181" t="s">
        <v>74</v>
      </c>
      <c r="O73" s="181" t="s">
        <v>74</v>
      </c>
      <c r="P73" s="181" t="s">
        <v>74</v>
      </c>
      <c r="Q73" s="181" t="s">
        <v>74</v>
      </c>
      <c r="R73" s="181" t="s">
        <v>74</v>
      </c>
      <c r="S73" s="181" t="s">
        <v>74</v>
      </c>
      <c r="T73" s="181" t="s">
        <v>74</v>
      </c>
      <c r="U73" s="213" t="s">
        <v>74</v>
      </c>
      <c r="V73" s="213" t="s">
        <v>74</v>
      </c>
      <c r="W73" s="213" t="s">
        <v>74</v>
      </c>
    </row>
    <row r="74" spans="2:23" ht="22.5" customHeight="1">
      <c r="B74" s="188" t="s">
        <v>282</v>
      </c>
      <c r="C74" s="178"/>
      <c r="D74" s="179" t="s">
        <v>142</v>
      </c>
      <c r="E74" s="180"/>
      <c r="F74" s="181">
        <v>4171</v>
      </c>
      <c r="G74" s="181">
        <v>1476</v>
      </c>
      <c r="H74" s="181">
        <v>2695</v>
      </c>
      <c r="I74" s="181">
        <v>5</v>
      </c>
      <c r="J74" s="181">
        <v>5</v>
      </c>
      <c r="K74" s="181">
        <v>0</v>
      </c>
      <c r="L74" s="181">
        <v>31</v>
      </c>
      <c r="M74" s="181">
        <v>10</v>
      </c>
      <c r="N74" s="181">
        <v>21</v>
      </c>
      <c r="O74" s="181">
        <v>4145</v>
      </c>
      <c r="P74" s="181">
        <v>1471</v>
      </c>
      <c r="Q74" s="181">
        <v>2674</v>
      </c>
      <c r="R74" s="181">
        <v>818</v>
      </c>
      <c r="S74" s="181">
        <v>92</v>
      </c>
      <c r="T74" s="181">
        <v>726</v>
      </c>
      <c r="U74" s="213">
        <v>19.7</v>
      </c>
      <c r="V74" s="213">
        <v>6.3</v>
      </c>
      <c r="W74" s="213">
        <v>27.2</v>
      </c>
    </row>
    <row r="75" spans="2:23" ht="22.5" customHeight="1">
      <c r="B75" s="188" t="s">
        <v>283</v>
      </c>
      <c r="C75" s="178"/>
      <c r="D75" s="179" t="s">
        <v>143</v>
      </c>
      <c r="E75" s="180"/>
      <c r="F75" s="181">
        <v>3353</v>
      </c>
      <c r="G75" s="181">
        <v>2697</v>
      </c>
      <c r="H75" s="181">
        <v>656</v>
      </c>
      <c r="I75" s="181">
        <v>4</v>
      </c>
      <c r="J75" s="181">
        <v>4</v>
      </c>
      <c r="K75" s="181">
        <v>0</v>
      </c>
      <c r="L75" s="181">
        <v>4</v>
      </c>
      <c r="M75" s="181">
        <v>4</v>
      </c>
      <c r="N75" s="181">
        <v>0</v>
      </c>
      <c r="O75" s="181">
        <v>3353</v>
      </c>
      <c r="P75" s="181">
        <v>2697</v>
      </c>
      <c r="Q75" s="181">
        <v>656</v>
      </c>
      <c r="R75" s="181">
        <v>111</v>
      </c>
      <c r="S75" s="181">
        <v>3</v>
      </c>
      <c r="T75" s="181">
        <v>108</v>
      </c>
      <c r="U75" s="213">
        <v>3.3</v>
      </c>
      <c r="V75" s="213">
        <v>0.1</v>
      </c>
      <c r="W75" s="213">
        <v>16.5</v>
      </c>
    </row>
    <row r="76" spans="2:23" ht="22.5" customHeight="1">
      <c r="B76" s="188" t="s">
        <v>284</v>
      </c>
      <c r="C76" s="178"/>
      <c r="D76" s="179" t="s">
        <v>144</v>
      </c>
      <c r="E76" s="180"/>
      <c r="F76" s="181">
        <v>873</v>
      </c>
      <c r="G76" s="181">
        <v>498</v>
      </c>
      <c r="H76" s="181">
        <v>375</v>
      </c>
      <c r="I76" s="181">
        <v>8</v>
      </c>
      <c r="J76" s="181">
        <v>2</v>
      </c>
      <c r="K76" s="181">
        <v>6</v>
      </c>
      <c r="L76" s="181">
        <v>10</v>
      </c>
      <c r="M76" s="181">
        <v>0</v>
      </c>
      <c r="N76" s="181">
        <v>10</v>
      </c>
      <c r="O76" s="181">
        <v>871</v>
      </c>
      <c r="P76" s="181">
        <v>500</v>
      </c>
      <c r="Q76" s="181">
        <v>371</v>
      </c>
      <c r="R76" s="181">
        <v>41</v>
      </c>
      <c r="S76" s="181">
        <v>8</v>
      </c>
      <c r="T76" s="181">
        <v>33</v>
      </c>
      <c r="U76" s="213">
        <v>4.7</v>
      </c>
      <c r="V76" s="213">
        <v>1.6</v>
      </c>
      <c r="W76" s="213">
        <v>8.9</v>
      </c>
    </row>
    <row r="77" spans="2:23" ht="22.5" customHeight="1">
      <c r="B77" s="188" t="s">
        <v>285</v>
      </c>
      <c r="C77" s="178"/>
      <c r="D77" s="179" t="s">
        <v>145</v>
      </c>
      <c r="E77" s="180"/>
      <c r="F77" s="181">
        <v>4853</v>
      </c>
      <c r="G77" s="181">
        <v>4004</v>
      </c>
      <c r="H77" s="181">
        <v>849</v>
      </c>
      <c r="I77" s="181">
        <v>0</v>
      </c>
      <c r="J77" s="181">
        <v>0</v>
      </c>
      <c r="K77" s="181">
        <v>0</v>
      </c>
      <c r="L77" s="181">
        <v>47</v>
      </c>
      <c r="M77" s="181">
        <v>39</v>
      </c>
      <c r="N77" s="181">
        <v>8</v>
      </c>
      <c r="O77" s="181">
        <v>4806</v>
      </c>
      <c r="P77" s="181">
        <v>3965</v>
      </c>
      <c r="Q77" s="181">
        <v>841</v>
      </c>
      <c r="R77" s="181">
        <v>186</v>
      </c>
      <c r="S77" s="181">
        <v>36</v>
      </c>
      <c r="T77" s="181">
        <v>150</v>
      </c>
      <c r="U77" s="213">
        <v>3.9</v>
      </c>
      <c r="V77" s="213">
        <v>0.9</v>
      </c>
      <c r="W77" s="213">
        <v>17.8</v>
      </c>
    </row>
    <row r="78" spans="2:23" ht="22.5" customHeight="1">
      <c r="B78" s="188" t="s">
        <v>286</v>
      </c>
      <c r="C78" s="178"/>
      <c r="D78" s="179" t="s">
        <v>146</v>
      </c>
      <c r="E78" s="180"/>
      <c r="F78" s="181">
        <v>1326</v>
      </c>
      <c r="G78" s="181">
        <v>1191</v>
      </c>
      <c r="H78" s="181">
        <v>135</v>
      </c>
      <c r="I78" s="181">
        <v>6</v>
      </c>
      <c r="J78" s="181">
        <v>3</v>
      </c>
      <c r="K78" s="181">
        <v>3</v>
      </c>
      <c r="L78" s="181">
        <v>3</v>
      </c>
      <c r="M78" s="181">
        <v>0</v>
      </c>
      <c r="N78" s="181">
        <v>3</v>
      </c>
      <c r="O78" s="181">
        <v>1329</v>
      </c>
      <c r="P78" s="181">
        <v>1194</v>
      </c>
      <c r="Q78" s="181">
        <v>135</v>
      </c>
      <c r="R78" s="181">
        <v>26</v>
      </c>
      <c r="S78" s="181">
        <v>3</v>
      </c>
      <c r="T78" s="181">
        <v>23</v>
      </c>
      <c r="U78" s="213">
        <v>2</v>
      </c>
      <c r="V78" s="213">
        <v>0.3</v>
      </c>
      <c r="W78" s="213">
        <v>17</v>
      </c>
    </row>
    <row r="79" spans="2:23" ht="22.5" customHeight="1">
      <c r="B79" s="188" t="s">
        <v>287</v>
      </c>
      <c r="C79" s="178"/>
      <c r="D79" s="179" t="s">
        <v>147</v>
      </c>
      <c r="E79" s="180"/>
      <c r="F79" s="181">
        <v>2926</v>
      </c>
      <c r="G79" s="181">
        <v>2674</v>
      </c>
      <c r="H79" s="181">
        <v>252</v>
      </c>
      <c r="I79" s="181">
        <v>0</v>
      </c>
      <c r="J79" s="181">
        <v>0</v>
      </c>
      <c r="K79" s="181">
        <v>0</v>
      </c>
      <c r="L79" s="181">
        <v>0</v>
      </c>
      <c r="M79" s="181">
        <v>0</v>
      </c>
      <c r="N79" s="181">
        <v>0</v>
      </c>
      <c r="O79" s="181">
        <v>2926</v>
      </c>
      <c r="P79" s="181">
        <v>2674</v>
      </c>
      <c r="Q79" s="181">
        <v>252</v>
      </c>
      <c r="R79" s="181">
        <v>12</v>
      </c>
      <c r="S79" s="181">
        <v>6</v>
      </c>
      <c r="T79" s="181">
        <v>6</v>
      </c>
      <c r="U79" s="213">
        <v>0.4</v>
      </c>
      <c r="V79" s="213">
        <v>0.2</v>
      </c>
      <c r="W79" s="213">
        <v>2.4</v>
      </c>
    </row>
    <row r="80" spans="2:23" ht="22.5" customHeight="1">
      <c r="B80" s="188" t="s">
        <v>288</v>
      </c>
      <c r="C80" s="178"/>
      <c r="D80" s="179" t="s">
        <v>148</v>
      </c>
      <c r="E80" s="180"/>
      <c r="F80" s="181">
        <v>4580</v>
      </c>
      <c r="G80" s="181">
        <v>3413</v>
      </c>
      <c r="H80" s="181">
        <v>1167</v>
      </c>
      <c r="I80" s="181">
        <v>117</v>
      </c>
      <c r="J80" s="181">
        <v>103</v>
      </c>
      <c r="K80" s="181">
        <v>14</v>
      </c>
      <c r="L80" s="181">
        <v>14</v>
      </c>
      <c r="M80" s="181">
        <v>14</v>
      </c>
      <c r="N80" s="181">
        <v>0</v>
      </c>
      <c r="O80" s="181">
        <v>4683</v>
      </c>
      <c r="P80" s="181">
        <v>3502</v>
      </c>
      <c r="Q80" s="181">
        <v>1181</v>
      </c>
      <c r="R80" s="181">
        <v>471</v>
      </c>
      <c r="S80" s="181">
        <v>139</v>
      </c>
      <c r="T80" s="181">
        <v>332</v>
      </c>
      <c r="U80" s="213">
        <v>10.1</v>
      </c>
      <c r="V80" s="213">
        <v>4</v>
      </c>
      <c r="W80" s="213">
        <v>28.1</v>
      </c>
    </row>
    <row r="81" spans="2:23" ht="22.5" customHeight="1">
      <c r="B81" s="188" t="s">
        <v>289</v>
      </c>
      <c r="C81" s="178"/>
      <c r="D81" s="179" t="s">
        <v>149</v>
      </c>
      <c r="E81" s="180"/>
      <c r="F81" s="181">
        <v>9223</v>
      </c>
      <c r="G81" s="181">
        <v>7485</v>
      </c>
      <c r="H81" s="181">
        <v>1738</v>
      </c>
      <c r="I81" s="181">
        <v>93</v>
      </c>
      <c r="J81" s="181">
        <v>84</v>
      </c>
      <c r="K81" s="181">
        <v>9</v>
      </c>
      <c r="L81" s="181">
        <v>54</v>
      </c>
      <c r="M81" s="181">
        <v>30</v>
      </c>
      <c r="N81" s="181">
        <v>24</v>
      </c>
      <c r="O81" s="181">
        <v>9262</v>
      </c>
      <c r="P81" s="181">
        <v>7539</v>
      </c>
      <c r="Q81" s="181">
        <v>1723</v>
      </c>
      <c r="R81" s="181">
        <v>72</v>
      </c>
      <c r="S81" s="181">
        <v>36</v>
      </c>
      <c r="T81" s="181">
        <v>36</v>
      </c>
      <c r="U81" s="213">
        <v>0.8</v>
      </c>
      <c r="V81" s="213">
        <v>0.5</v>
      </c>
      <c r="W81" s="213">
        <v>2.1</v>
      </c>
    </row>
    <row r="82" spans="2:23" ht="22.5" customHeight="1">
      <c r="B82" s="188" t="s">
        <v>290</v>
      </c>
      <c r="C82" s="178"/>
      <c r="D82" s="179" t="s">
        <v>150</v>
      </c>
      <c r="E82" s="180"/>
      <c r="F82" s="181">
        <v>51078</v>
      </c>
      <c r="G82" s="181">
        <v>33091</v>
      </c>
      <c r="H82" s="181">
        <v>17987</v>
      </c>
      <c r="I82" s="181">
        <v>233</v>
      </c>
      <c r="J82" s="181">
        <v>180</v>
      </c>
      <c r="K82" s="181">
        <v>53</v>
      </c>
      <c r="L82" s="181">
        <v>344</v>
      </c>
      <c r="M82" s="181">
        <v>220</v>
      </c>
      <c r="N82" s="181">
        <v>124</v>
      </c>
      <c r="O82" s="181">
        <v>50967</v>
      </c>
      <c r="P82" s="181">
        <v>33051</v>
      </c>
      <c r="Q82" s="181">
        <v>17916</v>
      </c>
      <c r="R82" s="181">
        <v>1338</v>
      </c>
      <c r="S82" s="181">
        <v>180</v>
      </c>
      <c r="T82" s="181">
        <v>1158</v>
      </c>
      <c r="U82" s="213">
        <v>2.6</v>
      </c>
      <c r="V82" s="213">
        <v>0.5</v>
      </c>
      <c r="W82" s="213">
        <v>6.5</v>
      </c>
    </row>
    <row r="83" spans="2:23" ht="22.5" customHeight="1">
      <c r="B83" s="188" t="s">
        <v>291</v>
      </c>
      <c r="C83" s="178"/>
      <c r="D83" s="179" t="s">
        <v>151</v>
      </c>
      <c r="E83" s="180"/>
      <c r="F83" s="181">
        <v>10179</v>
      </c>
      <c r="G83" s="181">
        <v>8654</v>
      </c>
      <c r="H83" s="181">
        <v>1525</v>
      </c>
      <c r="I83" s="181">
        <v>93</v>
      </c>
      <c r="J83" s="181">
        <v>73</v>
      </c>
      <c r="K83" s="181">
        <v>20</v>
      </c>
      <c r="L83" s="181">
        <v>65</v>
      </c>
      <c r="M83" s="181">
        <v>45</v>
      </c>
      <c r="N83" s="181">
        <v>20</v>
      </c>
      <c r="O83" s="181">
        <v>10207</v>
      </c>
      <c r="P83" s="181">
        <v>8682</v>
      </c>
      <c r="Q83" s="181">
        <v>1525</v>
      </c>
      <c r="R83" s="181">
        <v>506</v>
      </c>
      <c r="S83" s="181">
        <v>294</v>
      </c>
      <c r="T83" s="181">
        <v>212</v>
      </c>
      <c r="U83" s="213">
        <v>5</v>
      </c>
      <c r="V83" s="213">
        <v>3.4</v>
      </c>
      <c r="W83" s="213">
        <v>13.9</v>
      </c>
    </row>
    <row r="84" spans="2:23" ht="22.5" customHeight="1">
      <c r="B84" s="188" t="s">
        <v>292</v>
      </c>
      <c r="C84" s="178"/>
      <c r="D84" s="179" t="s">
        <v>152</v>
      </c>
      <c r="E84" s="180"/>
      <c r="F84" s="181">
        <v>6963</v>
      </c>
      <c r="G84" s="181">
        <v>3006</v>
      </c>
      <c r="H84" s="181">
        <v>3957</v>
      </c>
      <c r="I84" s="181">
        <v>3</v>
      </c>
      <c r="J84" s="181">
        <v>0</v>
      </c>
      <c r="K84" s="181">
        <v>3</v>
      </c>
      <c r="L84" s="181">
        <v>31</v>
      </c>
      <c r="M84" s="181">
        <v>14</v>
      </c>
      <c r="N84" s="181">
        <v>17</v>
      </c>
      <c r="O84" s="181">
        <v>6935</v>
      </c>
      <c r="P84" s="181">
        <v>2992</v>
      </c>
      <c r="Q84" s="181">
        <v>3943</v>
      </c>
      <c r="R84" s="181">
        <v>101</v>
      </c>
      <c r="S84" s="181">
        <v>0</v>
      </c>
      <c r="T84" s="181">
        <v>101</v>
      </c>
      <c r="U84" s="213">
        <v>1.5</v>
      </c>
      <c r="V84" s="213">
        <v>0</v>
      </c>
      <c r="W84" s="213">
        <v>2.6</v>
      </c>
    </row>
    <row r="85" spans="2:23" ht="22.5" customHeight="1">
      <c r="B85" s="188" t="s">
        <v>293</v>
      </c>
      <c r="C85" s="178"/>
      <c r="D85" s="179" t="s">
        <v>153</v>
      </c>
      <c r="E85" s="180"/>
      <c r="F85" s="181" t="s">
        <v>74</v>
      </c>
      <c r="G85" s="181" t="s">
        <v>74</v>
      </c>
      <c r="H85" s="181" t="s">
        <v>74</v>
      </c>
      <c r="I85" s="181" t="s">
        <v>74</v>
      </c>
      <c r="J85" s="181" t="s">
        <v>74</v>
      </c>
      <c r="K85" s="181" t="s">
        <v>74</v>
      </c>
      <c r="L85" s="181" t="s">
        <v>74</v>
      </c>
      <c r="M85" s="181" t="s">
        <v>74</v>
      </c>
      <c r="N85" s="181" t="s">
        <v>74</v>
      </c>
      <c r="O85" s="181" t="s">
        <v>74</v>
      </c>
      <c r="P85" s="181" t="s">
        <v>74</v>
      </c>
      <c r="Q85" s="181" t="s">
        <v>74</v>
      </c>
      <c r="R85" s="181" t="s">
        <v>74</v>
      </c>
      <c r="S85" s="181" t="s">
        <v>74</v>
      </c>
      <c r="T85" s="181" t="s">
        <v>74</v>
      </c>
      <c r="U85" s="213" t="s">
        <v>74</v>
      </c>
      <c r="V85" s="213" t="s">
        <v>74</v>
      </c>
      <c r="W85" s="213" t="s">
        <v>74</v>
      </c>
    </row>
    <row r="86" spans="2:23" ht="22.5" customHeight="1">
      <c r="B86" s="188" t="s">
        <v>294</v>
      </c>
      <c r="C86" s="178"/>
      <c r="D86" s="179" t="s">
        <v>154</v>
      </c>
      <c r="E86" s="180"/>
      <c r="F86" s="181">
        <v>1197</v>
      </c>
      <c r="G86" s="181">
        <v>776</v>
      </c>
      <c r="H86" s="181">
        <v>421</v>
      </c>
      <c r="I86" s="181">
        <v>0</v>
      </c>
      <c r="J86" s="181">
        <v>0</v>
      </c>
      <c r="K86" s="181">
        <v>0</v>
      </c>
      <c r="L86" s="181">
        <v>10</v>
      </c>
      <c r="M86" s="181">
        <v>3</v>
      </c>
      <c r="N86" s="181">
        <v>7</v>
      </c>
      <c r="O86" s="181">
        <v>1187</v>
      </c>
      <c r="P86" s="181">
        <v>773</v>
      </c>
      <c r="Q86" s="181">
        <v>414</v>
      </c>
      <c r="R86" s="181">
        <v>5</v>
      </c>
      <c r="S86" s="181">
        <v>1</v>
      </c>
      <c r="T86" s="181">
        <v>4</v>
      </c>
      <c r="U86" s="213">
        <v>0.4</v>
      </c>
      <c r="V86" s="213">
        <v>0.1</v>
      </c>
      <c r="W86" s="213">
        <v>1</v>
      </c>
    </row>
    <row r="87" spans="2:23" ht="22.5" customHeight="1">
      <c r="B87" s="187" t="s">
        <v>295</v>
      </c>
      <c r="C87" s="183"/>
      <c r="D87" s="184" t="s">
        <v>155</v>
      </c>
      <c r="E87" s="185"/>
      <c r="F87" s="186" t="s">
        <v>74</v>
      </c>
      <c r="G87" s="186" t="s">
        <v>74</v>
      </c>
      <c r="H87" s="186" t="s">
        <v>74</v>
      </c>
      <c r="I87" s="186" t="s">
        <v>74</v>
      </c>
      <c r="J87" s="186" t="s">
        <v>74</v>
      </c>
      <c r="K87" s="186" t="s">
        <v>74</v>
      </c>
      <c r="L87" s="186" t="s">
        <v>74</v>
      </c>
      <c r="M87" s="186" t="s">
        <v>74</v>
      </c>
      <c r="N87" s="186" t="s">
        <v>74</v>
      </c>
      <c r="O87" s="186" t="s">
        <v>74</v>
      </c>
      <c r="P87" s="186" t="s">
        <v>74</v>
      </c>
      <c r="Q87" s="186" t="s">
        <v>74</v>
      </c>
      <c r="R87" s="186" t="s">
        <v>74</v>
      </c>
      <c r="S87" s="186" t="s">
        <v>74</v>
      </c>
      <c r="T87" s="186" t="s">
        <v>74</v>
      </c>
      <c r="U87" s="214" t="s">
        <v>74</v>
      </c>
      <c r="V87" s="214" t="s">
        <v>74</v>
      </c>
      <c r="W87" s="214" t="s">
        <v>74</v>
      </c>
    </row>
    <row r="88" spans="2:23" ht="22.5" customHeight="1">
      <c r="B88" s="188" t="s">
        <v>296</v>
      </c>
      <c r="C88" s="178"/>
      <c r="D88" s="179" t="s">
        <v>156</v>
      </c>
      <c r="E88" s="180"/>
      <c r="F88" s="181">
        <v>2101</v>
      </c>
      <c r="G88" s="181">
        <v>1047</v>
      </c>
      <c r="H88" s="181">
        <v>1054</v>
      </c>
      <c r="I88" s="181">
        <v>55</v>
      </c>
      <c r="J88" s="181">
        <v>39</v>
      </c>
      <c r="K88" s="181">
        <v>16</v>
      </c>
      <c r="L88" s="181">
        <v>93</v>
      </c>
      <c r="M88" s="181">
        <v>70</v>
      </c>
      <c r="N88" s="181">
        <v>23</v>
      </c>
      <c r="O88" s="181">
        <v>2063</v>
      </c>
      <c r="P88" s="181">
        <v>1016</v>
      </c>
      <c r="Q88" s="181">
        <v>1047</v>
      </c>
      <c r="R88" s="181">
        <v>727</v>
      </c>
      <c r="S88" s="181">
        <v>137</v>
      </c>
      <c r="T88" s="181">
        <v>590</v>
      </c>
      <c r="U88" s="213">
        <v>35.2</v>
      </c>
      <c r="V88" s="213">
        <v>13.5</v>
      </c>
      <c r="W88" s="213">
        <v>56.4</v>
      </c>
    </row>
    <row r="89" spans="2:23" ht="22.5" customHeight="1">
      <c r="B89" s="188" t="s">
        <v>297</v>
      </c>
      <c r="C89" s="178"/>
      <c r="D89" s="179" t="s">
        <v>157</v>
      </c>
      <c r="E89" s="180"/>
      <c r="F89" s="181" t="s">
        <v>129</v>
      </c>
      <c r="G89" s="181" t="s">
        <v>129</v>
      </c>
      <c r="H89" s="181" t="s">
        <v>129</v>
      </c>
      <c r="I89" s="181" t="s">
        <v>129</v>
      </c>
      <c r="J89" s="181" t="s">
        <v>129</v>
      </c>
      <c r="K89" s="181" t="s">
        <v>129</v>
      </c>
      <c r="L89" s="181" t="s">
        <v>129</v>
      </c>
      <c r="M89" s="181" t="s">
        <v>129</v>
      </c>
      <c r="N89" s="181" t="s">
        <v>129</v>
      </c>
      <c r="O89" s="181" t="s">
        <v>129</v>
      </c>
      <c r="P89" s="181" t="s">
        <v>129</v>
      </c>
      <c r="Q89" s="181" t="s">
        <v>129</v>
      </c>
      <c r="R89" s="181" t="s">
        <v>129</v>
      </c>
      <c r="S89" s="181" t="s">
        <v>129</v>
      </c>
      <c r="T89" s="181" t="s">
        <v>129</v>
      </c>
      <c r="U89" s="213" t="s">
        <v>129</v>
      </c>
      <c r="V89" s="213" t="s">
        <v>129</v>
      </c>
      <c r="W89" s="213" t="s">
        <v>129</v>
      </c>
    </row>
    <row r="90" spans="2:23" ht="22.5" customHeight="1">
      <c r="B90" s="188" t="s">
        <v>298</v>
      </c>
      <c r="C90" s="178"/>
      <c r="D90" s="179" t="s">
        <v>158</v>
      </c>
      <c r="E90" s="180"/>
      <c r="F90" s="181">
        <v>3211</v>
      </c>
      <c r="G90" s="181">
        <v>2209</v>
      </c>
      <c r="H90" s="181">
        <v>1002</v>
      </c>
      <c r="I90" s="181">
        <v>0</v>
      </c>
      <c r="J90" s="181">
        <v>0</v>
      </c>
      <c r="K90" s="181">
        <v>0</v>
      </c>
      <c r="L90" s="181">
        <v>28</v>
      </c>
      <c r="M90" s="181">
        <v>0</v>
      </c>
      <c r="N90" s="181">
        <v>28</v>
      </c>
      <c r="O90" s="181">
        <v>3183</v>
      </c>
      <c r="P90" s="181">
        <v>2209</v>
      </c>
      <c r="Q90" s="181">
        <v>974</v>
      </c>
      <c r="R90" s="181">
        <v>0</v>
      </c>
      <c r="S90" s="181">
        <v>0</v>
      </c>
      <c r="T90" s="181">
        <v>0</v>
      </c>
      <c r="U90" s="213">
        <v>0</v>
      </c>
      <c r="V90" s="213">
        <v>0</v>
      </c>
      <c r="W90" s="213">
        <v>0</v>
      </c>
    </row>
    <row r="91" spans="2:23" ht="22.5" customHeight="1">
      <c r="B91" s="188" t="s">
        <v>299</v>
      </c>
      <c r="C91" s="178"/>
      <c r="D91" s="179" t="s">
        <v>159</v>
      </c>
      <c r="E91" s="180"/>
      <c r="F91" s="181">
        <v>34765</v>
      </c>
      <c r="G91" s="181">
        <v>7359</v>
      </c>
      <c r="H91" s="181">
        <v>27406</v>
      </c>
      <c r="I91" s="181">
        <v>320</v>
      </c>
      <c r="J91" s="181">
        <v>35</v>
      </c>
      <c r="K91" s="181">
        <v>285</v>
      </c>
      <c r="L91" s="181">
        <v>424</v>
      </c>
      <c r="M91" s="181">
        <v>35</v>
      </c>
      <c r="N91" s="181">
        <v>389</v>
      </c>
      <c r="O91" s="181">
        <v>34661</v>
      </c>
      <c r="P91" s="181">
        <v>7359</v>
      </c>
      <c r="Q91" s="181">
        <v>27302</v>
      </c>
      <c r="R91" s="181">
        <v>1246</v>
      </c>
      <c r="S91" s="181">
        <v>211</v>
      </c>
      <c r="T91" s="181">
        <v>1035</v>
      </c>
      <c r="U91" s="213">
        <v>3.6</v>
      </c>
      <c r="V91" s="213">
        <v>2.9</v>
      </c>
      <c r="W91" s="213">
        <v>3.8</v>
      </c>
    </row>
    <row r="92" spans="2:23" ht="22.5" customHeight="1">
      <c r="B92" s="188" t="s">
        <v>300</v>
      </c>
      <c r="C92" s="178"/>
      <c r="D92" s="179" t="s">
        <v>160</v>
      </c>
      <c r="E92" s="180"/>
      <c r="F92" s="181">
        <v>7559</v>
      </c>
      <c r="G92" s="181">
        <v>2252</v>
      </c>
      <c r="H92" s="181">
        <v>5307</v>
      </c>
      <c r="I92" s="181">
        <v>0</v>
      </c>
      <c r="J92" s="181">
        <v>0</v>
      </c>
      <c r="K92" s="181">
        <v>0</v>
      </c>
      <c r="L92" s="181">
        <v>54</v>
      </c>
      <c r="M92" s="181">
        <v>54</v>
      </c>
      <c r="N92" s="181">
        <v>0</v>
      </c>
      <c r="O92" s="181">
        <v>7505</v>
      </c>
      <c r="P92" s="181">
        <v>2198</v>
      </c>
      <c r="Q92" s="181">
        <v>5307</v>
      </c>
      <c r="R92" s="181">
        <v>214</v>
      </c>
      <c r="S92" s="181">
        <v>0</v>
      </c>
      <c r="T92" s="181">
        <v>214</v>
      </c>
      <c r="U92" s="213">
        <v>2.9</v>
      </c>
      <c r="V92" s="213">
        <v>0</v>
      </c>
      <c r="W92" s="213">
        <v>4</v>
      </c>
    </row>
    <row r="93" spans="2:23" ht="22.5" customHeight="1">
      <c r="B93" s="188" t="s">
        <v>301</v>
      </c>
      <c r="C93" s="178"/>
      <c r="D93" s="179" t="s">
        <v>161</v>
      </c>
      <c r="E93" s="180"/>
      <c r="F93" s="181">
        <v>17845</v>
      </c>
      <c r="G93" s="181">
        <v>10227</v>
      </c>
      <c r="H93" s="181">
        <v>7618</v>
      </c>
      <c r="I93" s="181">
        <v>326</v>
      </c>
      <c r="J93" s="181">
        <v>66</v>
      </c>
      <c r="K93" s="181">
        <v>260</v>
      </c>
      <c r="L93" s="181">
        <v>82</v>
      </c>
      <c r="M93" s="181">
        <v>8</v>
      </c>
      <c r="N93" s="181">
        <v>74</v>
      </c>
      <c r="O93" s="181">
        <v>18089</v>
      </c>
      <c r="P93" s="181">
        <v>10285</v>
      </c>
      <c r="Q93" s="181">
        <v>7804</v>
      </c>
      <c r="R93" s="181">
        <v>2497</v>
      </c>
      <c r="S93" s="181">
        <v>1571</v>
      </c>
      <c r="T93" s="181">
        <v>926</v>
      </c>
      <c r="U93" s="213">
        <v>13.8</v>
      </c>
      <c r="V93" s="213">
        <v>15.3</v>
      </c>
      <c r="W93" s="213">
        <v>11.9</v>
      </c>
    </row>
    <row r="94" spans="2:23" ht="22.5" customHeight="1">
      <c r="B94" s="188" t="s">
        <v>302</v>
      </c>
      <c r="C94" s="178"/>
      <c r="D94" s="179" t="s">
        <v>162</v>
      </c>
      <c r="E94" s="180"/>
      <c r="F94" s="181" t="s">
        <v>74</v>
      </c>
      <c r="G94" s="181" t="s">
        <v>74</v>
      </c>
      <c r="H94" s="181" t="s">
        <v>74</v>
      </c>
      <c r="I94" s="181" t="s">
        <v>74</v>
      </c>
      <c r="J94" s="181" t="s">
        <v>74</v>
      </c>
      <c r="K94" s="181" t="s">
        <v>74</v>
      </c>
      <c r="L94" s="181" t="s">
        <v>74</v>
      </c>
      <c r="M94" s="181" t="s">
        <v>74</v>
      </c>
      <c r="N94" s="181" t="s">
        <v>74</v>
      </c>
      <c r="O94" s="181" t="s">
        <v>74</v>
      </c>
      <c r="P94" s="181" t="s">
        <v>74</v>
      </c>
      <c r="Q94" s="181" t="s">
        <v>74</v>
      </c>
      <c r="R94" s="181" t="s">
        <v>74</v>
      </c>
      <c r="S94" s="181" t="s">
        <v>74</v>
      </c>
      <c r="T94" s="181" t="s">
        <v>74</v>
      </c>
      <c r="U94" s="213" t="s">
        <v>74</v>
      </c>
      <c r="V94" s="213" t="s">
        <v>74</v>
      </c>
      <c r="W94" s="213" t="s">
        <v>74</v>
      </c>
    </row>
    <row r="95" spans="2:23" ht="22.5" customHeight="1">
      <c r="B95" s="189" t="s">
        <v>303</v>
      </c>
      <c r="C95" s="190"/>
      <c r="D95" s="191" t="s">
        <v>163</v>
      </c>
      <c r="E95" s="192"/>
      <c r="F95" s="193">
        <v>29918</v>
      </c>
      <c r="G95" s="193">
        <v>19936</v>
      </c>
      <c r="H95" s="193">
        <v>9982</v>
      </c>
      <c r="I95" s="193">
        <v>283</v>
      </c>
      <c r="J95" s="193">
        <v>28</v>
      </c>
      <c r="K95" s="193">
        <v>255</v>
      </c>
      <c r="L95" s="193">
        <v>153</v>
      </c>
      <c r="M95" s="193">
        <v>32</v>
      </c>
      <c r="N95" s="193">
        <v>121</v>
      </c>
      <c r="O95" s="193">
        <v>30048</v>
      </c>
      <c r="P95" s="193">
        <v>19932</v>
      </c>
      <c r="Q95" s="193">
        <v>10116</v>
      </c>
      <c r="R95" s="193">
        <v>5411</v>
      </c>
      <c r="S95" s="193">
        <v>1532</v>
      </c>
      <c r="T95" s="193">
        <v>3879</v>
      </c>
      <c r="U95" s="215">
        <v>18</v>
      </c>
      <c r="V95" s="215">
        <v>7.7</v>
      </c>
      <c r="W95" s="215">
        <v>38.3</v>
      </c>
    </row>
    <row r="97" spans="2:23" ht="18" customHeight="1">
      <c r="B97" s="152" t="s">
        <v>306</v>
      </c>
      <c r="C97" s="153"/>
      <c r="D97" s="154"/>
      <c r="E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 t="s">
        <v>307</v>
      </c>
      <c r="V97" s="153"/>
      <c r="W97" s="153" t="s">
        <v>251</v>
      </c>
    </row>
    <row r="98" spans="2:23" ht="9" customHeight="1">
      <c r="B98" s="152"/>
      <c r="C98" s="153"/>
      <c r="D98" s="154"/>
      <c r="E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3"/>
    </row>
    <row r="99" spans="2:23" s="165" customFormat="1" ht="22.5" customHeight="1">
      <c r="B99" s="157"/>
      <c r="C99" s="158"/>
      <c r="D99" s="159"/>
      <c r="E99" s="160"/>
      <c r="F99" s="196" t="s">
        <v>252</v>
      </c>
      <c r="G99" s="197"/>
      <c r="H99" s="197"/>
      <c r="I99" s="196" t="s">
        <v>253</v>
      </c>
      <c r="J99" s="198"/>
      <c r="K99" s="198"/>
      <c r="L99" s="196" t="s">
        <v>254</v>
      </c>
      <c r="M99" s="198"/>
      <c r="N99" s="198"/>
      <c r="O99" s="161" t="s">
        <v>255</v>
      </c>
      <c r="P99" s="199"/>
      <c r="Q99" s="199"/>
      <c r="R99" s="161" t="s">
        <v>256</v>
      </c>
      <c r="S99" s="199"/>
      <c r="T99" s="200"/>
      <c r="U99" s="161" t="s">
        <v>257</v>
      </c>
      <c r="V99" s="199"/>
      <c r="W99" s="200"/>
    </row>
    <row r="100" spans="2:23" s="165" customFormat="1" ht="22.5" customHeight="1" thickBot="1">
      <c r="B100" s="166" t="s">
        <v>180</v>
      </c>
      <c r="C100" s="201"/>
      <c r="D100" s="201"/>
      <c r="E100" s="168"/>
      <c r="F100" s="168" t="s">
        <v>181</v>
      </c>
      <c r="G100" s="169" t="s">
        <v>258</v>
      </c>
      <c r="H100" s="169" t="s">
        <v>259</v>
      </c>
      <c r="I100" s="170" t="s">
        <v>181</v>
      </c>
      <c r="J100" s="169" t="s">
        <v>258</v>
      </c>
      <c r="K100" s="169" t="s">
        <v>259</v>
      </c>
      <c r="L100" s="170" t="s">
        <v>181</v>
      </c>
      <c r="M100" s="169" t="s">
        <v>258</v>
      </c>
      <c r="N100" s="169" t="s">
        <v>259</v>
      </c>
      <c r="O100" s="169" t="s">
        <v>181</v>
      </c>
      <c r="P100" s="170" t="s">
        <v>258</v>
      </c>
      <c r="Q100" s="217" t="s">
        <v>259</v>
      </c>
      <c r="R100" s="170" t="s">
        <v>181</v>
      </c>
      <c r="S100" s="170" t="s">
        <v>258</v>
      </c>
      <c r="T100" s="168" t="s">
        <v>259</v>
      </c>
      <c r="U100" s="170" t="s">
        <v>181</v>
      </c>
      <c r="V100" s="170" t="s">
        <v>258</v>
      </c>
      <c r="W100" s="168" t="s">
        <v>259</v>
      </c>
    </row>
    <row r="101" spans="2:23" s="223" customFormat="1" ht="21.75" customHeight="1" thickTop="1">
      <c r="B101" s="218"/>
      <c r="C101" s="218"/>
      <c r="D101" s="219"/>
      <c r="E101" s="220"/>
      <c r="F101" s="221" t="s">
        <v>260</v>
      </c>
      <c r="G101" s="221" t="s">
        <v>260</v>
      </c>
      <c r="H101" s="221" t="s">
        <v>260</v>
      </c>
      <c r="I101" s="221" t="s">
        <v>260</v>
      </c>
      <c r="J101" s="221" t="s">
        <v>260</v>
      </c>
      <c r="K101" s="221" t="s">
        <v>260</v>
      </c>
      <c r="L101" s="221" t="s">
        <v>260</v>
      </c>
      <c r="M101" s="221" t="s">
        <v>260</v>
      </c>
      <c r="N101" s="221" t="s">
        <v>260</v>
      </c>
      <c r="O101" s="221" t="s">
        <v>260</v>
      </c>
      <c r="P101" s="221" t="s">
        <v>260</v>
      </c>
      <c r="Q101" s="221" t="s">
        <v>260</v>
      </c>
      <c r="R101" s="222" t="s">
        <v>261</v>
      </c>
      <c r="S101" s="222" t="s">
        <v>261</v>
      </c>
      <c r="T101" s="222" t="s">
        <v>261</v>
      </c>
      <c r="U101" s="222" t="s">
        <v>164</v>
      </c>
      <c r="V101" s="222" t="s">
        <v>164</v>
      </c>
      <c r="W101" s="222" t="s">
        <v>164</v>
      </c>
    </row>
    <row r="102" spans="2:23" ht="21.75" customHeight="1">
      <c r="B102" s="208" t="s">
        <v>262</v>
      </c>
      <c r="C102" s="209"/>
      <c r="D102" s="210" t="s">
        <v>126</v>
      </c>
      <c r="E102" s="211"/>
      <c r="F102" s="224">
        <v>283453</v>
      </c>
      <c r="G102" s="224">
        <v>169323</v>
      </c>
      <c r="H102" s="224">
        <v>114130</v>
      </c>
      <c r="I102" s="224">
        <v>5019</v>
      </c>
      <c r="J102" s="224">
        <v>2483</v>
      </c>
      <c r="K102" s="224">
        <v>2536</v>
      </c>
      <c r="L102" s="224">
        <v>6109</v>
      </c>
      <c r="M102" s="224">
        <v>2403</v>
      </c>
      <c r="N102" s="224">
        <v>3706</v>
      </c>
      <c r="O102" s="224">
        <v>282363</v>
      </c>
      <c r="P102" s="224">
        <v>169403</v>
      </c>
      <c r="Q102" s="224">
        <v>112960</v>
      </c>
      <c r="R102" s="224">
        <v>56824</v>
      </c>
      <c r="S102" s="224">
        <v>12190</v>
      </c>
      <c r="T102" s="224">
        <v>44634</v>
      </c>
      <c r="U102" s="212">
        <v>20.1</v>
      </c>
      <c r="V102" s="212">
        <v>7.2</v>
      </c>
      <c r="W102" s="212">
        <v>39.5</v>
      </c>
    </row>
    <row r="103" spans="2:23" ht="21.75" customHeight="1">
      <c r="B103" s="177" t="s">
        <v>263</v>
      </c>
      <c r="C103" s="178"/>
      <c r="D103" s="179" t="s">
        <v>127</v>
      </c>
      <c r="E103" s="180"/>
      <c r="F103" s="181">
        <v>199964</v>
      </c>
      <c r="G103" s="181">
        <v>123544</v>
      </c>
      <c r="H103" s="181">
        <v>76420</v>
      </c>
      <c r="I103" s="181">
        <v>3530</v>
      </c>
      <c r="J103" s="181">
        <v>2147</v>
      </c>
      <c r="K103" s="181">
        <v>1383</v>
      </c>
      <c r="L103" s="181">
        <v>5217</v>
      </c>
      <c r="M103" s="181">
        <v>2205</v>
      </c>
      <c r="N103" s="181">
        <v>3012</v>
      </c>
      <c r="O103" s="181">
        <v>198277</v>
      </c>
      <c r="P103" s="181">
        <v>123486</v>
      </c>
      <c r="Q103" s="181">
        <v>74791</v>
      </c>
      <c r="R103" s="181">
        <v>47598</v>
      </c>
      <c r="S103" s="181">
        <v>10402</v>
      </c>
      <c r="T103" s="181">
        <v>37196</v>
      </c>
      <c r="U103" s="213">
        <v>24</v>
      </c>
      <c r="V103" s="213">
        <v>8.4</v>
      </c>
      <c r="W103" s="213">
        <v>49.7</v>
      </c>
    </row>
    <row r="104" spans="2:23" ht="21.75" customHeight="1">
      <c r="B104" s="182" t="s">
        <v>264</v>
      </c>
      <c r="C104" s="183"/>
      <c r="D104" s="184" t="s">
        <v>128</v>
      </c>
      <c r="E104" s="185"/>
      <c r="F104" s="186" t="s">
        <v>74</v>
      </c>
      <c r="G104" s="186" t="s">
        <v>74</v>
      </c>
      <c r="H104" s="186" t="s">
        <v>74</v>
      </c>
      <c r="I104" s="186" t="s">
        <v>74</v>
      </c>
      <c r="J104" s="186" t="s">
        <v>74</v>
      </c>
      <c r="K104" s="186" t="s">
        <v>74</v>
      </c>
      <c r="L104" s="186" t="s">
        <v>74</v>
      </c>
      <c r="M104" s="186" t="s">
        <v>74</v>
      </c>
      <c r="N104" s="186" t="s">
        <v>74</v>
      </c>
      <c r="O104" s="186" t="s">
        <v>74</v>
      </c>
      <c r="P104" s="186" t="s">
        <v>74</v>
      </c>
      <c r="Q104" s="186" t="s">
        <v>74</v>
      </c>
      <c r="R104" s="186" t="s">
        <v>74</v>
      </c>
      <c r="S104" s="186" t="s">
        <v>74</v>
      </c>
      <c r="T104" s="186" t="s">
        <v>74</v>
      </c>
      <c r="U104" s="214" t="s">
        <v>74</v>
      </c>
      <c r="V104" s="214" t="s">
        <v>74</v>
      </c>
      <c r="W104" s="214" t="s">
        <v>74</v>
      </c>
    </row>
    <row r="105" spans="2:23" ht="21.75" customHeight="1">
      <c r="B105" s="177" t="s">
        <v>265</v>
      </c>
      <c r="C105" s="178"/>
      <c r="D105" s="179" t="s">
        <v>57</v>
      </c>
      <c r="E105" s="180"/>
      <c r="F105" s="181">
        <v>38048</v>
      </c>
      <c r="G105" s="181">
        <v>32385</v>
      </c>
      <c r="H105" s="181">
        <v>5663</v>
      </c>
      <c r="I105" s="181">
        <v>1196</v>
      </c>
      <c r="J105" s="181">
        <v>785</v>
      </c>
      <c r="K105" s="181">
        <v>411</v>
      </c>
      <c r="L105" s="181">
        <v>695</v>
      </c>
      <c r="M105" s="181">
        <v>658</v>
      </c>
      <c r="N105" s="181">
        <v>37</v>
      </c>
      <c r="O105" s="181">
        <v>38549</v>
      </c>
      <c r="P105" s="181">
        <v>32512</v>
      </c>
      <c r="Q105" s="181">
        <v>6037</v>
      </c>
      <c r="R105" s="181">
        <v>2561</v>
      </c>
      <c r="S105" s="181">
        <v>1603</v>
      </c>
      <c r="T105" s="181">
        <v>958</v>
      </c>
      <c r="U105" s="213">
        <v>6.6</v>
      </c>
      <c r="V105" s="213">
        <v>4.9</v>
      </c>
      <c r="W105" s="213">
        <v>15.9</v>
      </c>
    </row>
    <row r="106" spans="2:23" ht="21.75" customHeight="1">
      <c r="B106" s="177" t="s">
        <v>266</v>
      </c>
      <c r="C106" s="178"/>
      <c r="D106" s="179" t="s">
        <v>58</v>
      </c>
      <c r="E106" s="180"/>
      <c r="F106" s="181">
        <v>41128</v>
      </c>
      <c r="G106" s="181">
        <v>21340</v>
      </c>
      <c r="H106" s="181">
        <v>19788</v>
      </c>
      <c r="I106" s="181">
        <v>174</v>
      </c>
      <c r="J106" s="181">
        <v>46</v>
      </c>
      <c r="K106" s="181">
        <v>128</v>
      </c>
      <c r="L106" s="181">
        <v>2119</v>
      </c>
      <c r="M106" s="181">
        <v>199</v>
      </c>
      <c r="N106" s="181">
        <v>1920</v>
      </c>
      <c r="O106" s="181">
        <v>39183</v>
      </c>
      <c r="P106" s="181">
        <v>21187</v>
      </c>
      <c r="Q106" s="181">
        <v>17996</v>
      </c>
      <c r="R106" s="181">
        <v>8609</v>
      </c>
      <c r="S106" s="181">
        <v>1180</v>
      </c>
      <c r="T106" s="181">
        <v>7429</v>
      </c>
      <c r="U106" s="213">
        <v>22</v>
      </c>
      <c r="V106" s="213">
        <v>5.6</v>
      </c>
      <c r="W106" s="213">
        <v>41.3</v>
      </c>
    </row>
    <row r="107" spans="2:23" ht="21.75" customHeight="1">
      <c r="B107" s="177" t="s">
        <v>267</v>
      </c>
      <c r="C107" s="178"/>
      <c r="D107" s="179" t="s">
        <v>130</v>
      </c>
      <c r="E107" s="180"/>
      <c r="F107" s="181" t="s">
        <v>129</v>
      </c>
      <c r="G107" s="181" t="s">
        <v>129</v>
      </c>
      <c r="H107" s="181" t="s">
        <v>129</v>
      </c>
      <c r="I107" s="181" t="s">
        <v>129</v>
      </c>
      <c r="J107" s="181" t="s">
        <v>129</v>
      </c>
      <c r="K107" s="181" t="s">
        <v>129</v>
      </c>
      <c r="L107" s="181" t="s">
        <v>129</v>
      </c>
      <c r="M107" s="181" t="s">
        <v>129</v>
      </c>
      <c r="N107" s="181" t="s">
        <v>129</v>
      </c>
      <c r="O107" s="181" t="s">
        <v>129</v>
      </c>
      <c r="P107" s="181" t="s">
        <v>129</v>
      </c>
      <c r="Q107" s="181" t="s">
        <v>129</v>
      </c>
      <c r="R107" s="181" t="s">
        <v>129</v>
      </c>
      <c r="S107" s="181" t="s">
        <v>129</v>
      </c>
      <c r="T107" s="181" t="s">
        <v>129</v>
      </c>
      <c r="U107" s="213" t="s">
        <v>129</v>
      </c>
      <c r="V107" s="213" t="s">
        <v>129</v>
      </c>
      <c r="W107" s="213" t="s">
        <v>129</v>
      </c>
    </row>
    <row r="108" spans="2:23" ht="21.75" customHeight="1">
      <c r="B108" s="177" t="s">
        <v>268</v>
      </c>
      <c r="C108" s="178"/>
      <c r="D108" s="179" t="s">
        <v>49</v>
      </c>
      <c r="E108" s="180"/>
      <c r="F108" s="181">
        <v>16001</v>
      </c>
      <c r="G108" s="181">
        <v>13622</v>
      </c>
      <c r="H108" s="181">
        <v>2379</v>
      </c>
      <c r="I108" s="181">
        <v>210</v>
      </c>
      <c r="J108" s="181">
        <v>210</v>
      </c>
      <c r="K108" s="181">
        <v>0</v>
      </c>
      <c r="L108" s="181">
        <v>0</v>
      </c>
      <c r="M108" s="181">
        <v>0</v>
      </c>
      <c r="N108" s="181">
        <v>0</v>
      </c>
      <c r="O108" s="181">
        <v>16211</v>
      </c>
      <c r="P108" s="181">
        <v>13832</v>
      </c>
      <c r="Q108" s="181">
        <v>2379</v>
      </c>
      <c r="R108" s="181">
        <v>780</v>
      </c>
      <c r="S108" s="181">
        <v>390</v>
      </c>
      <c r="T108" s="181">
        <v>390</v>
      </c>
      <c r="U108" s="213">
        <v>4.8</v>
      </c>
      <c r="V108" s="213">
        <v>2.8</v>
      </c>
      <c r="W108" s="213">
        <v>16.4</v>
      </c>
    </row>
    <row r="109" spans="2:23" ht="21.75" customHeight="1">
      <c r="B109" s="177" t="s">
        <v>269</v>
      </c>
      <c r="C109" s="178"/>
      <c r="D109" s="179" t="s">
        <v>131</v>
      </c>
      <c r="E109" s="180"/>
      <c r="F109" s="181">
        <v>89644</v>
      </c>
      <c r="G109" s="181">
        <v>46031</v>
      </c>
      <c r="H109" s="181">
        <v>43613</v>
      </c>
      <c r="I109" s="181">
        <v>1743</v>
      </c>
      <c r="J109" s="181">
        <v>1106</v>
      </c>
      <c r="K109" s="181">
        <v>637</v>
      </c>
      <c r="L109" s="181">
        <v>2403</v>
      </c>
      <c r="M109" s="181">
        <v>1348</v>
      </c>
      <c r="N109" s="181">
        <v>1055</v>
      </c>
      <c r="O109" s="181">
        <v>88984</v>
      </c>
      <c r="P109" s="181">
        <v>45789</v>
      </c>
      <c r="Q109" s="181">
        <v>43195</v>
      </c>
      <c r="R109" s="181">
        <v>33600</v>
      </c>
      <c r="S109" s="181">
        <v>6615</v>
      </c>
      <c r="T109" s="181">
        <v>26985</v>
      </c>
      <c r="U109" s="213">
        <v>37.8</v>
      </c>
      <c r="V109" s="213">
        <v>14.4</v>
      </c>
      <c r="W109" s="213">
        <v>62.5</v>
      </c>
    </row>
    <row r="110" spans="2:23" ht="21.75" customHeight="1">
      <c r="B110" s="177" t="s">
        <v>270</v>
      </c>
      <c r="C110" s="178"/>
      <c r="D110" s="179" t="s">
        <v>50</v>
      </c>
      <c r="E110" s="180"/>
      <c r="F110" s="181">
        <v>12537</v>
      </c>
      <c r="G110" s="181">
        <v>8416</v>
      </c>
      <c r="H110" s="181">
        <v>4121</v>
      </c>
      <c r="I110" s="181">
        <v>0</v>
      </c>
      <c r="J110" s="181">
        <v>0</v>
      </c>
      <c r="K110" s="181">
        <v>0</v>
      </c>
      <c r="L110" s="181">
        <v>0</v>
      </c>
      <c r="M110" s="181">
        <v>0</v>
      </c>
      <c r="N110" s="181">
        <v>0</v>
      </c>
      <c r="O110" s="181">
        <v>12537</v>
      </c>
      <c r="P110" s="181">
        <v>8416</v>
      </c>
      <c r="Q110" s="181">
        <v>4121</v>
      </c>
      <c r="R110" s="181">
        <v>1286</v>
      </c>
      <c r="S110" s="181">
        <v>328</v>
      </c>
      <c r="T110" s="181">
        <v>958</v>
      </c>
      <c r="U110" s="213">
        <v>10.3</v>
      </c>
      <c r="V110" s="213">
        <v>3.9</v>
      </c>
      <c r="W110" s="213">
        <v>23.2</v>
      </c>
    </row>
    <row r="111" spans="2:23" ht="21.75" customHeight="1">
      <c r="B111" s="177" t="s">
        <v>271</v>
      </c>
      <c r="C111" s="178"/>
      <c r="D111" s="179" t="s">
        <v>132</v>
      </c>
      <c r="E111" s="180"/>
      <c r="F111" s="181">
        <v>1229</v>
      </c>
      <c r="G111" s="181">
        <v>658</v>
      </c>
      <c r="H111" s="181">
        <v>571</v>
      </c>
      <c r="I111" s="181">
        <v>0</v>
      </c>
      <c r="J111" s="181">
        <v>0</v>
      </c>
      <c r="K111" s="181">
        <v>0</v>
      </c>
      <c r="L111" s="181">
        <v>0</v>
      </c>
      <c r="M111" s="181">
        <v>0</v>
      </c>
      <c r="N111" s="181">
        <v>0</v>
      </c>
      <c r="O111" s="181">
        <v>1229</v>
      </c>
      <c r="P111" s="181">
        <v>658</v>
      </c>
      <c r="Q111" s="181">
        <v>571</v>
      </c>
      <c r="R111" s="181">
        <v>295</v>
      </c>
      <c r="S111" s="181">
        <v>182</v>
      </c>
      <c r="T111" s="181">
        <v>113</v>
      </c>
      <c r="U111" s="213">
        <v>24</v>
      </c>
      <c r="V111" s="213">
        <v>27.7</v>
      </c>
      <c r="W111" s="213">
        <v>19.8</v>
      </c>
    </row>
    <row r="112" spans="2:23" ht="21.75" customHeight="1">
      <c r="B112" s="194" t="s">
        <v>272</v>
      </c>
      <c r="C112" s="190"/>
      <c r="D112" s="191" t="s">
        <v>51</v>
      </c>
      <c r="E112" s="192"/>
      <c r="F112" s="193">
        <v>83489</v>
      </c>
      <c r="G112" s="193">
        <v>45779</v>
      </c>
      <c r="H112" s="193">
        <v>37710</v>
      </c>
      <c r="I112" s="193">
        <v>1489</v>
      </c>
      <c r="J112" s="193">
        <v>336</v>
      </c>
      <c r="K112" s="193">
        <v>1153</v>
      </c>
      <c r="L112" s="193">
        <v>892</v>
      </c>
      <c r="M112" s="193">
        <v>198</v>
      </c>
      <c r="N112" s="193">
        <v>694</v>
      </c>
      <c r="O112" s="193">
        <v>84086</v>
      </c>
      <c r="P112" s="193">
        <v>45917</v>
      </c>
      <c r="Q112" s="193">
        <v>38169</v>
      </c>
      <c r="R112" s="193">
        <v>9226</v>
      </c>
      <c r="S112" s="193">
        <v>1788</v>
      </c>
      <c r="T112" s="193">
        <v>7438</v>
      </c>
      <c r="U112" s="215">
        <v>11</v>
      </c>
      <c r="V112" s="215">
        <v>3.9</v>
      </c>
      <c r="W112" s="215">
        <v>19.5</v>
      </c>
    </row>
    <row r="114" spans="2:23" ht="18" customHeight="1">
      <c r="B114" s="152" t="s">
        <v>308</v>
      </c>
      <c r="C114" s="153"/>
      <c r="D114" s="154"/>
      <c r="E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 t="s">
        <v>309</v>
      </c>
      <c r="V114" s="153"/>
      <c r="W114" s="153" t="s">
        <v>251</v>
      </c>
    </row>
    <row r="115" spans="2:23" ht="9" customHeight="1">
      <c r="B115" s="152"/>
      <c r="C115" s="153"/>
      <c r="D115" s="154"/>
      <c r="E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</row>
    <row r="116" spans="2:23" s="165" customFormat="1" ht="22.5" customHeight="1">
      <c r="B116" s="157"/>
      <c r="C116" s="158"/>
      <c r="D116" s="159"/>
      <c r="E116" s="160"/>
      <c r="F116" s="196" t="s">
        <v>252</v>
      </c>
      <c r="G116" s="197"/>
      <c r="H116" s="197"/>
      <c r="I116" s="196" t="s">
        <v>253</v>
      </c>
      <c r="J116" s="198"/>
      <c r="K116" s="198"/>
      <c r="L116" s="196" t="s">
        <v>254</v>
      </c>
      <c r="M116" s="198"/>
      <c r="N116" s="198"/>
      <c r="O116" s="161" t="s">
        <v>255</v>
      </c>
      <c r="P116" s="199"/>
      <c r="Q116" s="199"/>
      <c r="R116" s="161" t="s">
        <v>256</v>
      </c>
      <c r="S116" s="199"/>
      <c r="T116" s="200"/>
      <c r="U116" s="161" t="s">
        <v>257</v>
      </c>
      <c r="V116" s="199"/>
      <c r="W116" s="200"/>
    </row>
    <row r="117" spans="2:23" s="165" customFormat="1" ht="22.5" customHeight="1" thickBot="1">
      <c r="B117" s="166" t="s">
        <v>180</v>
      </c>
      <c r="C117" s="201"/>
      <c r="D117" s="201"/>
      <c r="E117" s="168"/>
      <c r="F117" s="168" t="s">
        <v>181</v>
      </c>
      <c r="G117" s="169" t="s">
        <v>258</v>
      </c>
      <c r="H117" s="169" t="s">
        <v>259</v>
      </c>
      <c r="I117" s="170" t="s">
        <v>181</v>
      </c>
      <c r="J117" s="169" t="s">
        <v>258</v>
      </c>
      <c r="K117" s="169" t="s">
        <v>259</v>
      </c>
      <c r="L117" s="170" t="s">
        <v>181</v>
      </c>
      <c r="M117" s="169" t="s">
        <v>258</v>
      </c>
      <c r="N117" s="169" t="s">
        <v>259</v>
      </c>
      <c r="O117" s="169" t="s">
        <v>181</v>
      </c>
      <c r="P117" s="170" t="s">
        <v>258</v>
      </c>
      <c r="Q117" s="217" t="s">
        <v>259</v>
      </c>
      <c r="R117" s="170" t="s">
        <v>181</v>
      </c>
      <c r="S117" s="170" t="s">
        <v>258</v>
      </c>
      <c r="T117" s="168" t="s">
        <v>259</v>
      </c>
      <c r="U117" s="170" t="s">
        <v>181</v>
      </c>
      <c r="V117" s="170" t="s">
        <v>258</v>
      </c>
      <c r="W117" s="168" t="s">
        <v>259</v>
      </c>
    </row>
    <row r="118" spans="2:23" s="223" customFormat="1" ht="21.75" customHeight="1" thickTop="1">
      <c r="B118" s="218"/>
      <c r="C118" s="218"/>
      <c r="D118" s="219"/>
      <c r="E118" s="220"/>
      <c r="F118" s="221" t="s">
        <v>260</v>
      </c>
      <c r="G118" s="221" t="s">
        <v>260</v>
      </c>
      <c r="H118" s="221" t="s">
        <v>260</v>
      </c>
      <c r="I118" s="221" t="s">
        <v>260</v>
      </c>
      <c r="J118" s="221" t="s">
        <v>260</v>
      </c>
      <c r="K118" s="221" t="s">
        <v>260</v>
      </c>
      <c r="L118" s="221" t="s">
        <v>260</v>
      </c>
      <c r="M118" s="221" t="s">
        <v>260</v>
      </c>
      <c r="N118" s="221" t="s">
        <v>260</v>
      </c>
      <c r="O118" s="221" t="s">
        <v>260</v>
      </c>
      <c r="P118" s="221" t="s">
        <v>260</v>
      </c>
      <c r="Q118" s="221" t="s">
        <v>260</v>
      </c>
      <c r="R118" s="222" t="s">
        <v>261</v>
      </c>
      <c r="S118" s="222" t="s">
        <v>261</v>
      </c>
      <c r="T118" s="222" t="s">
        <v>261</v>
      </c>
      <c r="U118" s="222" t="s">
        <v>164</v>
      </c>
      <c r="V118" s="222" t="s">
        <v>164</v>
      </c>
      <c r="W118" s="222" t="s">
        <v>164</v>
      </c>
    </row>
    <row r="119" spans="2:23" ht="21.75" customHeight="1">
      <c r="B119" s="208" t="s">
        <v>262</v>
      </c>
      <c r="C119" s="209"/>
      <c r="D119" s="210" t="s">
        <v>126</v>
      </c>
      <c r="E119" s="211"/>
      <c r="F119" s="224">
        <v>180920</v>
      </c>
      <c r="G119" s="224">
        <v>103130</v>
      </c>
      <c r="H119" s="224">
        <v>77790</v>
      </c>
      <c r="I119" s="224">
        <v>1250</v>
      </c>
      <c r="J119" s="224">
        <v>472</v>
      </c>
      <c r="K119" s="224">
        <v>778</v>
      </c>
      <c r="L119" s="224">
        <v>3175</v>
      </c>
      <c r="M119" s="224">
        <v>1774</v>
      </c>
      <c r="N119" s="224">
        <v>1401</v>
      </c>
      <c r="O119" s="224">
        <v>178995</v>
      </c>
      <c r="P119" s="224">
        <v>101828</v>
      </c>
      <c r="Q119" s="224">
        <v>77167</v>
      </c>
      <c r="R119" s="224">
        <v>33281</v>
      </c>
      <c r="S119" s="224">
        <v>5586</v>
      </c>
      <c r="T119" s="224">
        <v>27695</v>
      </c>
      <c r="U119" s="212">
        <v>18.6</v>
      </c>
      <c r="V119" s="212">
        <v>5.5</v>
      </c>
      <c r="W119" s="212">
        <v>35.9</v>
      </c>
    </row>
    <row r="120" spans="2:23" ht="21.75" customHeight="1">
      <c r="B120" s="177" t="s">
        <v>263</v>
      </c>
      <c r="C120" s="178"/>
      <c r="D120" s="179" t="s">
        <v>127</v>
      </c>
      <c r="E120" s="180"/>
      <c r="F120" s="181">
        <v>127802</v>
      </c>
      <c r="G120" s="181">
        <v>76844</v>
      </c>
      <c r="H120" s="181">
        <v>50958</v>
      </c>
      <c r="I120" s="181">
        <v>746</v>
      </c>
      <c r="J120" s="181">
        <v>394</v>
      </c>
      <c r="K120" s="181">
        <v>352</v>
      </c>
      <c r="L120" s="181">
        <v>2594</v>
      </c>
      <c r="M120" s="181">
        <v>1598</v>
      </c>
      <c r="N120" s="181">
        <v>996</v>
      </c>
      <c r="O120" s="181">
        <v>125954</v>
      </c>
      <c r="P120" s="181">
        <v>75640</v>
      </c>
      <c r="Q120" s="181">
        <v>50314</v>
      </c>
      <c r="R120" s="181">
        <v>25868</v>
      </c>
      <c r="S120" s="181">
        <v>3704</v>
      </c>
      <c r="T120" s="181">
        <v>22164</v>
      </c>
      <c r="U120" s="213">
        <v>20.5</v>
      </c>
      <c r="V120" s="213">
        <v>4.9</v>
      </c>
      <c r="W120" s="213">
        <v>44.1</v>
      </c>
    </row>
    <row r="121" spans="2:23" ht="21.75" customHeight="1">
      <c r="B121" s="182" t="s">
        <v>264</v>
      </c>
      <c r="C121" s="183"/>
      <c r="D121" s="184" t="s">
        <v>128</v>
      </c>
      <c r="E121" s="185"/>
      <c r="F121" s="186" t="s">
        <v>129</v>
      </c>
      <c r="G121" s="186" t="s">
        <v>129</v>
      </c>
      <c r="H121" s="186" t="s">
        <v>129</v>
      </c>
      <c r="I121" s="186" t="s">
        <v>129</v>
      </c>
      <c r="J121" s="186" t="s">
        <v>129</v>
      </c>
      <c r="K121" s="186" t="s">
        <v>129</v>
      </c>
      <c r="L121" s="186" t="s">
        <v>129</v>
      </c>
      <c r="M121" s="186" t="s">
        <v>129</v>
      </c>
      <c r="N121" s="186" t="s">
        <v>129</v>
      </c>
      <c r="O121" s="186" t="s">
        <v>129</v>
      </c>
      <c r="P121" s="186" t="s">
        <v>129</v>
      </c>
      <c r="Q121" s="186" t="s">
        <v>129</v>
      </c>
      <c r="R121" s="186" t="s">
        <v>129</v>
      </c>
      <c r="S121" s="186" t="s">
        <v>129</v>
      </c>
      <c r="T121" s="186" t="s">
        <v>129</v>
      </c>
      <c r="U121" s="186" t="s">
        <v>129</v>
      </c>
      <c r="V121" s="186" t="s">
        <v>129</v>
      </c>
      <c r="W121" s="186" t="s">
        <v>129</v>
      </c>
    </row>
    <row r="122" spans="2:23" ht="21.75" customHeight="1">
      <c r="B122" s="177" t="s">
        <v>265</v>
      </c>
      <c r="C122" s="178"/>
      <c r="D122" s="179" t="s">
        <v>57</v>
      </c>
      <c r="E122" s="180"/>
      <c r="F122" s="181" t="s">
        <v>129</v>
      </c>
      <c r="G122" s="181" t="s">
        <v>129</v>
      </c>
      <c r="H122" s="181" t="s">
        <v>129</v>
      </c>
      <c r="I122" s="181" t="s">
        <v>129</v>
      </c>
      <c r="J122" s="181" t="s">
        <v>129</v>
      </c>
      <c r="K122" s="181" t="s">
        <v>129</v>
      </c>
      <c r="L122" s="181" t="s">
        <v>129</v>
      </c>
      <c r="M122" s="181" t="s">
        <v>129</v>
      </c>
      <c r="N122" s="181" t="s">
        <v>129</v>
      </c>
      <c r="O122" s="181" t="s">
        <v>129</v>
      </c>
      <c r="P122" s="181" t="s">
        <v>129</v>
      </c>
      <c r="Q122" s="181" t="s">
        <v>129</v>
      </c>
      <c r="R122" s="181" t="s">
        <v>129</v>
      </c>
      <c r="S122" s="181" t="s">
        <v>129</v>
      </c>
      <c r="T122" s="181" t="s">
        <v>129</v>
      </c>
      <c r="U122" s="181" t="s">
        <v>129</v>
      </c>
      <c r="V122" s="181" t="s">
        <v>129</v>
      </c>
      <c r="W122" s="181" t="s">
        <v>129</v>
      </c>
    </row>
    <row r="123" spans="2:23" ht="21.75" customHeight="1">
      <c r="B123" s="177" t="s">
        <v>266</v>
      </c>
      <c r="C123" s="178"/>
      <c r="D123" s="179" t="s">
        <v>58</v>
      </c>
      <c r="E123" s="180"/>
      <c r="F123" s="181">
        <v>51399</v>
      </c>
      <c r="G123" s="181">
        <v>27902</v>
      </c>
      <c r="H123" s="181">
        <v>23497</v>
      </c>
      <c r="I123" s="181">
        <v>284</v>
      </c>
      <c r="J123" s="181">
        <v>123</v>
      </c>
      <c r="K123" s="181">
        <v>161</v>
      </c>
      <c r="L123" s="181">
        <v>959</v>
      </c>
      <c r="M123" s="181">
        <v>684</v>
      </c>
      <c r="N123" s="181">
        <v>275</v>
      </c>
      <c r="O123" s="181">
        <v>50724</v>
      </c>
      <c r="P123" s="181">
        <v>27341</v>
      </c>
      <c r="Q123" s="181">
        <v>23383</v>
      </c>
      <c r="R123" s="181">
        <v>3536</v>
      </c>
      <c r="S123" s="181">
        <v>732</v>
      </c>
      <c r="T123" s="181">
        <v>2804</v>
      </c>
      <c r="U123" s="213">
        <v>7</v>
      </c>
      <c r="V123" s="213">
        <v>2.7</v>
      </c>
      <c r="W123" s="213">
        <v>12</v>
      </c>
    </row>
    <row r="124" spans="2:23" ht="21.75" customHeight="1">
      <c r="B124" s="177" t="s">
        <v>267</v>
      </c>
      <c r="C124" s="178"/>
      <c r="D124" s="179" t="s">
        <v>130</v>
      </c>
      <c r="E124" s="180"/>
      <c r="F124" s="181">
        <v>1613</v>
      </c>
      <c r="G124" s="181">
        <v>1400</v>
      </c>
      <c r="H124" s="181">
        <v>213</v>
      </c>
      <c r="I124" s="181">
        <v>63</v>
      </c>
      <c r="J124" s="181">
        <v>48</v>
      </c>
      <c r="K124" s="181">
        <v>15</v>
      </c>
      <c r="L124" s="181">
        <v>72</v>
      </c>
      <c r="M124" s="181">
        <v>48</v>
      </c>
      <c r="N124" s="181">
        <v>24</v>
      </c>
      <c r="O124" s="181">
        <v>1604</v>
      </c>
      <c r="P124" s="181">
        <v>1400</v>
      </c>
      <c r="Q124" s="181">
        <v>204</v>
      </c>
      <c r="R124" s="181">
        <v>58</v>
      </c>
      <c r="S124" s="181">
        <v>19</v>
      </c>
      <c r="T124" s="181">
        <v>39</v>
      </c>
      <c r="U124" s="213">
        <v>3.6</v>
      </c>
      <c r="V124" s="213">
        <v>1.4</v>
      </c>
      <c r="W124" s="213">
        <v>19.1</v>
      </c>
    </row>
    <row r="125" spans="2:23" ht="21.75" customHeight="1">
      <c r="B125" s="177" t="s">
        <v>268</v>
      </c>
      <c r="C125" s="178"/>
      <c r="D125" s="179" t="s">
        <v>49</v>
      </c>
      <c r="E125" s="180"/>
      <c r="F125" s="181">
        <v>17055</v>
      </c>
      <c r="G125" s="181">
        <v>15434</v>
      </c>
      <c r="H125" s="181">
        <v>1621</v>
      </c>
      <c r="I125" s="181">
        <v>130</v>
      </c>
      <c r="J125" s="181">
        <v>130</v>
      </c>
      <c r="K125" s="181">
        <v>0</v>
      </c>
      <c r="L125" s="181">
        <v>324</v>
      </c>
      <c r="M125" s="181">
        <v>259</v>
      </c>
      <c r="N125" s="181">
        <v>65</v>
      </c>
      <c r="O125" s="181">
        <v>16861</v>
      </c>
      <c r="P125" s="181">
        <v>15305</v>
      </c>
      <c r="Q125" s="181">
        <v>1556</v>
      </c>
      <c r="R125" s="181">
        <v>648</v>
      </c>
      <c r="S125" s="181">
        <v>324</v>
      </c>
      <c r="T125" s="181">
        <v>324</v>
      </c>
      <c r="U125" s="213">
        <v>3.8</v>
      </c>
      <c r="V125" s="213">
        <v>2.1</v>
      </c>
      <c r="W125" s="213">
        <v>20.8</v>
      </c>
    </row>
    <row r="126" spans="2:23" ht="21.75" customHeight="1">
      <c r="B126" s="177" t="s">
        <v>269</v>
      </c>
      <c r="C126" s="178"/>
      <c r="D126" s="179" t="s">
        <v>131</v>
      </c>
      <c r="E126" s="180"/>
      <c r="F126" s="181">
        <v>31788</v>
      </c>
      <c r="G126" s="181">
        <v>9928</v>
      </c>
      <c r="H126" s="181">
        <v>21860</v>
      </c>
      <c r="I126" s="181">
        <v>233</v>
      </c>
      <c r="J126" s="181">
        <v>93</v>
      </c>
      <c r="K126" s="181">
        <v>140</v>
      </c>
      <c r="L126" s="181">
        <v>1165</v>
      </c>
      <c r="M126" s="181">
        <v>606</v>
      </c>
      <c r="N126" s="181">
        <v>559</v>
      </c>
      <c r="O126" s="181">
        <v>30856</v>
      </c>
      <c r="P126" s="181">
        <v>9415</v>
      </c>
      <c r="Q126" s="181">
        <v>21441</v>
      </c>
      <c r="R126" s="181">
        <v>20881</v>
      </c>
      <c r="S126" s="181">
        <v>2144</v>
      </c>
      <c r="T126" s="181">
        <v>18737</v>
      </c>
      <c r="U126" s="213">
        <v>67.7</v>
      </c>
      <c r="V126" s="213">
        <v>22.8</v>
      </c>
      <c r="W126" s="213">
        <v>87.4</v>
      </c>
    </row>
    <row r="127" spans="2:23" ht="21.75" customHeight="1">
      <c r="B127" s="177" t="s">
        <v>270</v>
      </c>
      <c r="C127" s="178"/>
      <c r="D127" s="179" t="s">
        <v>50</v>
      </c>
      <c r="E127" s="180"/>
      <c r="F127" s="181">
        <v>5258</v>
      </c>
      <c r="G127" s="181">
        <v>2720</v>
      </c>
      <c r="H127" s="181">
        <v>2538</v>
      </c>
      <c r="I127" s="181">
        <v>36</v>
      </c>
      <c r="J127" s="181">
        <v>0</v>
      </c>
      <c r="K127" s="181">
        <v>36</v>
      </c>
      <c r="L127" s="181">
        <v>73</v>
      </c>
      <c r="M127" s="181">
        <v>0</v>
      </c>
      <c r="N127" s="181">
        <v>73</v>
      </c>
      <c r="O127" s="181">
        <v>5221</v>
      </c>
      <c r="P127" s="181">
        <v>2720</v>
      </c>
      <c r="Q127" s="181">
        <v>2501</v>
      </c>
      <c r="R127" s="181">
        <v>254</v>
      </c>
      <c r="S127" s="181">
        <v>0</v>
      </c>
      <c r="T127" s="181">
        <v>254</v>
      </c>
      <c r="U127" s="213">
        <v>4.9</v>
      </c>
      <c r="V127" s="213">
        <v>0</v>
      </c>
      <c r="W127" s="213">
        <v>10.2</v>
      </c>
    </row>
    <row r="128" spans="2:23" ht="21.75" customHeight="1">
      <c r="B128" s="177" t="s">
        <v>271</v>
      </c>
      <c r="C128" s="178"/>
      <c r="D128" s="179" t="s">
        <v>132</v>
      </c>
      <c r="E128" s="180"/>
      <c r="F128" s="181" t="s">
        <v>129</v>
      </c>
      <c r="G128" s="181" t="s">
        <v>129</v>
      </c>
      <c r="H128" s="181" t="s">
        <v>129</v>
      </c>
      <c r="I128" s="181" t="s">
        <v>129</v>
      </c>
      <c r="J128" s="181" t="s">
        <v>129</v>
      </c>
      <c r="K128" s="181" t="s">
        <v>129</v>
      </c>
      <c r="L128" s="181" t="s">
        <v>129</v>
      </c>
      <c r="M128" s="181" t="s">
        <v>129</v>
      </c>
      <c r="N128" s="181" t="s">
        <v>129</v>
      </c>
      <c r="O128" s="181" t="s">
        <v>129</v>
      </c>
      <c r="P128" s="181" t="s">
        <v>129</v>
      </c>
      <c r="Q128" s="181" t="s">
        <v>129</v>
      </c>
      <c r="R128" s="181" t="s">
        <v>129</v>
      </c>
      <c r="S128" s="181" t="s">
        <v>129</v>
      </c>
      <c r="T128" s="181" t="s">
        <v>129</v>
      </c>
      <c r="U128" s="181" t="s">
        <v>129</v>
      </c>
      <c r="V128" s="181" t="s">
        <v>129</v>
      </c>
      <c r="W128" s="181" t="s">
        <v>129</v>
      </c>
    </row>
    <row r="129" spans="2:23" ht="21.75" customHeight="1">
      <c r="B129" s="194" t="s">
        <v>272</v>
      </c>
      <c r="C129" s="190"/>
      <c r="D129" s="191" t="s">
        <v>51</v>
      </c>
      <c r="E129" s="192"/>
      <c r="F129" s="193">
        <v>53118</v>
      </c>
      <c r="G129" s="193">
        <v>26286</v>
      </c>
      <c r="H129" s="193">
        <v>26832</v>
      </c>
      <c r="I129" s="193">
        <v>504</v>
      </c>
      <c r="J129" s="193">
        <v>78</v>
      </c>
      <c r="K129" s="193">
        <v>426</v>
      </c>
      <c r="L129" s="193">
        <v>581</v>
      </c>
      <c r="M129" s="193">
        <v>176</v>
      </c>
      <c r="N129" s="193">
        <v>405</v>
      </c>
      <c r="O129" s="193">
        <v>53041</v>
      </c>
      <c r="P129" s="193">
        <v>26188</v>
      </c>
      <c r="Q129" s="193">
        <v>26853</v>
      </c>
      <c r="R129" s="193">
        <v>7413</v>
      </c>
      <c r="S129" s="193">
        <v>1882</v>
      </c>
      <c r="T129" s="193">
        <v>5531</v>
      </c>
      <c r="U129" s="215">
        <v>14</v>
      </c>
      <c r="V129" s="215">
        <v>7.2</v>
      </c>
      <c r="W129" s="215">
        <v>20.6</v>
      </c>
    </row>
    <row r="131" spans="2:23" ht="18" customHeight="1">
      <c r="B131" s="152" t="s">
        <v>310</v>
      </c>
      <c r="C131" s="153"/>
      <c r="D131" s="154"/>
      <c r="E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153"/>
      <c r="U131" s="153" t="s">
        <v>311</v>
      </c>
      <c r="V131" s="153"/>
      <c r="W131" s="153" t="s">
        <v>251</v>
      </c>
    </row>
    <row r="132" spans="2:23" ht="9" customHeight="1">
      <c r="B132" s="152"/>
      <c r="C132" s="153"/>
      <c r="D132" s="154"/>
      <c r="E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</row>
    <row r="133" spans="2:23" s="165" customFormat="1" ht="22.5" customHeight="1">
      <c r="B133" s="157"/>
      <c r="C133" s="158"/>
      <c r="D133" s="159"/>
      <c r="E133" s="160"/>
      <c r="F133" s="196" t="s">
        <v>252</v>
      </c>
      <c r="G133" s="197"/>
      <c r="H133" s="197"/>
      <c r="I133" s="196" t="s">
        <v>253</v>
      </c>
      <c r="J133" s="198"/>
      <c r="K133" s="198"/>
      <c r="L133" s="196" t="s">
        <v>254</v>
      </c>
      <c r="M133" s="198"/>
      <c r="N133" s="198"/>
      <c r="O133" s="161" t="s">
        <v>255</v>
      </c>
      <c r="P133" s="199"/>
      <c r="Q133" s="199"/>
      <c r="R133" s="161" t="s">
        <v>256</v>
      </c>
      <c r="S133" s="199"/>
      <c r="T133" s="200"/>
      <c r="U133" s="161" t="s">
        <v>257</v>
      </c>
      <c r="V133" s="199"/>
      <c r="W133" s="200"/>
    </row>
    <row r="134" spans="2:23" s="165" customFormat="1" ht="22.5" customHeight="1" thickBot="1">
      <c r="B134" s="166" t="s">
        <v>180</v>
      </c>
      <c r="C134" s="201"/>
      <c r="D134" s="201"/>
      <c r="E134" s="168"/>
      <c r="F134" s="168" t="s">
        <v>181</v>
      </c>
      <c r="G134" s="169" t="s">
        <v>258</v>
      </c>
      <c r="H134" s="169" t="s">
        <v>259</v>
      </c>
      <c r="I134" s="170" t="s">
        <v>181</v>
      </c>
      <c r="J134" s="169" t="s">
        <v>258</v>
      </c>
      <c r="K134" s="169" t="s">
        <v>259</v>
      </c>
      <c r="L134" s="170" t="s">
        <v>181</v>
      </c>
      <c r="M134" s="169" t="s">
        <v>258</v>
      </c>
      <c r="N134" s="169" t="s">
        <v>259</v>
      </c>
      <c r="O134" s="169" t="s">
        <v>181</v>
      </c>
      <c r="P134" s="170" t="s">
        <v>258</v>
      </c>
      <c r="Q134" s="217" t="s">
        <v>259</v>
      </c>
      <c r="R134" s="170" t="s">
        <v>181</v>
      </c>
      <c r="S134" s="170" t="s">
        <v>258</v>
      </c>
      <c r="T134" s="168" t="s">
        <v>259</v>
      </c>
      <c r="U134" s="170" t="s">
        <v>181</v>
      </c>
      <c r="V134" s="170" t="s">
        <v>258</v>
      </c>
      <c r="W134" s="168" t="s">
        <v>259</v>
      </c>
    </row>
    <row r="135" spans="2:23" s="223" customFormat="1" ht="21.75" customHeight="1" thickTop="1">
      <c r="B135" s="218"/>
      <c r="C135" s="218"/>
      <c r="D135" s="219"/>
      <c r="E135" s="220"/>
      <c r="F135" s="221" t="s">
        <v>260</v>
      </c>
      <c r="G135" s="221" t="s">
        <v>260</v>
      </c>
      <c r="H135" s="221" t="s">
        <v>260</v>
      </c>
      <c r="I135" s="221" t="s">
        <v>260</v>
      </c>
      <c r="J135" s="221" t="s">
        <v>260</v>
      </c>
      <c r="K135" s="221" t="s">
        <v>260</v>
      </c>
      <c r="L135" s="221" t="s">
        <v>260</v>
      </c>
      <c r="M135" s="221" t="s">
        <v>260</v>
      </c>
      <c r="N135" s="221" t="s">
        <v>260</v>
      </c>
      <c r="O135" s="221" t="s">
        <v>260</v>
      </c>
      <c r="P135" s="221" t="s">
        <v>260</v>
      </c>
      <c r="Q135" s="221" t="s">
        <v>260</v>
      </c>
      <c r="R135" s="222" t="s">
        <v>261</v>
      </c>
      <c r="S135" s="222" t="s">
        <v>261</v>
      </c>
      <c r="T135" s="222" t="s">
        <v>261</v>
      </c>
      <c r="U135" s="222" t="s">
        <v>164</v>
      </c>
      <c r="V135" s="222" t="s">
        <v>164</v>
      </c>
      <c r="W135" s="222" t="s">
        <v>164</v>
      </c>
    </row>
    <row r="136" spans="2:23" ht="21.75" customHeight="1">
      <c r="B136" s="208" t="s">
        <v>262</v>
      </c>
      <c r="C136" s="209"/>
      <c r="D136" s="210" t="s">
        <v>126</v>
      </c>
      <c r="E136" s="211"/>
      <c r="F136" s="224">
        <v>173706</v>
      </c>
      <c r="G136" s="224">
        <v>107678</v>
      </c>
      <c r="H136" s="224">
        <v>66028</v>
      </c>
      <c r="I136" s="224">
        <v>1528</v>
      </c>
      <c r="J136" s="224">
        <v>740</v>
      </c>
      <c r="K136" s="224">
        <v>788</v>
      </c>
      <c r="L136" s="224">
        <v>2313</v>
      </c>
      <c r="M136" s="224">
        <v>1002</v>
      </c>
      <c r="N136" s="224">
        <v>1311</v>
      </c>
      <c r="O136" s="224">
        <v>172921</v>
      </c>
      <c r="P136" s="224">
        <v>107416</v>
      </c>
      <c r="Q136" s="224">
        <v>65505</v>
      </c>
      <c r="R136" s="224">
        <v>16876</v>
      </c>
      <c r="S136" s="224">
        <v>4031</v>
      </c>
      <c r="T136" s="224">
        <v>12845</v>
      </c>
      <c r="U136" s="212">
        <v>9.8</v>
      </c>
      <c r="V136" s="212">
        <v>3.8</v>
      </c>
      <c r="W136" s="212">
        <v>19.6</v>
      </c>
    </row>
    <row r="137" spans="2:23" ht="21.75" customHeight="1">
      <c r="B137" s="177" t="s">
        <v>263</v>
      </c>
      <c r="C137" s="178"/>
      <c r="D137" s="179" t="s">
        <v>127</v>
      </c>
      <c r="E137" s="180"/>
      <c r="F137" s="181">
        <v>124853</v>
      </c>
      <c r="G137" s="181">
        <v>88678</v>
      </c>
      <c r="H137" s="181">
        <v>36175</v>
      </c>
      <c r="I137" s="181">
        <v>1048</v>
      </c>
      <c r="J137" s="181">
        <v>650</v>
      </c>
      <c r="K137" s="181">
        <v>398</v>
      </c>
      <c r="L137" s="181">
        <v>1962</v>
      </c>
      <c r="M137" s="181">
        <v>881</v>
      </c>
      <c r="N137" s="181">
        <v>1081</v>
      </c>
      <c r="O137" s="181">
        <v>123939</v>
      </c>
      <c r="P137" s="181">
        <v>88447</v>
      </c>
      <c r="Q137" s="181">
        <v>35492</v>
      </c>
      <c r="R137" s="181">
        <v>10859</v>
      </c>
      <c r="S137" s="181">
        <v>2462</v>
      </c>
      <c r="T137" s="181">
        <v>8397</v>
      </c>
      <c r="U137" s="213">
        <v>8.8</v>
      </c>
      <c r="V137" s="213">
        <v>2.8</v>
      </c>
      <c r="W137" s="213">
        <v>23.7</v>
      </c>
    </row>
    <row r="138" spans="2:23" ht="21.75" customHeight="1">
      <c r="B138" s="182" t="s">
        <v>264</v>
      </c>
      <c r="C138" s="183"/>
      <c r="D138" s="184" t="s">
        <v>128</v>
      </c>
      <c r="E138" s="185"/>
      <c r="F138" s="186" t="s">
        <v>74</v>
      </c>
      <c r="G138" s="186" t="s">
        <v>74</v>
      </c>
      <c r="H138" s="186" t="s">
        <v>74</v>
      </c>
      <c r="I138" s="186" t="s">
        <v>74</v>
      </c>
      <c r="J138" s="186" t="s">
        <v>74</v>
      </c>
      <c r="K138" s="186" t="s">
        <v>74</v>
      </c>
      <c r="L138" s="186" t="s">
        <v>74</v>
      </c>
      <c r="M138" s="186" t="s">
        <v>74</v>
      </c>
      <c r="N138" s="186" t="s">
        <v>74</v>
      </c>
      <c r="O138" s="186" t="s">
        <v>74</v>
      </c>
      <c r="P138" s="186" t="s">
        <v>74</v>
      </c>
      <c r="Q138" s="186" t="s">
        <v>74</v>
      </c>
      <c r="R138" s="186" t="s">
        <v>74</v>
      </c>
      <c r="S138" s="186" t="s">
        <v>74</v>
      </c>
      <c r="T138" s="186" t="s">
        <v>74</v>
      </c>
      <c r="U138" s="214" t="s">
        <v>74</v>
      </c>
      <c r="V138" s="214" t="s">
        <v>74</v>
      </c>
      <c r="W138" s="214" t="s">
        <v>74</v>
      </c>
    </row>
    <row r="139" spans="2:23" ht="21.75" customHeight="1">
      <c r="B139" s="177" t="s">
        <v>265</v>
      </c>
      <c r="C139" s="178"/>
      <c r="D139" s="179" t="s">
        <v>57</v>
      </c>
      <c r="E139" s="180"/>
      <c r="F139" s="181">
        <v>3723</v>
      </c>
      <c r="G139" s="181">
        <v>3344</v>
      </c>
      <c r="H139" s="181">
        <v>379</v>
      </c>
      <c r="I139" s="181">
        <v>23</v>
      </c>
      <c r="J139" s="181">
        <v>23</v>
      </c>
      <c r="K139" s="181">
        <v>0</v>
      </c>
      <c r="L139" s="181">
        <v>8</v>
      </c>
      <c r="M139" s="181">
        <v>0</v>
      </c>
      <c r="N139" s="181">
        <v>8</v>
      </c>
      <c r="O139" s="181">
        <v>3738</v>
      </c>
      <c r="P139" s="181">
        <v>3367</v>
      </c>
      <c r="Q139" s="181">
        <v>371</v>
      </c>
      <c r="R139" s="181">
        <v>30</v>
      </c>
      <c r="S139" s="181">
        <v>15</v>
      </c>
      <c r="T139" s="181">
        <v>15</v>
      </c>
      <c r="U139" s="213">
        <v>0.8</v>
      </c>
      <c r="V139" s="213">
        <v>0.4</v>
      </c>
      <c r="W139" s="213">
        <v>4</v>
      </c>
    </row>
    <row r="140" spans="2:23" ht="21.75" customHeight="1">
      <c r="B140" s="177" t="s">
        <v>266</v>
      </c>
      <c r="C140" s="178"/>
      <c r="D140" s="179" t="s">
        <v>58</v>
      </c>
      <c r="E140" s="180"/>
      <c r="F140" s="181">
        <v>88045</v>
      </c>
      <c r="G140" s="181">
        <v>63035</v>
      </c>
      <c r="H140" s="181">
        <v>25010</v>
      </c>
      <c r="I140" s="181">
        <v>627</v>
      </c>
      <c r="J140" s="181">
        <v>417</v>
      </c>
      <c r="K140" s="181">
        <v>210</v>
      </c>
      <c r="L140" s="181">
        <v>568</v>
      </c>
      <c r="M140" s="181">
        <v>352</v>
      </c>
      <c r="N140" s="181">
        <v>216</v>
      </c>
      <c r="O140" s="181">
        <v>88104</v>
      </c>
      <c r="P140" s="181">
        <v>63100</v>
      </c>
      <c r="Q140" s="181">
        <v>25004</v>
      </c>
      <c r="R140" s="181">
        <v>3291</v>
      </c>
      <c r="S140" s="181">
        <v>978</v>
      </c>
      <c r="T140" s="181">
        <v>2313</v>
      </c>
      <c r="U140" s="213">
        <v>3.7</v>
      </c>
      <c r="V140" s="213">
        <v>1.5</v>
      </c>
      <c r="W140" s="213">
        <v>9.3</v>
      </c>
    </row>
    <row r="141" spans="2:23" ht="21.75" customHeight="1">
      <c r="B141" s="177" t="s">
        <v>267</v>
      </c>
      <c r="C141" s="178"/>
      <c r="D141" s="179" t="s">
        <v>130</v>
      </c>
      <c r="E141" s="180"/>
      <c r="F141" s="181">
        <v>3948</v>
      </c>
      <c r="G141" s="181">
        <v>3477</v>
      </c>
      <c r="H141" s="181">
        <v>471</v>
      </c>
      <c r="I141" s="181">
        <v>176</v>
      </c>
      <c r="J141" s="181">
        <v>143</v>
      </c>
      <c r="K141" s="181">
        <v>33</v>
      </c>
      <c r="L141" s="181">
        <v>186</v>
      </c>
      <c r="M141" s="181">
        <v>156</v>
      </c>
      <c r="N141" s="181">
        <v>30</v>
      </c>
      <c r="O141" s="181">
        <v>3938</v>
      </c>
      <c r="P141" s="181">
        <v>3464</v>
      </c>
      <c r="Q141" s="181">
        <v>474</v>
      </c>
      <c r="R141" s="181">
        <v>80</v>
      </c>
      <c r="S141" s="181">
        <v>0</v>
      </c>
      <c r="T141" s="181">
        <v>80</v>
      </c>
      <c r="U141" s="213">
        <v>2</v>
      </c>
      <c r="V141" s="213">
        <v>0</v>
      </c>
      <c r="W141" s="213">
        <v>16.9</v>
      </c>
    </row>
    <row r="142" spans="2:23" ht="21.75" customHeight="1">
      <c r="B142" s="177" t="s">
        <v>268</v>
      </c>
      <c r="C142" s="178"/>
      <c r="D142" s="179" t="s">
        <v>49</v>
      </c>
      <c r="E142" s="180"/>
      <c r="F142" s="181">
        <v>11289</v>
      </c>
      <c r="G142" s="181">
        <v>9995</v>
      </c>
      <c r="H142" s="181">
        <v>1294</v>
      </c>
      <c r="I142" s="181">
        <v>21</v>
      </c>
      <c r="J142" s="181">
        <v>21</v>
      </c>
      <c r="K142" s="181">
        <v>0</v>
      </c>
      <c r="L142" s="181">
        <v>21</v>
      </c>
      <c r="M142" s="181">
        <v>14</v>
      </c>
      <c r="N142" s="181">
        <v>7</v>
      </c>
      <c r="O142" s="181">
        <v>11289</v>
      </c>
      <c r="P142" s="181">
        <v>10002</v>
      </c>
      <c r="Q142" s="181">
        <v>1287</v>
      </c>
      <c r="R142" s="181">
        <v>1335</v>
      </c>
      <c r="S142" s="181">
        <v>712</v>
      </c>
      <c r="T142" s="181">
        <v>623</v>
      </c>
      <c r="U142" s="213">
        <v>11.8</v>
      </c>
      <c r="V142" s="213">
        <v>7.1</v>
      </c>
      <c r="W142" s="213">
        <v>48.4</v>
      </c>
    </row>
    <row r="143" spans="2:23" ht="21.75" customHeight="1">
      <c r="B143" s="177" t="s">
        <v>269</v>
      </c>
      <c r="C143" s="178"/>
      <c r="D143" s="179" t="s">
        <v>131</v>
      </c>
      <c r="E143" s="180"/>
      <c r="F143" s="181">
        <v>15540</v>
      </c>
      <c r="G143" s="181">
        <v>7163</v>
      </c>
      <c r="H143" s="181">
        <v>8377</v>
      </c>
      <c r="I143" s="181">
        <v>192</v>
      </c>
      <c r="J143" s="181">
        <v>46</v>
      </c>
      <c r="K143" s="181">
        <v>146</v>
      </c>
      <c r="L143" s="181">
        <v>1159</v>
      </c>
      <c r="M143" s="181">
        <v>356</v>
      </c>
      <c r="N143" s="181">
        <v>803</v>
      </c>
      <c r="O143" s="181">
        <v>14573</v>
      </c>
      <c r="P143" s="181">
        <v>6853</v>
      </c>
      <c r="Q143" s="181">
        <v>7720</v>
      </c>
      <c r="R143" s="181">
        <v>6123</v>
      </c>
      <c r="S143" s="181">
        <v>757</v>
      </c>
      <c r="T143" s="181">
        <v>5366</v>
      </c>
      <c r="U143" s="213">
        <v>42</v>
      </c>
      <c r="V143" s="213">
        <v>11</v>
      </c>
      <c r="W143" s="213">
        <v>69.5</v>
      </c>
    </row>
    <row r="144" spans="2:23" ht="21.75" customHeight="1">
      <c r="B144" s="177" t="s">
        <v>270</v>
      </c>
      <c r="C144" s="178"/>
      <c r="D144" s="179" t="s">
        <v>50</v>
      </c>
      <c r="E144" s="180"/>
      <c r="F144" s="181" t="s">
        <v>129</v>
      </c>
      <c r="G144" s="181" t="s">
        <v>129</v>
      </c>
      <c r="H144" s="181" t="s">
        <v>129</v>
      </c>
      <c r="I144" s="181" t="s">
        <v>129</v>
      </c>
      <c r="J144" s="181" t="s">
        <v>129</v>
      </c>
      <c r="K144" s="181" t="s">
        <v>129</v>
      </c>
      <c r="L144" s="181" t="s">
        <v>129</v>
      </c>
      <c r="M144" s="181" t="s">
        <v>129</v>
      </c>
      <c r="N144" s="181" t="s">
        <v>129</v>
      </c>
      <c r="O144" s="181" t="s">
        <v>129</v>
      </c>
      <c r="P144" s="181" t="s">
        <v>129</v>
      </c>
      <c r="Q144" s="181" t="s">
        <v>129</v>
      </c>
      <c r="R144" s="181" t="s">
        <v>129</v>
      </c>
      <c r="S144" s="181" t="s">
        <v>129</v>
      </c>
      <c r="T144" s="181" t="s">
        <v>129</v>
      </c>
      <c r="U144" s="213" t="s">
        <v>129</v>
      </c>
      <c r="V144" s="213" t="s">
        <v>129</v>
      </c>
      <c r="W144" s="213" t="s">
        <v>129</v>
      </c>
    </row>
    <row r="145" spans="2:23" ht="21.75" customHeight="1">
      <c r="B145" s="177" t="s">
        <v>271</v>
      </c>
      <c r="C145" s="178"/>
      <c r="D145" s="179" t="s">
        <v>132</v>
      </c>
      <c r="E145" s="180"/>
      <c r="F145" s="181" t="s">
        <v>74</v>
      </c>
      <c r="G145" s="181" t="s">
        <v>74</v>
      </c>
      <c r="H145" s="181" t="s">
        <v>74</v>
      </c>
      <c r="I145" s="181" t="s">
        <v>74</v>
      </c>
      <c r="J145" s="181" t="s">
        <v>74</v>
      </c>
      <c r="K145" s="181" t="s">
        <v>74</v>
      </c>
      <c r="L145" s="181" t="s">
        <v>74</v>
      </c>
      <c r="M145" s="181" t="s">
        <v>74</v>
      </c>
      <c r="N145" s="181" t="s">
        <v>74</v>
      </c>
      <c r="O145" s="181" t="s">
        <v>74</v>
      </c>
      <c r="P145" s="181" t="s">
        <v>74</v>
      </c>
      <c r="Q145" s="181" t="s">
        <v>74</v>
      </c>
      <c r="R145" s="181" t="s">
        <v>74</v>
      </c>
      <c r="S145" s="181" t="s">
        <v>74</v>
      </c>
      <c r="T145" s="181" t="s">
        <v>74</v>
      </c>
      <c r="U145" s="181" t="s">
        <v>74</v>
      </c>
      <c r="V145" s="181" t="s">
        <v>74</v>
      </c>
      <c r="W145" s="181" t="s">
        <v>74</v>
      </c>
    </row>
    <row r="146" spans="2:23" ht="21.75" customHeight="1">
      <c r="B146" s="194" t="s">
        <v>272</v>
      </c>
      <c r="C146" s="190"/>
      <c r="D146" s="191" t="s">
        <v>51</v>
      </c>
      <c r="E146" s="192"/>
      <c r="F146" s="193">
        <v>48853</v>
      </c>
      <c r="G146" s="193">
        <v>19000</v>
      </c>
      <c r="H146" s="193">
        <v>29853</v>
      </c>
      <c r="I146" s="193">
        <v>480</v>
      </c>
      <c r="J146" s="193">
        <v>90</v>
      </c>
      <c r="K146" s="193">
        <v>390</v>
      </c>
      <c r="L146" s="193">
        <v>351</v>
      </c>
      <c r="M146" s="193">
        <v>121</v>
      </c>
      <c r="N146" s="193">
        <v>230</v>
      </c>
      <c r="O146" s="193">
        <v>48982</v>
      </c>
      <c r="P146" s="193">
        <v>18969</v>
      </c>
      <c r="Q146" s="193">
        <v>30013</v>
      </c>
      <c r="R146" s="193">
        <v>6017</v>
      </c>
      <c r="S146" s="193">
        <v>1569</v>
      </c>
      <c r="T146" s="193">
        <v>4448</v>
      </c>
      <c r="U146" s="215">
        <v>12.3</v>
      </c>
      <c r="V146" s="215">
        <v>8.3</v>
      </c>
      <c r="W146" s="215">
        <v>14.8</v>
      </c>
    </row>
  </sheetData>
  <mergeCells count="35">
    <mergeCell ref="O133:Q133"/>
    <mergeCell ref="R133:T133"/>
    <mergeCell ref="U133:W133"/>
    <mergeCell ref="B134:D134"/>
    <mergeCell ref="B117:D117"/>
    <mergeCell ref="F133:H133"/>
    <mergeCell ref="I133:K133"/>
    <mergeCell ref="L133:N133"/>
    <mergeCell ref="O116:Q116"/>
    <mergeCell ref="R116:T116"/>
    <mergeCell ref="U116:W116"/>
    <mergeCell ref="F99:H99"/>
    <mergeCell ref="I99:K99"/>
    <mergeCell ref="L99:N99"/>
    <mergeCell ref="O99:Q99"/>
    <mergeCell ref="R99:T99"/>
    <mergeCell ref="U99:W99"/>
    <mergeCell ref="B100:D100"/>
    <mergeCell ref="F116:H116"/>
    <mergeCell ref="I116:K116"/>
    <mergeCell ref="L116:N116"/>
    <mergeCell ref="U3:W3"/>
    <mergeCell ref="R3:T3"/>
    <mergeCell ref="L51:N51"/>
    <mergeCell ref="O51:Q51"/>
    <mergeCell ref="U51:W51"/>
    <mergeCell ref="R51:T51"/>
    <mergeCell ref="B52:D52"/>
    <mergeCell ref="B4:D4"/>
    <mergeCell ref="F51:H51"/>
    <mergeCell ref="I51:K51"/>
    <mergeCell ref="F3:H3"/>
    <mergeCell ref="I3:K3"/>
    <mergeCell ref="L3:N3"/>
    <mergeCell ref="O3:Q3"/>
  </mergeCells>
  <dataValidations count="2">
    <dataValidation type="whole" allowBlank="1" showInputMessage="1" showErrorMessage="1" errorTitle="入力エラー" error="入力した値に誤りがあります" sqref="C54:IV95 A6:A47 A54:A95 C119:IV129 A102:A112 C102:IV112 A119:A129 C136:IV146 A136:A146 C6:IV47">
      <formula1>-999999999999</formula1>
      <formula2>999999999999</formula2>
    </dataValidation>
    <dataValidation allowBlank="1" showInputMessage="1" showErrorMessage="1" errorTitle="入力エラー" error="入力した値に誤りがあります" sqref="B6:B47 B54:B95 B102:B112 B119:B129 B136:B146"/>
  </dataValidations>
  <printOptions horizontalCentered="1"/>
  <pageMargins left="0.1968503937007874" right="0.1968503937007874" top="0.7874015748031497" bottom="0.5905511811023623" header="0.1968503937007874" footer="0.1968503937007874"/>
  <pageSetup horizontalDpi="600" verticalDpi="600" orientation="landscape" paperSize="9" scale="48" r:id="rId2"/>
  <rowBreaks count="2" manualBreakCount="2">
    <brk id="48" max="255" man="1"/>
    <brk id="96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38"/>
  <sheetViews>
    <sheetView workbookViewId="0" topLeftCell="A1">
      <selection activeCell="A1" sqref="A1"/>
    </sheetView>
  </sheetViews>
  <sheetFormatPr defaultColWidth="9.00390625" defaultRowHeight="12"/>
  <cols>
    <col min="1" max="1" width="12.00390625" style="225" customWidth="1"/>
    <col min="2" max="2" width="14.125" style="225" customWidth="1"/>
    <col min="3" max="3" width="21.125" style="225" bestFit="1" customWidth="1"/>
    <col min="4" max="13" width="14.125" style="225" customWidth="1"/>
    <col min="14" max="16384" width="12.00390625" style="225" customWidth="1"/>
  </cols>
  <sheetData>
    <row r="1" spans="5:7" ht="12">
      <c r="E1" s="226" t="s">
        <v>312</v>
      </c>
      <c r="F1" s="195">
        <v>8</v>
      </c>
      <c r="G1" s="227" t="s">
        <v>313</v>
      </c>
    </row>
    <row r="2" ht="12">
      <c r="F2" s="228" t="s">
        <v>314</v>
      </c>
    </row>
    <row r="3" ht="11.25">
      <c r="G3" s="229"/>
    </row>
    <row r="4" spans="2:13" ht="11.25">
      <c r="B4" s="230" t="s">
        <v>315</v>
      </c>
      <c r="M4" s="231" t="s">
        <v>316</v>
      </c>
    </row>
    <row r="5" spans="2:13" ht="6" customHeight="1">
      <c r="B5" s="232"/>
      <c r="C5" s="233"/>
      <c r="D5" s="234"/>
      <c r="E5" s="234"/>
      <c r="F5" s="234"/>
      <c r="G5" s="234"/>
      <c r="H5" s="234"/>
      <c r="I5" s="235"/>
      <c r="J5" s="235"/>
      <c r="K5" s="234"/>
      <c r="L5" s="234"/>
      <c r="M5" s="236"/>
    </row>
    <row r="6" spans="2:13" ht="5.25" customHeight="1">
      <c r="B6" s="237"/>
      <c r="C6" s="238"/>
      <c r="D6" s="239"/>
      <c r="E6" s="240"/>
      <c r="F6" s="241"/>
      <c r="G6" s="241"/>
      <c r="H6" s="242"/>
      <c r="I6" s="243"/>
      <c r="J6" s="243"/>
      <c r="K6" s="240"/>
      <c r="L6" s="242"/>
      <c r="M6" s="244"/>
    </row>
    <row r="7" spans="2:13" s="252" customFormat="1" ht="15" customHeight="1">
      <c r="B7" s="245" t="s">
        <v>317</v>
      </c>
      <c r="C7" s="246" t="s">
        <v>318</v>
      </c>
      <c r="D7" s="247" t="s">
        <v>319</v>
      </c>
      <c r="E7" s="248" t="s">
        <v>320</v>
      </c>
      <c r="F7" s="249" t="s">
        <v>321</v>
      </c>
      <c r="G7" s="250" t="s">
        <v>322</v>
      </c>
      <c r="H7" s="246" t="s">
        <v>323</v>
      </c>
      <c r="I7" s="248" t="s">
        <v>237</v>
      </c>
      <c r="J7" s="248" t="s">
        <v>324</v>
      </c>
      <c r="K7" s="248" t="s">
        <v>325</v>
      </c>
      <c r="L7" s="246" t="s">
        <v>326</v>
      </c>
      <c r="M7" s="251" t="s">
        <v>327</v>
      </c>
    </row>
    <row r="8" spans="2:13" s="252" customFormat="1" ht="15" customHeight="1">
      <c r="B8" s="245"/>
      <c r="C8" s="246"/>
      <c r="D8" s="247" t="s">
        <v>328</v>
      </c>
      <c r="E8" s="248" t="s">
        <v>165</v>
      </c>
      <c r="F8" s="248" t="s">
        <v>166</v>
      </c>
      <c r="G8" s="246" t="s">
        <v>167</v>
      </c>
      <c r="H8" s="246" t="s">
        <v>168</v>
      </c>
      <c r="I8" s="248"/>
      <c r="J8" s="248" t="s">
        <v>169</v>
      </c>
      <c r="K8" s="248" t="s">
        <v>169</v>
      </c>
      <c r="L8" s="246" t="s">
        <v>169</v>
      </c>
      <c r="M8" s="251" t="s">
        <v>170</v>
      </c>
    </row>
    <row r="9" spans="2:13" s="260" customFormat="1" ht="6" customHeight="1">
      <c r="B9" s="253"/>
      <c r="C9" s="254"/>
      <c r="D9" s="255"/>
      <c r="E9" s="256"/>
      <c r="F9" s="256"/>
      <c r="G9" s="254"/>
      <c r="H9" s="254"/>
      <c r="I9" s="257"/>
      <c r="J9" s="257"/>
      <c r="K9" s="257"/>
      <c r="L9" s="258"/>
      <c r="M9" s="259"/>
    </row>
    <row r="10" spans="2:13" s="265" customFormat="1" ht="16.5" customHeight="1">
      <c r="B10" s="237"/>
      <c r="C10" s="261" t="s">
        <v>329</v>
      </c>
      <c r="D10" s="262">
        <v>302635</v>
      </c>
      <c r="E10" s="262">
        <v>301302</v>
      </c>
      <c r="F10" s="262">
        <v>275178</v>
      </c>
      <c r="G10" s="262">
        <v>26124</v>
      </c>
      <c r="H10" s="262">
        <v>1333</v>
      </c>
      <c r="I10" s="263">
        <v>21</v>
      </c>
      <c r="J10" s="263">
        <v>174</v>
      </c>
      <c r="K10" s="263">
        <v>159.9</v>
      </c>
      <c r="L10" s="263">
        <v>14.1</v>
      </c>
      <c r="M10" s="264">
        <v>527298</v>
      </c>
    </row>
    <row r="11" spans="2:13" s="265" customFormat="1" ht="15" customHeight="1">
      <c r="B11" s="266" t="s">
        <v>330</v>
      </c>
      <c r="C11" s="261" t="s">
        <v>331</v>
      </c>
      <c r="D11" s="262">
        <v>297369</v>
      </c>
      <c r="E11" s="262">
        <v>296670</v>
      </c>
      <c r="F11" s="262">
        <v>256044</v>
      </c>
      <c r="G11" s="262">
        <v>40626</v>
      </c>
      <c r="H11" s="262">
        <v>699</v>
      </c>
      <c r="I11" s="267">
        <v>20.6</v>
      </c>
      <c r="J11" s="267">
        <v>179</v>
      </c>
      <c r="K11" s="267">
        <v>159.1</v>
      </c>
      <c r="L11" s="267">
        <v>19.9</v>
      </c>
      <c r="M11" s="268">
        <v>162575</v>
      </c>
    </row>
    <row r="12" spans="2:13" s="265" customFormat="1" ht="15" customHeight="1">
      <c r="B12" s="266" t="s">
        <v>332</v>
      </c>
      <c r="C12" s="261" t="s">
        <v>333</v>
      </c>
      <c r="D12" s="262">
        <v>270180</v>
      </c>
      <c r="E12" s="262">
        <v>267829</v>
      </c>
      <c r="F12" s="262">
        <v>256215</v>
      </c>
      <c r="G12" s="262">
        <v>11614</v>
      </c>
      <c r="H12" s="262">
        <v>2351</v>
      </c>
      <c r="I12" s="267">
        <v>21.9</v>
      </c>
      <c r="J12" s="267">
        <v>173.6</v>
      </c>
      <c r="K12" s="267">
        <v>165.7</v>
      </c>
      <c r="L12" s="267">
        <v>7.9</v>
      </c>
      <c r="M12" s="268">
        <v>73809</v>
      </c>
    </row>
    <row r="13" spans="2:13" s="265" customFormat="1" ht="15" customHeight="1">
      <c r="B13" s="269"/>
      <c r="C13" s="270" t="s">
        <v>334</v>
      </c>
      <c r="D13" s="271">
        <v>315963</v>
      </c>
      <c r="E13" s="271">
        <v>315574</v>
      </c>
      <c r="F13" s="271">
        <v>300637</v>
      </c>
      <c r="G13" s="271">
        <v>14937</v>
      </c>
      <c r="H13" s="271">
        <v>389</v>
      </c>
      <c r="I13" s="272">
        <v>20.8</v>
      </c>
      <c r="J13" s="272">
        <v>169</v>
      </c>
      <c r="K13" s="272">
        <v>158.7</v>
      </c>
      <c r="L13" s="272">
        <v>10.3</v>
      </c>
      <c r="M13" s="273">
        <v>163453</v>
      </c>
    </row>
    <row r="14" spans="2:13" s="265" customFormat="1" ht="16.5" customHeight="1">
      <c r="B14" s="266"/>
      <c r="C14" s="261" t="s">
        <v>329</v>
      </c>
      <c r="D14" s="262">
        <v>91813</v>
      </c>
      <c r="E14" s="262">
        <v>91598</v>
      </c>
      <c r="F14" s="262">
        <v>89874</v>
      </c>
      <c r="G14" s="262">
        <v>1724</v>
      </c>
      <c r="H14" s="262">
        <v>215</v>
      </c>
      <c r="I14" s="267">
        <v>18.5</v>
      </c>
      <c r="J14" s="267">
        <v>113.7</v>
      </c>
      <c r="K14" s="267">
        <v>111.5</v>
      </c>
      <c r="L14" s="267">
        <v>2.2</v>
      </c>
      <c r="M14" s="268">
        <v>106981</v>
      </c>
    </row>
    <row r="15" spans="2:13" s="265" customFormat="1" ht="15" customHeight="1">
      <c r="B15" s="266" t="s">
        <v>335</v>
      </c>
      <c r="C15" s="261" t="s">
        <v>331</v>
      </c>
      <c r="D15" s="262">
        <v>107716</v>
      </c>
      <c r="E15" s="262">
        <v>106305</v>
      </c>
      <c r="F15" s="262">
        <v>101400</v>
      </c>
      <c r="G15" s="262">
        <v>4905</v>
      </c>
      <c r="H15" s="262">
        <v>1411</v>
      </c>
      <c r="I15" s="267">
        <v>19.1</v>
      </c>
      <c r="J15" s="267">
        <v>126.9</v>
      </c>
      <c r="K15" s="267">
        <v>122.3</v>
      </c>
      <c r="L15" s="267">
        <v>4.6</v>
      </c>
      <c r="M15" s="268">
        <v>15436</v>
      </c>
    </row>
    <row r="16" spans="2:13" s="265" customFormat="1" ht="15" customHeight="1">
      <c r="B16" s="266" t="s">
        <v>336</v>
      </c>
      <c r="C16" s="261" t="s">
        <v>333</v>
      </c>
      <c r="D16" s="262">
        <v>78366</v>
      </c>
      <c r="E16" s="262">
        <v>78366</v>
      </c>
      <c r="F16" s="262">
        <v>77277</v>
      </c>
      <c r="G16" s="262">
        <v>1089</v>
      </c>
      <c r="H16" s="262">
        <v>0</v>
      </c>
      <c r="I16" s="267">
        <v>18.7</v>
      </c>
      <c r="J16" s="267">
        <v>114.3</v>
      </c>
      <c r="K16" s="267">
        <v>112.2</v>
      </c>
      <c r="L16" s="267">
        <v>2.1</v>
      </c>
      <c r="M16" s="268">
        <v>60604</v>
      </c>
    </row>
    <row r="17" spans="2:13" s="265" customFormat="1" ht="15" customHeight="1">
      <c r="B17" s="266"/>
      <c r="C17" s="261" t="s">
        <v>171</v>
      </c>
      <c r="D17" s="262">
        <v>107757</v>
      </c>
      <c r="E17" s="262">
        <v>107749</v>
      </c>
      <c r="F17" s="262">
        <v>106748</v>
      </c>
      <c r="G17" s="262">
        <v>1001</v>
      </c>
      <c r="H17" s="262">
        <v>8</v>
      </c>
      <c r="I17" s="267">
        <v>18.1</v>
      </c>
      <c r="J17" s="267">
        <v>100.7</v>
      </c>
      <c r="K17" s="267">
        <v>99.7</v>
      </c>
      <c r="L17" s="267">
        <v>1</v>
      </c>
      <c r="M17" s="268">
        <v>22656</v>
      </c>
    </row>
    <row r="18" spans="2:13" s="265" customFormat="1" ht="6" customHeight="1">
      <c r="B18" s="274"/>
      <c r="C18" s="275"/>
      <c r="D18" s="276"/>
      <c r="E18" s="276"/>
      <c r="F18" s="276"/>
      <c r="G18" s="276"/>
      <c r="H18" s="276"/>
      <c r="I18" s="277"/>
      <c r="J18" s="277"/>
      <c r="K18" s="277"/>
      <c r="L18" s="277"/>
      <c r="M18" s="278"/>
    </row>
    <row r="19" spans="4:13" ht="11.25">
      <c r="D19" s="279"/>
      <c r="E19" s="279"/>
      <c r="F19" s="279"/>
      <c r="G19" s="279"/>
      <c r="H19" s="279"/>
      <c r="I19" s="280"/>
      <c r="J19" s="280"/>
      <c r="K19" s="280"/>
      <c r="L19" s="280"/>
      <c r="M19" s="279"/>
    </row>
    <row r="20" spans="4:13" ht="11.25">
      <c r="D20" s="279"/>
      <c r="E20" s="279"/>
      <c r="F20" s="279"/>
      <c r="G20" s="279"/>
      <c r="H20" s="279"/>
      <c r="I20" s="280"/>
      <c r="J20" s="280"/>
      <c r="K20" s="280"/>
      <c r="L20" s="280"/>
      <c r="M20" s="279"/>
    </row>
    <row r="21" spans="4:13" ht="12">
      <c r="D21" s="279"/>
      <c r="E21" s="281" t="s">
        <v>337</v>
      </c>
      <c r="F21" s="195">
        <v>8</v>
      </c>
      <c r="G21" s="227" t="s">
        <v>313</v>
      </c>
      <c r="K21" s="280"/>
      <c r="L21" s="280"/>
      <c r="M21" s="279"/>
    </row>
    <row r="22" spans="4:13" ht="12">
      <c r="D22" s="279"/>
      <c r="E22" s="279"/>
      <c r="F22" s="228" t="s">
        <v>338</v>
      </c>
      <c r="K22" s="280"/>
      <c r="L22" s="280"/>
      <c r="M22" s="279"/>
    </row>
    <row r="23" spans="4:13" ht="11.25">
      <c r="D23" s="279"/>
      <c r="E23" s="279"/>
      <c r="F23" s="279"/>
      <c r="G23" s="282"/>
      <c r="H23" s="279"/>
      <c r="I23" s="280"/>
      <c r="J23" s="280"/>
      <c r="K23" s="280"/>
      <c r="L23" s="280"/>
      <c r="M23" s="279"/>
    </row>
    <row r="24" spans="2:13" ht="11.25">
      <c r="B24" s="230" t="s">
        <v>339</v>
      </c>
      <c r="D24" s="279"/>
      <c r="E24" s="279"/>
      <c r="F24" s="279"/>
      <c r="G24" s="279"/>
      <c r="H24" s="279"/>
      <c r="I24" s="280"/>
      <c r="J24" s="280"/>
      <c r="K24" s="280"/>
      <c r="L24" s="280"/>
      <c r="M24" s="283" t="s">
        <v>316</v>
      </c>
    </row>
    <row r="25" spans="2:13" ht="6" customHeight="1">
      <c r="B25" s="232"/>
      <c r="C25" s="233"/>
      <c r="D25" s="284"/>
      <c r="E25" s="284"/>
      <c r="F25" s="284"/>
      <c r="G25" s="284"/>
      <c r="H25" s="284"/>
      <c r="I25" s="285"/>
      <c r="J25" s="285"/>
      <c r="K25" s="286"/>
      <c r="L25" s="286"/>
      <c r="M25" s="287"/>
    </row>
    <row r="26" spans="2:13" ht="6" customHeight="1">
      <c r="B26" s="237"/>
      <c r="C26" s="238"/>
      <c r="D26" s="288"/>
      <c r="E26" s="289"/>
      <c r="F26" s="290"/>
      <c r="G26" s="290"/>
      <c r="H26" s="291"/>
      <c r="I26" s="292"/>
      <c r="J26" s="292"/>
      <c r="K26" s="293"/>
      <c r="L26" s="294"/>
      <c r="M26" s="295"/>
    </row>
    <row r="27" spans="2:13" s="252" customFormat="1" ht="15" customHeight="1">
      <c r="B27" s="245" t="s">
        <v>317</v>
      </c>
      <c r="C27" s="246" t="s">
        <v>318</v>
      </c>
      <c r="D27" s="296" t="s">
        <v>319</v>
      </c>
      <c r="E27" s="297" t="s">
        <v>320</v>
      </c>
      <c r="F27" s="298" t="s">
        <v>321</v>
      </c>
      <c r="G27" s="299" t="s">
        <v>322</v>
      </c>
      <c r="H27" s="300" t="s">
        <v>323</v>
      </c>
      <c r="I27" s="301" t="s">
        <v>237</v>
      </c>
      <c r="J27" s="301" t="s">
        <v>324</v>
      </c>
      <c r="K27" s="301" t="s">
        <v>325</v>
      </c>
      <c r="L27" s="302" t="s">
        <v>326</v>
      </c>
      <c r="M27" s="303" t="s">
        <v>327</v>
      </c>
    </row>
    <row r="28" spans="2:13" s="252" customFormat="1" ht="15" customHeight="1">
      <c r="B28" s="245"/>
      <c r="C28" s="246"/>
      <c r="D28" s="296" t="s">
        <v>328</v>
      </c>
      <c r="E28" s="297" t="s">
        <v>165</v>
      </c>
      <c r="F28" s="297" t="s">
        <v>166</v>
      </c>
      <c r="G28" s="300" t="s">
        <v>167</v>
      </c>
      <c r="H28" s="300" t="s">
        <v>168</v>
      </c>
      <c r="I28" s="301"/>
      <c r="J28" s="301" t="s">
        <v>169</v>
      </c>
      <c r="K28" s="301" t="s">
        <v>169</v>
      </c>
      <c r="L28" s="302" t="s">
        <v>169</v>
      </c>
      <c r="M28" s="303" t="s">
        <v>170</v>
      </c>
    </row>
    <row r="29" spans="2:13" ht="6" customHeight="1">
      <c r="B29" s="253"/>
      <c r="C29" s="254"/>
      <c r="D29" s="304"/>
      <c r="E29" s="305"/>
      <c r="F29" s="305"/>
      <c r="G29" s="306"/>
      <c r="H29" s="306"/>
      <c r="I29" s="307"/>
      <c r="J29" s="307"/>
      <c r="K29" s="307"/>
      <c r="L29" s="307"/>
      <c r="M29" s="308"/>
    </row>
    <row r="30" spans="2:13" ht="18" customHeight="1">
      <c r="B30" s="237"/>
      <c r="C30" s="261" t="s">
        <v>329</v>
      </c>
      <c r="D30" s="262">
        <v>323296</v>
      </c>
      <c r="E30" s="262">
        <v>322093</v>
      </c>
      <c r="F30" s="262">
        <v>288767</v>
      </c>
      <c r="G30" s="262">
        <v>33326</v>
      </c>
      <c r="H30" s="262">
        <v>1203</v>
      </c>
      <c r="I30" s="263">
        <v>20.3</v>
      </c>
      <c r="J30" s="263">
        <v>170.2</v>
      </c>
      <c r="K30" s="263">
        <v>154.2</v>
      </c>
      <c r="L30" s="263">
        <v>16</v>
      </c>
      <c r="M30" s="264">
        <v>301759</v>
      </c>
    </row>
    <row r="31" spans="2:13" ht="15" customHeight="1">
      <c r="B31" s="266" t="s">
        <v>330</v>
      </c>
      <c r="C31" s="261" t="s">
        <v>331</v>
      </c>
      <c r="D31" s="262">
        <v>308155</v>
      </c>
      <c r="E31" s="262">
        <v>307693</v>
      </c>
      <c r="F31" s="262">
        <v>262307</v>
      </c>
      <c r="G31" s="262">
        <v>45386</v>
      </c>
      <c r="H31" s="262">
        <v>462</v>
      </c>
      <c r="I31" s="267">
        <v>20.3</v>
      </c>
      <c r="J31" s="267">
        <v>177.7</v>
      </c>
      <c r="K31" s="267">
        <v>157</v>
      </c>
      <c r="L31" s="267">
        <v>20.7</v>
      </c>
      <c r="M31" s="268">
        <v>132001</v>
      </c>
    </row>
    <row r="32" spans="2:13" ht="15" customHeight="1">
      <c r="B32" s="266" t="s">
        <v>332</v>
      </c>
      <c r="C32" s="261" t="s">
        <v>333</v>
      </c>
      <c r="D32" s="262">
        <v>327762</v>
      </c>
      <c r="E32" s="262">
        <v>327762</v>
      </c>
      <c r="F32" s="262">
        <v>312636</v>
      </c>
      <c r="G32" s="262">
        <v>15126</v>
      </c>
      <c r="H32" s="262">
        <v>0</v>
      </c>
      <c r="I32" s="267">
        <v>20.9</v>
      </c>
      <c r="J32" s="267">
        <v>166.8</v>
      </c>
      <c r="K32" s="267">
        <v>158.5</v>
      </c>
      <c r="L32" s="267">
        <v>8.3</v>
      </c>
      <c r="M32" s="268">
        <v>18425</v>
      </c>
    </row>
    <row r="33" spans="2:13" ht="15" customHeight="1">
      <c r="B33" s="269"/>
      <c r="C33" s="270" t="s">
        <v>334</v>
      </c>
      <c r="D33" s="271">
        <v>338978</v>
      </c>
      <c r="E33" s="271">
        <v>338885</v>
      </c>
      <c r="F33" s="271">
        <v>323513</v>
      </c>
      <c r="G33" s="271">
        <v>15372</v>
      </c>
      <c r="H33" s="271">
        <v>93</v>
      </c>
      <c r="I33" s="272">
        <v>20.1</v>
      </c>
      <c r="J33" s="272">
        <v>161.3</v>
      </c>
      <c r="K33" s="272">
        <v>152.3</v>
      </c>
      <c r="L33" s="272">
        <v>9</v>
      </c>
      <c r="M33" s="273">
        <v>88593</v>
      </c>
    </row>
    <row r="34" spans="2:13" ht="18" customHeight="1">
      <c r="B34" s="266"/>
      <c r="C34" s="261" t="s">
        <v>329</v>
      </c>
      <c r="D34" s="262">
        <v>89853</v>
      </c>
      <c r="E34" s="262">
        <v>89808</v>
      </c>
      <c r="F34" s="262">
        <v>87986</v>
      </c>
      <c r="G34" s="262">
        <v>1822</v>
      </c>
      <c r="H34" s="262">
        <v>45</v>
      </c>
      <c r="I34" s="267">
        <v>18</v>
      </c>
      <c r="J34" s="267">
        <v>109.9</v>
      </c>
      <c r="K34" s="267">
        <v>108</v>
      </c>
      <c r="L34" s="267">
        <v>1.9</v>
      </c>
      <c r="M34" s="268">
        <v>50157</v>
      </c>
    </row>
    <row r="35" spans="2:13" ht="15" customHeight="1">
      <c r="B35" s="266" t="s">
        <v>335</v>
      </c>
      <c r="C35" s="261" t="s">
        <v>331</v>
      </c>
      <c r="D35" s="262">
        <v>126372</v>
      </c>
      <c r="E35" s="262">
        <v>126080</v>
      </c>
      <c r="F35" s="262">
        <v>118551</v>
      </c>
      <c r="G35" s="262">
        <v>7529</v>
      </c>
      <c r="H35" s="262">
        <v>292</v>
      </c>
      <c r="I35" s="267">
        <v>19.7</v>
      </c>
      <c r="J35" s="267">
        <v>142.1</v>
      </c>
      <c r="K35" s="267">
        <v>135.7</v>
      </c>
      <c r="L35" s="267">
        <v>6.4</v>
      </c>
      <c r="M35" s="268">
        <v>6827</v>
      </c>
    </row>
    <row r="36" spans="2:13" ht="15" customHeight="1">
      <c r="B36" s="266" t="s">
        <v>336</v>
      </c>
      <c r="C36" s="261" t="s">
        <v>333</v>
      </c>
      <c r="D36" s="262">
        <v>67960</v>
      </c>
      <c r="E36" s="262">
        <v>67960</v>
      </c>
      <c r="F36" s="262">
        <v>67419</v>
      </c>
      <c r="G36" s="262">
        <v>541</v>
      </c>
      <c r="H36" s="262">
        <v>0</v>
      </c>
      <c r="I36" s="267">
        <v>18</v>
      </c>
      <c r="J36" s="267">
        <v>108.5</v>
      </c>
      <c r="K36" s="267">
        <v>107.7</v>
      </c>
      <c r="L36" s="267">
        <v>0.8</v>
      </c>
      <c r="M36" s="268">
        <v>27004</v>
      </c>
    </row>
    <row r="37" spans="2:13" ht="15" customHeight="1">
      <c r="B37" s="266"/>
      <c r="C37" s="261" t="s">
        <v>171</v>
      </c>
      <c r="D37" s="262">
        <v>115686</v>
      </c>
      <c r="E37" s="262">
        <v>115672</v>
      </c>
      <c r="F37" s="262">
        <v>114359</v>
      </c>
      <c r="G37" s="262">
        <v>1313</v>
      </c>
      <c r="H37" s="262">
        <v>14</v>
      </c>
      <c r="I37" s="267">
        <v>17.6</v>
      </c>
      <c r="J37" s="267">
        <v>97.2</v>
      </c>
      <c r="K37" s="267">
        <v>95.9</v>
      </c>
      <c r="L37" s="267">
        <v>1.3</v>
      </c>
      <c r="M37" s="268">
        <v>13430</v>
      </c>
    </row>
    <row r="38" spans="2:13" ht="6" customHeight="1">
      <c r="B38" s="274"/>
      <c r="C38" s="275"/>
      <c r="D38" s="309"/>
      <c r="E38" s="309"/>
      <c r="F38" s="309"/>
      <c r="G38" s="309"/>
      <c r="H38" s="309"/>
      <c r="I38" s="309"/>
      <c r="J38" s="309"/>
      <c r="K38" s="309"/>
      <c r="L38" s="309"/>
      <c r="M38" s="310"/>
    </row>
  </sheetData>
  <printOptions/>
  <pageMargins left="0.35433070866141736" right="0.3937007874015748" top="0.984251968503937" bottom="0.984251968503937" header="0.5118110236220472" footer="0.5118110236220472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志賀</dc:creator>
  <cp:keywords/>
  <dc:description/>
  <cp:lastModifiedBy> </cp:lastModifiedBy>
  <cp:lastPrinted>2004-11-16T02:19:25Z</cp:lastPrinted>
  <dcterms:created xsi:type="dcterms:W3CDTF">2004-03-04T05:19:37Z</dcterms:created>
  <dcterms:modified xsi:type="dcterms:W3CDTF">2004-11-16T02:19:42Z</dcterms:modified>
  <cp:category/>
  <cp:version/>
  <cp:contentType/>
  <cp:contentStatus/>
</cp:coreProperties>
</file>