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65" yWindow="0" windowWidth="6600" windowHeight="8295" tabRatio="870" activeTab="0"/>
  </bookViews>
  <sheets>
    <sheet name="平成17年福島県産業連関表(36)" sheetId="1" r:id="rId1"/>
    <sheet name="取引額表" sheetId="2" r:id="rId2"/>
    <sheet name="投入係数表" sheetId="3" r:id="rId3"/>
    <sheet name="（参考）最終需要項目の商品別構成比" sheetId="4" r:id="rId4"/>
    <sheet name="逆行列係数表(封鎖経済)" sheetId="5" r:id="rId5"/>
    <sheet name="逆行列係数表(開放経済)" sheetId="6" r:id="rId6"/>
    <sheet name="最終需要項目別生産誘発額表" sheetId="7" r:id="rId7"/>
    <sheet name="最終需要項目別生産誘発係数表" sheetId="8" r:id="rId8"/>
    <sheet name="最終需要項目別生産誘発依存度表" sheetId="9" r:id="rId9"/>
    <sheet name="最終需要項目別粗付加価値誘発額表" sheetId="10" r:id="rId10"/>
    <sheet name="最終需要項目別粗付加価値誘発係数表" sheetId="11" r:id="rId11"/>
    <sheet name="最終需要項目別粗付加価値誘発依存度表" sheetId="12" r:id="rId12"/>
    <sheet name="最終需要項目別輸移入誘発額表" sheetId="13" r:id="rId13"/>
    <sheet name="最終需要項目別輸移入誘発係数表" sheetId="14" r:id="rId14"/>
    <sheet name="最終需要項目別輸移入誘発依存度表" sheetId="15" r:id="rId15"/>
    <sheet name="総合係数表" sheetId="16" r:id="rId16"/>
  </sheets>
  <externalReferences>
    <externalReference r:id="rId19"/>
    <externalReference r:id="rId20"/>
  </externalReferences>
  <definedNames>
    <definedName name="_Order1" hidden="1">255</definedName>
    <definedName name="g1_kihon_sisan2" localSheetId="5">#REF!</definedName>
    <definedName name="g1_kihon_sisan2" localSheetId="4">#REF!</definedName>
    <definedName name="g1_kihon_sisan2" localSheetId="8">#REF!</definedName>
    <definedName name="g1_kihon_sisan2" localSheetId="6">#REF!</definedName>
    <definedName name="g1_kihon_sisan2" localSheetId="7">#REF!</definedName>
    <definedName name="g1_kihon_sisan2" localSheetId="11">#REF!</definedName>
    <definedName name="g1_kihon_sisan2" localSheetId="9">#REF!</definedName>
    <definedName name="g1_kihon_sisan2" localSheetId="10">#REF!</definedName>
    <definedName name="g1_kihon_sisan2" localSheetId="14">#REF!</definedName>
    <definedName name="g1_kihon_sisan2" localSheetId="12">#REF!</definedName>
    <definedName name="g1_kihon_sisan2" localSheetId="13">#REF!</definedName>
    <definedName name="g1_kihon_sisan2" localSheetId="1">#REF!</definedName>
    <definedName name="g1_kihon_sisan2" localSheetId="15">#REF!</definedName>
    <definedName name="g1_kihon_sisan2">#REF!</definedName>
    <definedName name="間接費">'[2]建設補修'!$A$1:$FK$305</definedName>
    <definedName name="間接費括り書き">'[2]建設補修'!$A$1:$D$31</definedName>
    <definedName name="間接費修正">'[2]建設補修'!$A$1:$FK$305</definedName>
    <definedName name="事務費DB" localSheetId="5">#REF!</definedName>
    <definedName name="事務費DB" localSheetId="4">#REF!</definedName>
    <definedName name="事務費DB" localSheetId="8">#REF!</definedName>
    <definedName name="事務費DB" localSheetId="6">#REF!</definedName>
    <definedName name="事務費DB" localSheetId="7">#REF!</definedName>
    <definedName name="事務費DB" localSheetId="11">#REF!</definedName>
    <definedName name="事務費DB" localSheetId="9">#REF!</definedName>
    <definedName name="事務費DB" localSheetId="10">#REF!</definedName>
    <definedName name="事務費DB" localSheetId="14">#REF!</definedName>
    <definedName name="事務費DB" localSheetId="12">#REF!</definedName>
    <definedName name="事務費DB" localSheetId="13">#REF!</definedName>
    <definedName name="事務費DB" localSheetId="1">#REF!</definedName>
    <definedName name="事務費DB" localSheetId="15">#REF!</definedName>
    <definedName name="事務費DB">#REF!</definedName>
    <definedName name="取引基本表" localSheetId="5">#REF!</definedName>
    <definedName name="取引基本表" localSheetId="4">#REF!</definedName>
    <definedName name="取引基本表" localSheetId="8">#REF!</definedName>
    <definedName name="取引基本表" localSheetId="6">#REF!</definedName>
    <definedName name="取引基本表" localSheetId="7">#REF!</definedName>
    <definedName name="取引基本表" localSheetId="11">#REF!</definedName>
    <definedName name="取引基本表" localSheetId="9">#REF!</definedName>
    <definedName name="取引基本表" localSheetId="10">#REF!</definedName>
    <definedName name="取引基本表" localSheetId="14">#REF!</definedName>
    <definedName name="取引基本表" localSheetId="12">#REF!</definedName>
    <definedName name="取引基本表" localSheetId="13">#REF!</definedName>
    <definedName name="取引基本表" localSheetId="1">#REF!</definedName>
    <definedName name="取引基本表" localSheetId="15">#REF!</definedName>
    <definedName name="取引基本表">#REF!</definedName>
  </definedNames>
  <calcPr fullCalcOnLoad="1"/>
</workbook>
</file>

<file path=xl/sharedStrings.xml><?xml version="1.0" encoding="utf-8"?>
<sst xmlns="http://schemas.openxmlformats.org/spreadsheetml/2006/main" count="1082" uniqueCount="134">
  <si>
    <t>農業</t>
  </si>
  <si>
    <t>林業</t>
  </si>
  <si>
    <t>漁業</t>
  </si>
  <si>
    <t>鉱業</t>
  </si>
  <si>
    <t>飲食料品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</si>
  <si>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</si>
  <si>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</si>
  <si>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</si>
  <si>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</si>
  <si>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</si>
  <si>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</si>
  <si>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</si>
  <si>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</si>
  <si>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</si>
  <si>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</si>
  <si>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情報･通信機器</t>
  </si>
  <si>
    <t>電子部品</t>
  </si>
  <si>
    <t>輸送機械</t>
  </si>
  <si>
    <t>精密機械</t>
  </si>
  <si>
    <t>その他の製造工業製品</t>
  </si>
  <si>
    <t>建設</t>
  </si>
  <si>
    <t>電力・ガス・熱供給</t>
  </si>
  <si>
    <t>水道・廃棄物処理</t>
  </si>
  <si>
    <t>商業</t>
  </si>
  <si>
    <t>金融・保険</t>
  </si>
  <si>
    <t>不動産</t>
  </si>
  <si>
    <t>運輸</t>
  </si>
  <si>
    <t>情報通信</t>
  </si>
  <si>
    <t>公務</t>
  </si>
  <si>
    <t>教育・研究</t>
  </si>
  <si>
    <t>医療・保健・社会保障・介護</t>
  </si>
  <si>
    <t>その他の公共サービス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</si>
  <si>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</si>
  <si>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</si>
  <si>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</si>
  <si>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</si>
  <si>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</si>
  <si>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</si>
  <si>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民間消費支出</t>
  </si>
  <si>
    <t>一般政府消費支出</t>
  </si>
  <si>
    <t>一般政府消費支出（社会資本等減耗分）</t>
  </si>
  <si>
    <t>県内総固定資本形成（公的）</t>
  </si>
  <si>
    <t>県内総固定資本形成（民間）</t>
  </si>
  <si>
    <t>県内最終需要計</t>
  </si>
  <si>
    <t>県内需要合計</t>
  </si>
  <si>
    <t>最終需要計</t>
  </si>
  <si>
    <t>需要合計</t>
  </si>
  <si>
    <t>最終需要部門計</t>
  </si>
  <si>
    <t>県内生産額</t>
  </si>
  <si>
    <t>01</t>
  </si>
  <si>
    <t>農業</t>
  </si>
  <si>
    <t>02</t>
  </si>
  <si>
    <t>03</t>
  </si>
  <si>
    <t>04</t>
  </si>
  <si>
    <t>05</t>
  </si>
  <si>
    <t>飲食料品</t>
  </si>
  <si>
    <t>06</t>
  </si>
  <si>
    <t>07</t>
  </si>
  <si>
    <t>08</t>
  </si>
  <si>
    <t>09</t>
  </si>
  <si>
    <t>情報･通信機器</t>
  </si>
  <si>
    <t>電子部品</t>
  </si>
  <si>
    <t>その他の製造工業製品</t>
  </si>
  <si>
    <t>情報通信</t>
  </si>
  <si>
    <t>事務用品</t>
  </si>
  <si>
    <t>内生部門計</t>
  </si>
  <si>
    <t>家計外消費支出</t>
  </si>
  <si>
    <t>雇用者所得</t>
  </si>
  <si>
    <t>営業余剰</t>
  </si>
  <si>
    <t>資本減耗引当</t>
  </si>
  <si>
    <t>間接税（除関税・輸入品商品税）</t>
  </si>
  <si>
    <t>（控除）経常補助金</t>
  </si>
  <si>
    <t>粗付加価値部門計</t>
  </si>
  <si>
    <t>平成17年（2005年）　福島県36部門　取引額表（単位：百万円）</t>
  </si>
  <si>
    <t>コード／部門名</t>
  </si>
  <si>
    <t>平均</t>
  </si>
  <si>
    <t>合　　　　計</t>
  </si>
  <si>
    <t>影響力係数</t>
  </si>
  <si>
    <t>合　　計</t>
  </si>
  <si>
    <t>感応度係数</t>
  </si>
  <si>
    <t>輸移出計</t>
  </si>
  <si>
    <t>（控除）輸移入計</t>
  </si>
  <si>
    <t>生産者製品、半製品・仕掛品在庫純増</t>
  </si>
  <si>
    <t>流通、原材料在庫純増</t>
  </si>
  <si>
    <t>生産者製品、半製品・仕掛品在庫純増</t>
  </si>
  <si>
    <t>流通、原材料在庫純増</t>
  </si>
  <si>
    <t>合　　　計</t>
  </si>
  <si>
    <t>合　　　計</t>
  </si>
  <si>
    <t>平   均</t>
  </si>
  <si>
    <t>平成17年（2005年）　福島県36部門　投入係数表</t>
  </si>
  <si>
    <t>平成17年（2005年）　福島県36部門　最終需要項目別生産誘発額表（単位：百万円）</t>
  </si>
  <si>
    <t>平成17年（2005年）　福島県36部門　最終需要項目別生産誘発係数表</t>
  </si>
  <si>
    <t>平成17年（2005年）　福島県36部門　最終需要項目別生産誘発依存度表</t>
  </si>
  <si>
    <t>平成17年（2005年）　福島県36部門　（参考）最終需要項目の商品別構成比</t>
  </si>
  <si>
    <t>平成17年（2005年）　福島県36部門　最終需要項目別粗付加価値誘発額表（単位：百万円）</t>
  </si>
  <si>
    <t>平成17年（2005年）　福島県36部門　最終需要項目別粗付加価値誘発係数表</t>
  </si>
  <si>
    <t>平成17年（2005年）　福島県36部門　最終需要項目別粗付加価値誘発依存度表</t>
  </si>
  <si>
    <t>平成17年（2005年）　福島県36部門　最終需要項目別輸移入誘発額表（単位：百万円）</t>
  </si>
  <si>
    <t>平成17年（2005年）　福島県36部門　最終需要項目別輸移入誘発係数表</t>
  </si>
  <si>
    <t>合   計</t>
  </si>
  <si>
    <t>平成17年（2005年）　福島県36部門　最終需要項目別輸移入誘発依存度表</t>
  </si>
  <si>
    <t>輸移入係数</t>
  </si>
  <si>
    <t>総合輸移入係数</t>
  </si>
  <si>
    <t>総合粗付加価値係数</t>
  </si>
  <si>
    <t>輸移出を除く最終需要に係る係数</t>
  </si>
  <si>
    <t>輸移出に係る係数</t>
  </si>
  <si>
    <t>輸移入品
投入係数</t>
  </si>
  <si>
    <t>平成17年（2005年）　福島県36部門　輸移入係数、輸移入品投入係数、総合輸移入係数及び総合粗付加価値係数</t>
  </si>
  <si>
    <t>平成17年　福島県産業連関表</t>
  </si>
  <si>
    <t>※以下の表名をクリックすると、各シートへ移動します。</t>
  </si>
  <si>
    <t>取引額表</t>
  </si>
  <si>
    <t>投入係数表</t>
  </si>
  <si>
    <t>（参考）最終需要項目の商品別構成比</t>
  </si>
  <si>
    <t>最終需要項目別生産誘発額表</t>
  </si>
  <si>
    <t>最終需要項目別生産誘発係数表</t>
  </si>
  <si>
    <t>最終需要項目別生産誘発依存度表</t>
  </si>
  <si>
    <t>最終需要項目別粗付加価値誘発額表</t>
  </si>
  <si>
    <t>最終需要項目別粗付加価値誘発係数表</t>
  </si>
  <si>
    <t>最終需要項目別粗付加価値誘発依存度表</t>
  </si>
  <si>
    <t>最終需要項目別輸移入誘発額表</t>
  </si>
  <si>
    <t>最終需要項目別輸移入誘発係数表</t>
  </si>
  <si>
    <t>最終需要項目別輸移入誘発依存度表</t>
  </si>
  <si>
    <t>総合係数表</t>
  </si>
  <si>
    <t>３６部門表（統合大分類）</t>
  </si>
  <si>
    <r>
      <t xml:space="preserve">                          </t>
    </r>
    <r>
      <rPr>
        <sz val="11"/>
        <color indexed="12"/>
        <rFont val="HG丸ｺﾞｼｯｸM-PRO"/>
        <family val="3"/>
      </rPr>
      <t xml:space="preserve">  </t>
    </r>
    <r>
      <rPr>
        <sz val="14"/>
        <color indexed="12"/>
        <rFont val="HG丸ｺﾞｼｯｸM-PRO"/>
        <family val="3"/>
      </rPr>
      <t xml:space="preserve">  ^   ^</t>
    </r>
  </si>
  <si>
    <t xml:space="preserve">       ^   ^</t>
  </si>
  <si>
    <t>平成17年（2005年）福島県36部門　逆行列係数表</t>
  </si>
  <si>
    <t>平成17年（2005年）福島県36部門　逆行列係数表</t>
  </si>
  <si>
    <t>逆行列係数表</t>
  </si>
  <si>
    <r>
      <t>(I-(I-M-N)A)</t>
    </r>
    <r>
      <rPr>
        <vertAlign val="superscript"/>
        <sz val="12"/>
        <rFont val="HG丸ｺﾞｼｯｸM-PRO"/>
        <family val="3"/>
      </rPr>
      <t>-1</t>
    </r>
    <r>
      <rPr>
        <sz val="12"/>
        <rFont val="HG丸ｺﾞｼｯｸM-PRO"/>
        <family val="3"/>
      </rPr>
      <t>：開放経済型</t>
    </r>
  </si>
  <si>
    <r>
      <t>(I-A)</t>
    </r>
    <r>
      <rPr>
        <vertAlign val="superscript"/>
        <sz val="12"/>
        <rFont val="HG丸ｺﾞｼｯｸM-PRO"/>
        <family val="3"/>
      </rPr>
      <t>-1</t>
    </r>
    <r>
      <rPr>
        <sz val="12"/>
        <rFont val="HG丸ｺﾞｼｯｸM-PRO"/>
        <family val="3"/>
      </rPr>
      <t>：封鎖経済型</t>
    </r>
  </si>
  <si>
    <t xml:space="preserve">       ^   ^</t>
  </si>
  <si>
    <r>
      <t>(I-A)</t>
    </r>
    <r>
      <rPr>
        <b/>
        <vertAlign val="superscript"/>
        <sz val="14"/>
        <color indexed="57"/>
        <rFont val="HG丸ｺﾞｼｯｸM-PRO"/>
        <family val="3"/>
      </rPr>
      <t>-1</t>
    </r>
    <r>
      <rPr>
        <b/>
        <sz val="14"/>
        <color indexed="57"/>
        <rFont val="HG丸ｺﾞｼｯｸM-PRO"/>
        <family val="3"/>
      </rPr>
      <t>：（封鎖経済型）</t>
    </r>
  </si>
  <si>
    <r>
      <t>(I-(I-M-N)A)</t>
    </r>
    <r>
      <rPr>
        <b/>
        <vertAlign val="superscript"/>
        <sz val="14"/>
        <color indexed="57"/>
        <rFont val="HG丸ｺﾞｼｯｸM-PRO"/>
        <family val="3"/>
      </rPr>
      <t>-1</t>
    </r>
    <r>
      <rPr>
        <b/>
        <sz val="14"/>
        <color indexed="57"/>
        <rFont val="HG丸ｺﾞｼｯｸM-PRO"/>
        <family val="3"/>
      </rPr>
      <t>：（開放経済型）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</si>
</sst>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000;[Red]\-#,##0.000000"/>
    <numFmt numFmtId="178" formatCode="#,##0.000000_ ;[Red]\-#,##0.000000\ "/>
    <numFmt numFmtId="179" formatCode="0.000000_ "/>
    <numFmt numFmtId="180" formatCode="0.000000_ ;[Red]\-0.000000\ "/>
    <numFmt numFmtId="181" formatCode="#,##0.00000000;[Red]\-#,##0.00000000"/>
    <numFmt numFmtId="182" formatCode="#,##0.0000000000_ ;[Red]\-#,##0.0000000000\ "/>
    <numFmt numFmtId="183" formatCode="0.0000000000_ ;[Red]\-0.0000000000\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20"/>
      <name val="HG丸ｺﾞｼｯｸM-PRO"/>
      <family val="3"/>
    </font>
    <font>
      <sz val="12"/>
      <name val="HG丸ｺﾞｼｯｸM-PRO"/>
      <family val="3"/>
    </font>
    <font>
      <b/>
      <sz val="18"/>
      <name val="HG丸ｺﾞｼｯｸM-PRO"/>
      <family val="3"/>
    </font>
    <font>
      <sz val="10"/>
      <name val="HG丸ｺﾞｼｯｸM-PRO"/>
      <family val="3"/>
    </font>
    <font>
      <sz val="14"/>
      <color indexed="12"/>
      <name val="HG丸ｺﾞｼｯｸM-PRO"/>
      <family val="3"/>
    </font>
    <font>
      <sz val="11"/>
      <color indexed="12"/>
      <name val="HG丸ｺﾞｼｯｸM-PRO"/>
      <family val="3"/>
    </font>
    <font>
      <vertAlign val="superscript"/>
      <sz val="12"/>
      <name val="HG丸ｺﾞｼｯｸM-PRO"/>
      <family val="3"/>
    </font>
    <font>
      <b/>
      <sz val="14"/>
      <color indexed="57"/>
      <name val="HG丸ｺﾞｼｯｸM-PRO"/>
      <family val="3"/>
    </font>
    <font>
      <b/>
      <vertAlign val="superscript"/>
      <sz val="14"/>
      <color indexed="57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5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6" tint="-0.4999699890613556"/>
      <name val="HG丸ｺﾞｼｯｸM-PRO"/>
      <family val="3"/>
    </font>
    <font>
      <sz val="14"/>
      <color theme="10"/>
      <name val="HG丸ｺﾞｼｯｸM-PRO"/>
      <family val="3"/>
    </font>
    <font>
      <sz val="12"/>
      <color theme="6" tint="-0.4999699890613556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medium"/>
      <bottom style="medium"/>
    </border>
    <border>
      <left style="dashed"/>
      <right style="dashed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dashed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/>
      <top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ashed"/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/>
      <bottom style="dashed"/>
    </border>
    <border>
      <left>
        <color indexed="63"/>
      </left>
      <right style="dashed"/>
      <top style="dashed"/>
      <bottom style="thin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/>
      <bottom style="dashed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left"/>
    </xf>
    <xf numFmtId="176" fontId="3" fillId="0" borderId="0" xfId="0" applyNumberFormat="1" applyFont="1" applyAlignment="1">
      <alignment/>
    </xf>
    <xf numFmtId="176" fontId="55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6" fillId="10" borderId="10" xfId="0" applyNumberFormat="1" applyFont="1" applyFill="1" applyBorder="1" applyAlignment="1">
      <alignment horizontal="center" vertical="center" wrapText="1"/>
    </xf>
    <xf numFmtId="176" fontId="6" fillId="10" borderId="11" xfId="0" applyNumberFormat="1" applyFont="1" applyFill="1" applyBorder="1" applyAlignment="1">
      <alignment horizontal="center" vertical="center" wrapText="1"/>
    </xf>
    <xf numFmtId="176" fontId="6" fillId="3" borderId="12" xfId="0" applyNumberFormat="1" applyFont="1" applyFill="1" applyBorder="1" applyAlignment="1">
      <alignment horizontal="center" vertical="center" wrapText="1"/>
    </xf>
    <xf numFmtId="176" fontId="6" fillId="10" borderId="0" xfId="0" applyNumberFormat="1" applyFont="1" applyFill="1" applyBorder="1" applyAlignment="1">
      <alignment horizontal="center" vertical="center" wrapText="1"/>
    </xf>
    <xf numFmtId="176" fontId="6" fillId="3" borderId="13" xfId="0" applyNumberFormat="1" applyFont="1" applyFill="1" applyBorder="1" applyAlignment="1">
      <alignment horizontal="center" vertical="center" wrapText="1"/>
    </xf>
    <xf numFmtId="176" fontId="6" fillId="3" borderId="14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176" fontId="4" fillId="3" borderId="15" xfId="0" applyNumberFormat="1" applyFont="1" applyFill="1" applyBorder="1" applyAlignment="1">
      <alignment horizontal="right" vertical="center"/>
    </xf>
    <xf numFmtId="176" fontId="4" fillId="3" borderId="16" xfId="0" applyNumberFormat="1" applyFont="1" applyFill="1" applyBorder="1" applyAlignment="1">
      <alignment horizontal="right" vertical="center"/>
    </xf>
    <xf numFmtId="176" fontId="4" fillId="3" borderId="17" xfId="0" applyNumberFormat="1" applyFont="1" applyFill="1" applyBorder="1" applyAlignment="1">
      <alignment horizontal="right" vertical="center"/>
    </xf>
    <xf numFmtId="176" fontId="4" fillId="3" borderId="18" xfId="0" applyNumberFormat="1" applyFont="1" applyFill="1" applyBorder="1" applyAlignment="1">
      <alignment horizontal="right" vertical="center"/>
    </xf>
    <xf numFmtId="176" fontId="4" fillId="9" borderId="19" xfId="0" applyNumberFormat="1" applyFont="1" applyFill="1" applyBorder="1" applyAlignment="1">
      <alignment horizontal="right" vertical="center"/>
    </xf>
    <xf numFmtId="176" fontId="4" fillId="9" borderId="20" xfId="0" applyNumberFormat="1" applyFont="1" applyFill="1" applyBorder="1" applyAlignment="1">
      <alignment horizontal="right" vertical="center"/>
    </xf>
    <xf numFmtId="176" fontId="4" fillId="9" borderId="21" xfId="0" applyNumberFormat="1" applyFont="1" applyFill="1" applyBorder="1" applyAlignment="1">
      <alignment horizontal="right" vertical="center"/>
    </xf>
    <xf numFmtId="176" fontId="4" fillId="9" borderId="15" xfId="0" applyNumberFormat="1" applyFont="1" applyFill="1" applyBorder="1" applyAlignment="1">
      <alignment horizontal="right" vertical="center"/>
    </xf>
    <xf numFmtId="176" fontId="7" fillId="9" borderId="12" xfId="0" applyNumberFormat="1" applyFont="1" applyFill="1" applyBorder="1" applyAlignment="1">
      <alignment horizontal="center" vertical="center" wrapText="1"/>
    </xf>
    <xf numFmtId="176" fontId="6" fillId="10" borderId="22" xfId="0" applyNumberFormat="1" applyFont="1" applyFill="1" applyBorder="1" applyAlignment="1">
      <alignment horizontal="left" vertical="center"/>
    </xf>
    <xf numFmtId="176" fontId="6" fillId="10" borderId="23" xfId="0" applyNumberFormat="1" applyFont="1" applyFill="1" applyBorder="1" applyAlignment="1">
      <alignment vertical="center"/>
    </xf>
    <xf numFmtId="176" fontId="6" fillId="10" borderId="24" xfId="0" applyNumberFormat="1" applyFont="1" applyFill="1" applyBorder="1" applyAlignment="1">
      <alignment horizontal="left" vertical="center"/>
    </xf>
    <xf numFmtId="176" fontId="6" fillId="10" borderId="25" xfId="0" applyNumberFormat="1" applyFont="1" applyFill="1" applyBorder="1" applyAlignment="1">
      <alignment vertical="center"/>
    </xf>
    <xf numFmtId="176" fontId="6" fillId="3" borderId="26" xfId="0" applyNumberFormat="1" applyFont="1" applyFill="1" applyBorder="1" applyAlignment="1">
      <alignment horizontal="left" vertical="center"/>
    </xf>
    <xf numFmtId="176" fontId="6" fillId="3" borderId="27" xfId="0" applyNumberFormat="1" applyFont="1" applyFill="1" applyBorder="1" applyAlignment="1">
      <alignment vertical="center"/>
    </xf>
    <xf numFmtId="176" fontId="6" fillId="9" borderId="28" xfId="0" applyNumberFormat="1" applyFont="1" applyFill="1" applyBorder="1" applyAlignment="1">
      <alignment horizontal="left" vertical="center"/>
    </xf>
    <xf numFmtId="176" fontId="7" fillId="9" borderId="29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3" borderId="18" xfId="0" applyNumberFormat="1" applyFont="1" applyFill="1" applyBorder="1" applyAlignment="1">
      <alignment vertical="center"/>
    </xf>
    <xf numFmtId="178" fontId="4" fillId="9" borderId="21" xfId="0" applyNumberFormat="1" applyFont="1" applyFill="1" applyBorder="1" applyAlignment="1">
      <alignment vertical="center"/>
    </xf>
    <xf numFmtId="178" fontId="4" fillId="3" borderId="17" xfId="0" applyNumberFormat="1" applyFont="1" applyFill="1" applyBorder="1" applyAlignment="1">
      <alignment vertical="center"/>
    </xf>
    <xf numFmtId="176" fontId="6" fillId="10" borderId="30" xfId="0" applyNumberFormat="1" applyFont="1" applyFill="1" applyBorder="1" applyAlignment="1">
      <alignment horizontal="left" vertical="center"/>
    </xf>
    <xf numFmtId="176" fontId="6" fillId="10" borderId="31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horizontal="left"/>
    </xf>
    <xf numFmtId="176" fontId="3" fillId="0" borderId="0" xfId="0" applyNumberFormat="1" applyFont="1" applyAlignment="1">
      <alignment horizontal="left" vertical="center" wrapText="1"/>
    </xf>
    <xf numFmtId="176" fontId="6" fillId="3" borderId="27" xfId="0" applyNumberFormat="1" applyFont="1" applyFill="1" applyBorder="1" applyAlignment="1">
      <alignment horizontal="left" vertical="center"/>
    </xf>
    <xf numFmtId="176" fontId="6" fillId="9" borderId="29" xfId="0" applyNumberFormat="1" applyFont="1" applyFill="1" applyBorder="1" applyAlignment="1">
      <alignment horizontal="left" vertical="center"/>
    </xf>
    <xf numFmtId="178" fontId="4" fillId="9" borderId="32" xfId="0" applyNumberFormat="1" applyFont="1" applyFill="1" applyBorder="1" applyAlignment="1">
      <alignment vertical="center"/>
    </xf>
    <xf numFmtId="178" fontId="4" fillId="3" borderId="33" xfId="0" applyNumberFormat="1" applyFont="1" applyFill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35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36" xfId="0" applyNumberFormat="1" applyFont="1" applyBorder="1" applyAlignment="1">
      <alignment vertical="center"/>
    </xf>
    <xf numFmtId="180" fontId="4" fillId="0" borderId="37" xfId="0" applyNumberFormat="1" applyFont="1" applyBorder="1" applyAlignment="1">
      <alignment vertical="center"/>
    </xf>
    <xf numFmtId="180" fontId="4" fillId="0" borderId="38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35" xfId="0" applyNumberFormat="1" applyFont="1" applyBorder="1" applyAlignment="1">
      <alignment vertical="center"/>
    </xf>
    <xf numFmtId="176" fontId="0" fillId="0" borderId="35" xfId="0" applyNumberFormat="1" applyBorder="1" applyAlignment="1">
      <alignment/>
    </xf>
    <xf numFmtId="178" fontId="4" fillId="0" borderId="24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176" fontId="0" fillId="0" borderId="24" xfId="0" applyNumberFormat="1" applyBorder="1" applyAlignment="1">
      <alignment/>
    </xf>
    <xf numFmtId="178" fontId="4" fillId="0" borderId="23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39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178" fontId="0" fillId="0" borderId="0" xfId="0" applyNumberFormat="1" applyBorder="1" applyAlignment="1">
      <alignment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178" fontId="4" fillId="0" borderId="40" xfId="0" applyNumberFormat="1" applyFont="1" applyBorder="1" applyAlignment="1">
      <alignment vertical="center"/>
    </xf>
    <xf numFmtId="176" fontId="0" fillId="0" borderId="22" xfId="0" applyNumberFormat="1" applyBorder="1" applyAlignment="1">
      <alignment/>
    </xf>
    <xf numFmtId="178" fontId="4" fillId="0" borderId="21" xfId="0" applyNumberFormat="1" applyFont="1" applyBorder="1" applyAlignment="1">
      <alignment/>
    </xf>
    <xf numFmtId="176" fontId="6" fillId="10" borderId="22" xfId="0" applyNumberFormat="1" applyFont="1" applyFill="1" applyBorder="1" applyAlignment="1">
      <alignment horizontal="center" vertical="center"/>
    </xf>
    <xf numFmtId="176" fontId="6" fillId="10" borderId="35" xfId="0" applyNumberFormat="1" applyFont="1" applyFill="1" applyBorder="1" applyAlignment="1">
      <alignment horizontal="center" vertical="center"/>
    </xf>
    <xf numFmtId="176" fontId="6" fillId="3" borderId="41" xfId="0" applyNumberFormat="1" applyFont="1" applyFill="1" applyBorder="1" applyAlignment="1">
      <alignment horizontal="center" vertical="center"/>
    </xf>
    <xf numFmtId="176" fontId="6" fillId="3" borderId="42" xfId="0" applyNumberFormat="1" applyFont="1" applyFill="1" applyBorder="1" applyAlignment="1">
      <alignment horizontal="center" vertical="center"/>
    </xf>
    <xf numFmtId="176" fontId="6" fillId="3" borderId="43" xfId="0" applyNumberFormat="1" applyFont="1" applyFill="1" applyBorder="1" applyAlignment="1">
      <alignment horizontal="center" vertical="center"/>
    </xf>
    <xf numFmtId="176" fontId="6" fillId="9" borderId="41" xfId="0" applyNumberFormat="1" applyFont="1" applyFill="1" applyBorder="1" applyAlignment="1">
      <alignment horizontal="center" vertical="center"/>
    </xf>
    <xf numFmtId="179" fontId="4" fillId="3" borderId="41" xfId="0" applyNumberFormat="1" applyFont="1" applyFill="1" applyBorder="1" applyAlignment="1">
      <alignment vertical="center"/>
    </xf>
    <xf numFmtId="179" fontId="4" fillId="3" borderId="15" xfId="0" applyNumberFormat="1" applyFont="1" applyFill="1" applyBorder="1" applyAlignment="1">
      <alignment vertical="center"/>
    </xf>
    <xf numFmtId="179" fontId="4" fillId="3" borderId="44" xfId="0" applyNumberFormat="1" applyFont="1" applyFill="1" applyBorder="1" applyAlignment="1">
      <alignment vertical="center"/>
    </xf>
    <xf numFmtId="179" fontId="4" fillId="3" borderId="12" xfId="0" applyNumberFormat="1" applyFont="1" applyFill="1" applyBorder="1" applyAlignment="1">
      <alignment vertical="center"/>
    </xf>
    <xf numFmtId="180" fontId="4" fillId="3" borderId="10" xfId="0" applyNumberFormat="1" applyFont="1" applyFill="1" applyBorder="1" applyAlignment="1">
      <alignment vertical="center"/>
    </xf>
    <xf numFmtId="180" fontId="4" fillId="3" borderId="11" xfId="0" applyNumberFormat="1" applyFont="1" applyFill="1" applyBorder="1" applyAlignment="1">
      <alignment vertical="center"/>
    </xf>
    <xf numFmtId="180" fontId="4" fillId="3" borderId="45" xfId="0" applyNumberFormat="1" applyFont="1" applyFill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3" borderId="26" xfId="0" applyNumberFormat="1" applyFont="1" applyFill="1" applyBorder="1" applyAlignment="1">
      <alignment vertical="center"/>
    </xf>
    <xf numFmtId="38" fontId="4" fillId="3" borderId="18" xfId="0" applyNumberFormat="1" applyFont="1" applyFill="1" applyBorder="1" applyAlignment="1">
      <alignment vertical="center"/>
    </xf>
    <xf numFmtId="38" fontId="4" fillId="3" borderId="33" xfId="0" applyNumberFormat="1" applyFont="1" applyFill="1" applyBorder="1" applyAlignment="1">
      <alignment vertical="center"/>
    </xf>
    <xf numFmtId="38" fontId="4" fillId="3" borderId="15" xfId="0" applyNumberFormat="1" applyFont="1" applyFill="1" applyBorder="1" applyAlignment="1">
      <alignment vertical="center"/>
    </xf>
    <xf numFmtId="181" fontId="0" fillId="0" borderId="0" xfId="0" applyNumberFormat="1" applyAlignment="1">
      <alignment/>
    </xf>
    <xf numFmtId="177" fontId="4" fillId="0" borderId="22" xfId="49" applyNumberFormat="1" applyFont="1" applyBorder="1" applyAlignment="1">
      <alignment vertical="center"/>
    </xf>
    <xf numFmtId="177" fontId="4" fillId="0" borderId="24" xfId="49" applyNumberFormat="1" applyFont="1" applyBorder="1" applyAlignment="1">
      <alignment vertical="center"/>
    </xf>
    <xf numFmtId="177" fontId="4" fillId="0" borderId="34" xfId="49" applyNumberFormat="1" applyFont="1" applyBorder="1" applyAlignment="1">
      <alignment vertical="center"/>
    </xf>
    <xf numFmtId="177" fontId="4" fillId="3" borderId="26" xfId="0" applyNumberFormat="1" applyFont="1" applyFill="1" applyBorder="1" applyAlignment="1">
      <alignment vertical="center"/>
    </xf>
    <xf numFmtId="177" fontId="4" fillId="0" borderId="35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177" fontId="4" fillId="0" borderId="36" xfId="49" applyNumberFormat="1" applyFont="1" applyBorder="1" applyAlignment="1">
      <alignment vertical="center"/>
    </xf>
    <xf numFmtId="177" fontId="4" fillId="3" borderId="18" xfId="0" applyNumberFormat="1" applyFont="1" applyFill="1" applyBorder="1" applyAlignment="1">
      <alignment vertical="center"/>
    </xf>
    <xf numFmtId="177" fontId="4" fillId="0" borderId="37" xfId="49" applyNumberFormat="1" applyFont="1" applyBorder="1" applyAlignment="1">
      <alignment vertical="center"/>
    </xf>
    <xf numFmtId="177" fontId="4" fillId="0" borderId="38" xfId="49" applyNumberFormat="1" applyFont="1" applyBorder="1" applyAlignment="1">
      <alignment vertical="center"/>
    </xf>
    <xf numFmtId="177" fontId="4" fillId="0" borderId="46" xfId="49" applyNumberFormat="1" applyFont="1" applyBorder="1" applyAlignment="1">
      <alignment vertical="center"/>
    </xf>
    <xf numFmtId="177" fontId="4" fillId="3" borderId="15" xfId="0" applyNumberFormat="1" applyFont="1" applyFill="1" applyBorder="1" applyAlignment="1">
      <alignment vertical="center"/>
    </xf>
    <xf numFmtId="177" fontId="4" fillId="3" borderId="33" xfId="0" applyNumberFormat="1" applyFont="1" applyFill="1" applyBorder="1" applyAlignment="1">
      <alignment vertical="center"/>
    </xf>
    <xf numFmtId="177" fontId="4" fillId="3" borderId="10" xfId="49" applyNumberFormat="1" applyFont="1" applyFill="1" applyBorder="1" applyAlignment="1">
      <alignment vertical="center"/>
    </xf>
    <xf numFmtId="177" fontId="4" fillId="3" borderId="11" xfId="49" applyNumberFormat="1" applyFont="1" applyFill="1" applyBorder="1" applyAlignment="1">
      <alignment vertical="center"/>
    </xf>
    <xf numFmtId="177" fontId="4" fillId="3" borderId="47" xfId="49" applyNumberFormat="1" applyFont="1" applyFill="1" applyBorder="1" applyAlignment="1">
      <alignment vertical="center"/>
    </xf>
    <xf numFmtId="177" fontId="4" fillId="3" borderId="26" xfId="49" applyNumberFormat="1" applyFont="1" applyFill="1" applyBorder="1" applyAlignment="1">
      <alignment vertical="center"/>
    </xf>
    <xf numFmtId="177" fontId="4" fillId="3" borderId="18" xfId="49" applyNumberFormat="1" applyFont="1" applyFill="1" applyBorder="1" applyAlignment="1">
      <alignment vertical="center"/>
    </xf>
    <xf numFmtId="177" fontId="4" fillId="3" borderId="45" xfId="49" applyNumberFormat="1" applyFont="1" applyFill="1" applyBorder="1" applyAlignment="1">
      <alignment vertical="center"/>
    </xf>
    <xf numFmtId="38" fontId="0" fillId="3" borderId="41" xfId="0" applyNumberFormat="1" applyFill="1" applyBorder="1" applyAlignment="1">
      <alignment/>
    </xf>
    <xf numFmtId="38" fontId="0" fillId="3" borderId="15" xfId="0" applyNumberFormat="1" applyFill="1" applyBorder="1" applyAlignment="1">
      <alignment/>
    </xf>
    <xf numFmtId="38" fontId="0" fillId="3" borderId="33" xfId="0" applyNumberFormat="1" applyFill="1" applyBorder="1" applyAlignment="1">
      <alignment/>
    </xf>
    <xf numFmtId="38" fontId="4" fillId="3" borderId="45" xfId="0" applyNumberFormat="1" applyFont="1" applyFill="1" applyBorder="1" applyAlignment="1">
      <alignment vertical="center"/>
    </xf>
    <xf numFmtId="177" fontId="0" fillId="3" borderId="41" xfId="0" applyNumberFormat="1" applyFill="1" applyBorder="1" applyAlignment="1">
      <alignment/>
    </xf>
    <xf numFmtId="177" fontId="0" fillId="3" borderId="15" xfId="0" applyNumberFormat="1" applyFill="1" applyBorder="1" applyAlignment="1">
      <alignment/>
    </xf>
    <xf numFmtId="177" fontId="4" fillId="3" borderId="45" xfId="0" applyNumberFormat="1" applyFont="1" applyFill="1" applyBorder="1" applyAlignment="1">
      <alignment vertical="center"/>
    </xf>
    <xf numFmtId="177" fontId="0" fillId="3" borderId="33" xfId="0" applyNumberFormat="1" applyFill="1" applyBorder="1" applyAlignment="1">
      <alignment/>
    </xf>
    <xf numFmtId="178" fontId="0" fillId="0" borderId="0" xfId="0" applyNumberFormat="1" applyAlignment="1">
      <alignment vertical="center"/>
    </xf>
    <xf numFmtId="0" fontId="4" fillId="10" borderId="28" xfId="0" applyFont="1" applyFill="1" applyBorder="1" applyAlignment="1">
      <alignment horizontal="center" vertical="center" wrapText="1"/>
    </xf>
    <xf numFmtId="0" fontId="4" fillId="10" borderId="48" xfId="0" applyFont="1" applyFill="1" applyBorder="1" applyAlignment="1">
      <alignment horizontal="center" vertical="center" wrapText="1"/>
    </xf>
    <xf numFmtId="178" fontId="0" fillId="0" borderId="25" xfId="0" applyNumberFormat="1" applyBorder="1" applyAlignment="1">
      <alignment/>
    </xf>
    <xf numFmtId="180" fontId="4" fillId="0" borderId="22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180" fontId="4" fillId="0" borderId="34" xfId="0" applyNumberFormat="1" applyFont="1" applyBorder="1" applyAlignment="1">
      <alignment/>
    </xf>
    <xf numFmtId="180" fontId="4" fillId="0" borderId="23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1" xfId="0" applyNumberForma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34" xfId="0" applyNumberFormat="1" applyBorder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6" fillId="0" borderId="0" xfId="43" applyFont="1" applyAlignment="1" applyProtection="1">
      <alignment horizontal="left" vertical="center"/>
      <protection/>
    </xf>
    <xf numFmtId="0" fontId="9" fillId="0" borderId="0" xfId="0" applyFont="1" applyAlignment="1">
      <alignment horizontal="right" vertical="center"/>
    </xf>
    <xf numFmtId="176" fontId="55" fillId="0" borderId="0" xfId="0" applyNumberFormat="1" applyFont="1" applyAlignment="1">
      <alignment vertical="top"/>
    </xf>
    <xf numFmtId="0" fontId="9" fillId="0" borderId="0" xfId="43" applyFont="1" applyAlignment="1" applyProtection="1">
      <alignment horizontal="left" vertical="top"/>
      <protection/>
    </xf>
    <xf numFmtId="177" fontId="0" fillId="3" borderId="41" xfId="0" applyNumberFormat="1" applyFill="1" applyBorder="1" applyAlignment="1">
      <alignment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57" fillId="0" borderId="22" xfId="0" applyNumberFormat="1" applyFont="1" applyBorder="1" applyAlignment="1">
      <alignment horizontal="center" vertical="center"/>
    </xf>
    <xf numFmtId="176" fontId="57" fillId="0" borderId="23" xfId="0" applyNumberFormat="1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/>
    </xf>
    <xf numFmtId="176" fontId="57" fillId="0" borderId="39" xfId="0" applyNumberFormat="1" applyFont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176" fontId="58" fillId="3" borderId="26" xfId="0" applyNumberFormat="1" applyFont="1" applyFill="1" applyBorder="1" applyAlignment="1">
      <alignment horizontal="center" vertical="center"/>
    </xf>
    <xf numFmtId="176" fontId="58" fillId="3" borderId="27" xfId="0" applyNumberFormat="1" applyFont="1" applyFill="1" applyBorder="1" applyAlignment="1">
      <alignment horizontal="center" vertical="center"/>
    </xf>
    <xf numFmtId="178" fontId="4" fillId="10" borderId="30" xfId="0" applyNumberFormat="1" applyFont="1" applyFill="1" applyBorder="1" applyAlignment="1">
      <alignment horizontal="center" vertical="center" wrapText="1"/>
    </xf>
    <xf numFmtId="178" fontId="4" fillId="10" borderId="40" xfId="0" applyNumberFormat="1" applyFont="1" applyFill="1" applyBorder="1" applyAlignment="1">
      <alignment horizontal="center" vertical="center" wrapText="1"/>
    </xf>
    <xf numFmtId="176" fontId="57" fillId="0" borderId="22" xfId="0" applyNumberFormat="1" applyFont="1" applyFill="1" applyBorder="1" applyAlignment="1">
      <alignment horizontal="center" vertical="center"/>
    </xf>
    <xf numFmtId="176" fontId="57" fillId="0" borderId="23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176" fontId="57" fillId="0" borderId="39" xfId="0" applyNumberFormat="1" applyFont="1" applyFill="1" applyBorder="1" applyAlignment="1">
      <alignment horizontal="center" vertical="center"/>
    </xf>
    <xf numFmtId="178" fontId="4" fillId="10" borderId="23" xfId="0" applyNumberFormat="1" applyFont="1" applyFill="1" applyBorder="1" applyAlignment="1">
      <alignment horizontal="center" vertical="center"/>
    </xf>
    <xf numFmtId="178" fontId="4" fillId="10" borderId="39" xfId="0" applyNumberFormat="1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O17&#24180;&#34920;&#38306;&#20418;&#65288;&#20170;&#37326;&#20316;&#26989;&#20013;&#65289;\&#20316;&#34920;&#26368;&#32066;&#27573;&#38542;&#12288;&#12496;&#12521;&#12531;&#12473;&#35519;&#25972;&#24460;&#12398;&#20316;&#26989;&#12501;&#12457;&#12523;&#12480;&#65288;&#29420;&#31435;&#65289;\&#22235;&#25448;&#20116;&#20837;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kajima-m2yp\&#12487;&#12473;&#12463;&#12488;&#12483;&#12503;\H12&#22303;&#26408;&#37096;&#38272;&#29983;&#29987;&#38989;&#12539;&#29987;&#20986;&#38989;&#25512;&#35336;&#12481;&#12455;&#12483;&#1246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終（四捨五入前）"/>
      <sheetName val="最終（四捨五入）"/>
      <sheetName val="熱供給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設備投資動向調査"/>
      <sheetName val="建設補修"/>
      <sheetName val="暦年修正率"/>
      <sheetName val="道路公共"/>
      <sheetName val="道路公共明細"/>
      <sheetName val="業務統計使用リスト"/>
      <sheetName val="河川・下水・他"/>
      <sheetName val="河・下・他明細"/>
      <sheetName val="鉄道"/>
      <sheetName val="鉄道明細"/>
      <sheetName val="電力"/>
      <sheetName val="電力明細"/>
      <sheetName val="通信"/>
      <sheetName val="その他土木"/>
      <sheetName val="他明細"/>
      <sheetName val="総括表"/>
      <sheetName val="生産額経調指示用"/>
      <sheetName val="土木産出（塩入）"/>
      <sheetName val="総務省提出用"/>
    </sheetNames>
    <sheetDataSet>
      <sheetData sheetId="1">
        <row r="1">
          <cell r="A1" t="str">
            <v>表－補１　建設補修（4121-011）生産額</v>
          </cell>
        </row>
        <row r="3">
          <cell r="B3" t="str">
            <v>建設工事施工統計より（維持補修工事のみ）</v>
          </cell>
          <cell r="G3" t="str">
            <v>（単位：百万円）</v>
          </cell>
        </row>
        <row r="4">
          <cell r="C4" t="str">
            <v>元請完成工事高</v>
          </cell>
          <cell r="E4" t="str">
            <v>暦　　年　　額　　算　　出</v>
          </cell>
        </row>
        <row r="5">
          <cell r="C5" t="str">
            <v>平成１１年度</v>
          </cell>
          <cell r="D5" t="str">
            <v>平成１２年度</v>
          </cell>
          <cell r="E5" t="str">
            <v>河川改修</v>
          </cell>
          <cell r="F5" t="str">
            <v>１２年度</v>
          </cell>
          <cell r="G5" t="str">
            <v>１２暦年額</v>
          </cell>
        </row>
        <row r="6">
          <cell r="C6" t="str">
            <v>a</v>
          </cell>
          <cell r="D6" t="str">
            <v>b</v>
          </cell>
          <cell r="E6" t="str">
            <v>c=a×0.25</v>
          </cell>
          <cell r="F6" t="str">
            <v>d=b×0.75</v>
          </cell>
          <cell r="G6" t="str">
            <v>c+d</v>
          </cell>
        </row>
        <row r="8">
          <cell r="A8" t="str">
            <v>民　　　間</v>
          </cell>
          <cell r="B8" t="str">
            <v>土　　　　 木</v>
          </cell>
          <cell r="C8">
            <v>1368701</v>
          </cell>
          <cell r="D8">
            <v>1299082</v>
          </cell>
          <cell r="E8">
            <v>342175.25</v>
          </cell>
          <cell r="F8">
            <v>974311.5</v>
          </cell>
          <cell r="G8">
            <v>1316486.75</v>
          </cell>
        </row>
        <row r="9">
          <cell r="B9" t="str">
            <v>住         宅</v>
          </cell>
          <cell r="C9">
            <v>2148695</v>
          </cell>
          <cell r="D9">
            <v>2358717</v>
          </cell>
          <cell r="E9">
            <v>537173.75</v>
          </cell>
          <cell r="F9">
            <v>1769037.75</v>
          </cell>
          <cell r="G9">
            <v>2306211.5</v>
          </cell>
        </row>
        <row r="10">
          <cell r="B10" t="str">
            <v>非   住   宅</v>
          </cell>
          <cell r="C10">
            <v>3705197</v>
          </cell>
          <cell r="D10">
            <v>3914327</v>
          </cell>
          <cell r="E10">
            <v>926299.25</v>
          </cell>
          <cell r="F10">
            <v>2935745.25</v>
          </cell>
          <cell r="G10">
            <v>3862044.5</v>
          </cell>
        </row>
        <row r="11">
          <cell r="B11" t="str">
            <v>民間計</v>
          </cell>
          <cell r="C11">
            <v>7222593</v>
          </cell>
          <cell r="D11">
            <v>7572126</v>
          </cell>
          <cell r="E11">
            <v>1805648.25</v>
          </cell>
          <cell r="F11">
            <v>5679094.5</v>
          </cell>
          <cell r="G11">
            <v>7484742.75</v>
          </cell>
        </row>
        <row r="13">
          <cell r="A13" t="str">
            <v>公　　　共</v>
          </cell>
          <cell r="B13" t="str">
            <v>住         宅</v>
          </cell>
          <cell r="C13">
            <v>371007</v>
          </cell>
          <cell r="D13">
            <v>368766</v>
          </cell>
          <cell r="E13">
            <v>92751.75</v>
          </cell>
          <cell r="F13">
            <v>276574.5</v>
          </cell>
          <cell r="G13">
            <v>369326.25</v>
          </cell>
        </row>
        <row r="14">
          <cell r="B14" t="str">
            <v>非   住   宅</v>
          </cell>
          <cell r="C14">
            <v>1183611</v>
          </cell>
          <cell r="D14">
            <v>1105659</v>
          </cell>
          <cell r="E14">
            <v>295902.75</v>
          </cell>
          <cell r="F14">
            <v>829244.25</v>
          </cell>
          <cell r="G14">
            <v>1125147</v>
          </cell>
        </row>
        <row r="15">
          <cell r="B15" t="str">
            <v>公共計</v>
          </cell>
          <cell r="C15">
            <v>1554618</v>
          </cell>
          <cell r="D15">
            <v>1474425</v>
          </cell>
          <cell r="E15">
            <v>388654.5</v>
          </cell>
          <cell r="F15">
            <v>1105818.75</v>
          </cell>
          <cell r="G15">
            <v>1494473.25</v>
          </cell>
        </row>
        <row r="17">
          <cell r="A17" t="str">
            <v>生産額</v>
          </cell>
          <cell r="G17">
            <v>8979216</v>
          </cell>
        </row>
        <row r="19">
          <cell r="F19" t="str">
            <v>うち土木</v>
          </cell>
          <cell r="G19">
            <v>1316486.75</v>
          </cell>
        </row>
        <row r="20">
          <cell r="F20" t="str">
            <v>うち建築</v>
          </cell>
          <cell r="G20">
            <v>7662729.25</v>
          </cell>
        </row>
        <row r="22">
          <cell r="A22" t="str">
            <v>　「建設工事施工統計」の元請完成工事高の維持補修工事を建設補修の生産額とする。</v>
          </cell>
        </row>
        <row r="23">
          <cell r="A23" t="str">
            <v>　ただし、政府の土木工事における維持補修工事は概念・定義上投資額となるので建設</v>
          </cell>
        </row>
        <row r="24">
          <cell r="A24" t="str">
            <v>補修からは除外した。また、機械設置等工事は機械本体の金額が多いことが考えられ、</v>
          </cell>
        </row>
        <row r="25">
          <cell r="A25" t="str">
            <v>建設工事分が判明しないことから従前同様除外した。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9.5" customHeight="1"/>
  <cols>
    <col min="1" max="1" width="5.625" style="143" customWidth="1"/>
    <col min="2" max="2" width="5.625" style="147" customWidth="1"/>
    <col min="3" max="3" width="20.625" style="143" customWidth="1"/>
    <col min="4" max="5" width="5.625" style="143" customWidth="1"/>
    <col min="6" max="6" width="9.00390625" style="143" customWidth="1"/>
    <col min="7" max="8" width="5.625" style="143" customWidth="1"/>
    <col min="9" max="16384" width="9.00390625" style="143" customWidth="1"/>
  </cols>
  <sheetData>
    <row r="1" spans="1:8" ht="30" customHeight="1">
      <c r="A1" s="152" t="s">
        <v>108</v>
      </c>
      <c r="B1" s="152"/>
      <c r="C1" s="152"/>
      <c r="D1" s="152"/>
      <c r="E1" s="152"/>
      <c r="F1" s="152"/>
      <c r="G1" s="152"/>
      <c r="H1" s="152"/>
    </row>
    <row r="2" spans="1:8" ht="30" customHeight="1">
      <c r="A2" s="153" t="s">
        <v>123</v>
      </c>
      <c r="B2" s="153"/>
      <c r="C2" s="153"/>
      <c r="D2" s="153"/>
      <c r="E2" s="153"/>
      <c r="F2" s="153"/>
      <c r="G2" s="153"/>
      <c r="H2" s="153"/>
    </row>
    <row r="3" spans="2:8" ht="19.5" customHeight="1">
      <c r="B3" s="143"/>
      <c r="C3" s="144" t="s">
        <v>109</v>
      </c>
      <c r="D3" s="144"/>
      <c r="E3" s="144"/>
      <c r="F3" s="144"/>
      <c r="G3" s="144"/>
      <c r="H3" s="144"/>
    </row>
    <row r="4" spans="2:3" ht="19.5" customHeight="1">
      <c r="B4" s="145">
        <v>1</v>
      </c>
      <c r="C4" s="146" t="s">
        <v>110</v>
      </c>
    </row>
    <row r="5" spans="2:3" ht="19.5" customHeight="1">
      <c r="B5" s="145">
        <v>2</v>
      </c>
      <c r="C5" s="146" t="s">
        <v>111</v>
      </c>
    </row>
    <row r="6" spans="2:3" ht="19.5" customHeight="1">
      <c r="B6" s="145">
        <v>3</v>
      </c>
      <c r="C6" s="146" t="s">
        <v>112</v>
      </c>
    </row>
    <row r="7" spans="2:4" ht="19.5" customHeight="1">
      <c r="B7" s="145">
        <v>4</v>
      </c>
      <c r="C7" s="146" t="s">
        <v>128</v>
      </c>
      <c r="D7" s="143" t="s">
        <v>130</v>
      </c>
    </row>
    <row r="8" spans="2:4" ht="6" customHeight="1">
      <c r="B8" s="151">
        <v>5</v>
      </c>
      <c r="C8" s="146" t="s">
        <v>124</v>
      </c>
      <c r="D8" s="149" t="s">
        <v>131</v>
      </c>
    </row>
    <row r="9" spans="2:4" ht="19.5" customHeight="1">
      <c r="B9" s="151"/>
      <c r="C9" s="146" t="s">
        <v>128</v>
      </c>
      <c r="D9" s="143" t="s">
        <v>129</v>
      </c>
    </row>
    <row r="10" spans="2:3" ht="19.5" customHeight="1">
      <c r="B10" s="145">
        <v>6</v>
      </c>
      <c r="C10" s="146" t="s">
        <v>113</v>
      </c>
    </row>
    <row r="11" spans="2:3" ht="19.5" customHeight="1">
      <c r="B11" s="145">
        <v>7</v>
      </c>
      <c r="C11" s="146" t="s">
        <v>114</v>
      </c>
    </row>
    <row r="12" spans="2:3" ht="19.5" customHeight="1">
      <c r="B12" s="145">
        <v>8</v>
      </c>
      <c r="C12" s="146" t="s">
        <v>115</v>
      </c>
    </row>
    <row r="13" spans="2:3" ht="19.5" customHeight="1">
      <c r="B13" s="145">
        <v>9</v>
      </c>
      <c r="C13" s="146" t="s">
        <v>116</v>
      </c>
    </row>
    <row r="14" spans="2:3" ht="19.5" customHeight="1">
      <c r="B14" s="145">
        <v>10</v>
      </c>
      <c r="C14" s="146" t="s">
        <v>117</v>
      </c>
    </row>
    <row r="15" spans="2:3" ht="19.5" customHeight="1">
      <c r="B15" s="145">
        <v>11</v>
      </c>
      <c r="C15" s="146" t="s">
        <v>118</v>
      </c>
    </row>
    <row r="16" spans="2:3" ht="19.5" customHeight="1">
      <c r="B16" s="145">
        <v>12</v>
      </c>
      <c r="C16" s="146" t="s">
        <v>119</v>
      </c>
    </row>
    <row r="17" spans="2:3" ht="19.5" customHeight="1">
      <c r="B17" s="145">
        <v>13</v>
      </c>
      <c r="C17" s="146" t="s">
        <v>120</v>
      </c>
    </row>
    <row r="18" spans="2:3" ht="19.5" customHeight="1">
      <c r="B18" s="145">
        <v>14</v>
      </c>
      <c r="C18" s="146" t="s">
        <v>121</v>
      </c>
    </row>
    <row r="19" spans="2:3" ht="19.5" customHeight="1">
      <c r="B19" s="145">
        <v>15</v>
      </c>
      <c r="C19" s="146" t="s">
        <v>122</v>
      </c>
    </row>
  </sheetData>
  <sheetProtection/>
  <mergeCells count="3">
    <mergeCell ref="B8:B9"/>
    <mergeCell ref="A1:H1"/>
    <mergeCell ref="A2:H2"/>
  </mergeCells>
  <hyperlinks>
    <hyperlink ref="C4" location="取引額表!A1" display="取引額表"/>
    <hyperlink ref="C5" location="投入係数表!A1" display="投入係数表"/>
    <hyperlink ref="C6" location="'（参考）最終需要項目の商品別構成比'!A1" display="（参考）最終需要項目の商品別構成比"/>
    <hyperlink ref="C7" location="'逆行列係数表(封鎖経済)'!A1" display="逆行列係数表"/>
    <hyperlink ref="C9" location="'逆行列係数表(開放経済)'!A1" display="逆行列係数表"/>
    <hyperlink ref="C10" location="最終需要項目別生産誘発額表!A1" display="最終需要項目別生産誘発額表"/>
    <hyperlink ref="C11" location="最終需要項目別生産誘発係数表!A1" display="最終需要項目別生産誘発係数表"/>
    <hyperlink ref="C12" location="最終需要項目別生産誘発依存度表!A1" display="最終需要項目別生産誘発依存度表"/>
    <hyperlink ref="C13" location="最終需要項目別粗付加価値誘発額表!A1" display="最終需要項目別粗付加価値誘発額表"/>
    <hyperlink ref="C14" location="最終需要項目別粗付加価値誘発係数表!A1" display="最終需要項目別粗付加価値誘発係数表"/>
    <hyperlink ref="C15" location="最終需要項目別粗付加価値誘発依存度表!A1" display="最終需要項目別粗付加価値誘発依存度表"/>
    <hyperlink ref="C16" location="最終需要項目別輸移入誘発額表!A1" display="最終需要項目別輸移入誘発額表"/>
    <hyperlink ref="C17" location="最終需要項目別輸移入誘発係数表!A1" display="最終需要項目別輸移入誘発係数表"/>
    <hyperlink ref="C18" location="最終需要項目別輸移入誘発依存度表!A1" display="最終需要項目別輸移入誘発依存度表"/>
    <hyperlink ref="C19" location="総合係数表!A1" display="総合係数表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M4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29.625" style="4" customWidth="1"/>
    <col min="3" max="12" width="12.625" style="0" customWidth="1"/>
    <col min="13" max="13" width="11.00390625" style="0" bestFit="1" customWidth="1"/>
  </cols>
  <sheetData>
    <row r="1" spans="1:2" s="7" customFormat="1" ht="30" customHeight="1">
      <c r="A1" s="5" t="s">
        <v>94</v>
      </c>
      <c r="B1" s="6"/>
    </row>
    <row r="2" spans="1:12" ht="13.5">
      <c r="A2" s="154" t="s">
        <v>74</v>
      </c>
      <c r="B2" s="155"/>
      <c r="C2" s="74">
        <v>38</v>
      </c>
      <c r="D2" s="74">
        <v>39</v>
      </c>
      <c r="E2" s="74">
        <v>40</v>
      </c>
      <c r="F2" s="74">
        <v>41</v>
      </c>
      <c r="G2" s="74">
        <v>42</v>
      </c>
      <c r="H2" s="74">
        <v>43</v>
      </c>
      <c r="I2" s="74">
        <v>44</v>
      </c>
      <c r="J2" s="74">
        <v>45</v>
      </c>
      <c r="K2" s="74">
        <v>48</v>
      </c>
      <c r="L2" s="75"/>
    </row>
    <row r="3" spans="1:12" ht="36" customHeight="1">
      <c r="A3" s="156"/>
      <c r="B3" s="157"/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84</v>
      </c>
      <c r="J3" s="11" t="s">
        <v>85</v>
      </c>
      <c r="K3" s="11" t="s">
        <v>80</v>
      </c>
      <c r="L3" s="10" t="s">
        <v>87</v>
      </c>
    </row>
    <row r="4" spans="1:13" ht="13.5">
      <c r="A4" s="24" t="s">
        <v>49</v>
      </c>
      <c r="B4" s="25" t="s">
        <v>50</v>
      </c>
      <c r="C4" s="86">
        <v>1398.271971202191</v>
      </c>
      <c r="D4" s="89">
        <v>22138.660954881183</v>
      </c>
      <c r="E4" s="89">
        <v>1008.7852501879811</v>
      </c>
      <c r="F4" s="89">
        <v>29.256906563057573</v>
      </c>
      <c r="G4" s="89">
        <v>215.58233776869668</v>
      </c>
      <c r="H4" s="89">
        <v>1431.9049087355152</v>
      </c>
      <c r="I4" s="89">
        <v>216.04230381703468</v>
      </c>
      <c r="J4" s="89">
        <v>-1257.1606258652741</v>
      </c>
      <c r="K4" s="92">
        <v>113599.65599270961</v>
      </c>
      <c r="L4" s="98">
        <v>138781</v>
      </c>
      <c r="M4" s="99"/>
    </row>
    <row r="5" spans="1:13" ht="13.5">
      <c r="A5" s="26" t="s">
        <v>51</v>
      </c>
      <c r="B5" s="27" t="s">
        <v>1</v>
      </c>
      <c r="C5" s="87">
        <v>82.92116151590554</v>
      </c>
      <c r="D5" s="90">
        <v>1008.6275379776926</v>
      </c>
      <c r="E5" s="90">
        <v>61.09717207618297</v>
      </c>
      <c r="F5" s="90">
        <v>6.459670058256335</v>
      </c>
      <c r="G5" s="90">
        <v>143.67877603287235</v>
      </c>
      <c r="H5" s="90">
        <v>192.89662385700365</v>
      </c>
      <c r="I5" s="90">
        <v>5127.169454949874</v>
      </c>
      <c r="J5" s="90">
        <v>-32.46522267586223</v>
      </c>
      <c r="K5" s="93">
        <v>8093.614826208078</v>
      </c>
      <c r="L5" s="98">
        <v>14684.000000000004</v>
      </c>
      <c r="M5" s="99"/>
    </row>
    <row r="6" spans="1:13" ht="13.5">
      <c r="A6" s="26" t="s">
        <v>52</v>
      </c>
      <c r="B6" s="27" t="s">
        <v>2</v>
      </c>
      <c r="C6" s="87">
        <v>186.96071405592812</v>
      </c>
      <c r="D6" s="90">
        <v>1158.1046966116007</v>
      </c>
      <c r="E6" s="90">
        <v>119.26663085837973</v>
      </c>
      <c r="F6" s="90">
        <v>1.077854242846182</v>
      </c>
      <c r="G6" s="90">
        <v>0.5855774273154255</v>
      </c>
      <c r="H6" s="90">
        <v>1.6340220833757566</v>
      </c>
      <c r="I6" s="90">
        <v>-1.4265439560549857</v>
      </c>
      <c r="J6" s="90">
        <v>1.992155924164772</v>
      </c>
      <c r="K6" s="93">
        <v>9953.804892752449</v>
      </c>
      <c r="L6" s="98">
        <v>11422.000000000004</v>
      </c>
      <c r="M6" s="99"/>
    </row>
    <row r="7" spans="1:13" ht="13.5">
      <c r="A7" s="26" t="s">
        <v>53</v>
      </c>
      <c r="B7" s="27" t="s">
        <v>3</v>
      </c>
      <c r="C7" s="87">
        <v>10.784276492299288</v>
      </c>
      <c r="D7" s="90">
        <v>288.5332461000639</v>
      </c>
      <c r="E7" s="90">
        <v>65.56941664748057</v>
      </c>
      <c r="F7" s="90">
        <v>12.672234711377573</v>
      </c>
      <c r="G7" s="90">
        <v>180.60150333071678</v>
      </c>
      <c r="H7" s="90">
        <v>231.95214089202128</v>
      </c>
      <c r="I7" s="90">
        <v>41.24970783416467</v>
      </c>
      <c r="J7" s="90">
        <v>-50.86649888037607</v>
      </c>
      <c r="K7" s="93">
        <v>8232.503972872244</v>
      </c>
      <c r="L7" s="98">
        <v>9012.999999999993</v>
      </c>
      <c r="M7" s="99"/>
    </row>
    <row r="8" spans="1:13" ht="13.5">
      <c r="A8" s="26" t="s">
        <v>54</v>
      </c>
      <c r="B8" s="27" t="s">
        <v>55</v>
      </c>
      <c r="C8" s="87">
        <v>5923.774943076247</v>
      </c>
      <c r="D8" s="90">
        <v>80710.0677370434</v>
      </c>
      <c r="E8" s="90">
        <v>4082.5322687672974</v>
      </c>
      <c r="F8" s="90">
        <v>39.808406657358596</v>
      </c>
      <c r="G8" s="90">
        <v>27.272390355854522</v>
      </c>
      <c r="H8" s="90">
        <v>86.9087424067366</v>
      </c>
      <c r="I8" s="90">
        <v>-782.9214355317117</v>
      </c>
      <c r="J8" s="90">
        <v>450.5863197681422</v>
      </c>
      <c r="K8" s="93">
        <v>355080.97062745644</v>
      </c>
      <c r="L8" s="98">
        <v>445618.99999999977</v>
      </c>
      <c r="M8" s="99"/>
    </row>
    <row r="9" spans="1:13" ht="13.5">
      <c r="A9" s="26" t="s">
        <v>56</v>
      </c>
      <c r="B9" s="27" t="s">
        <v>5</v>
      </c>
      <c r="C9" s="87">
        <v>40.97490251358855</v>
      </c>
      <c r="D9" s="90">
        <v>851.9537744072287</v>
      </c>
      <c r="E9" s="90">
        <v>61.06977601681424</v>
      </c>
      <c r="F9" s="90">
        <v>12.64840427665579</v>
      </c>
      <c r="G9" s="90">
        <v>24.301441965108296</v>
      </c>
      <c r="H9" s="90">
        <v>81.37594930907957</v>
      </c>
      <c r="I9" s="90">
        <v>-26.752907596012825</v>
      </c>
      <c r="J9" s="90">
        <v>-18.88784402701439</v>
      </c>
      <c r="K9" s="93">
        <v>35580.31650313456</v>
      </c>
      <c r="L9" s="98">
        <v>36607.000000000015</v>
      </c>
      <c r="M9" s="99"/>
    </row>
    <row r="10" spans="1:13" ht="13.5">
      <c r="A10" s="26" t="s">
        <v>57</v>
      </c>
      <c r="B10" s="27" t="s">
        <v>6</v>
      </c>
      <c r="C10" s="87">
        <v>253.4063750806251</v>
      </c>
      <c r="D10" s="90">
        <v>1718.923748143251</v>
      </c>
      <c r="E10" s="90">
        <v>626.520744514604</v>
      </c>
      <c r="F10" s="90">
        <v>102.69732453322082</v>
      </c>
      <c r="G10" s="90">
        <v>1656.7301986542097</v>
      </c>
      <c r="H10" s="90">
        <v>2357.557572103432</v>
      </c>
      <c r="I10" s="90">
        <v>-125.37504434483634</v>
      </c>
      <c r="J10" s="90">
        <v>131.7416128724054</v>
      </c>
      <c r="K10" s="93">
        <v>79584.79746844311</v>
      </c>
      <c r="L10" s="98">
        <v>86307.00000000003</v>
      </c>
      <c r="M10" s="99"/>
    </row>
    <row r="11" spans="1:13" ht="13.5">
      <c r="A11" s="26" t="s">
        <v>58</v>
      </c>
      <c r="B11" s="27" t="s">
        <v>7</v>
      </c>
      <c r="C11" s="87">
        <v>377.4755016237623</v>
      </c>
      <c r="D11" s="90">
        <v>4736.7289463404995</v>
      </c>
      <c r="E11" s="90">
        <v>5021.428011352188</v>
      </c>
      <c r="F11" s="90">
        <v>83.39343540649605</v>
      </c>
      <c r="G11" s="90">
        <v>187.58903017258137</v>
      </c>
      <c r="H11" s="90">
        <v>315.8824414591581</v>
      </c>
      <c r="I11" s="90">
        <v>858.3266445637335</v>
      </c>
      <c r="J11" s="90">
        <v>-77.88537348642132</v>
      </c>
      <c r="K11" s="93">
        <v>122238.06136256803</v>
      </c>
      <c r="L11" s="98">
        <v>133741.00000000003</v>
      </c>
      <c r="M11" s="99"/>
    </row>
    <row r="12" spans="1:13" ht="13.5">
      <c r="A12" s="26" t="s">
        <v>59</v>
      </c>
      <c r="B12" s="27" t="s">
        <v>8</v>
      </c>
      <c r="C12" s="87">
        <v>28.36124197025825</v>
      </c>
      <c r="D12" s="90">
        <v>1010.2973527655319</v>
      </c>
      <c r="E12" s="90">
        <v>109.0320113481436</v>
      </c>
      <c r="F12" s="90">
        <v>29.375469534408815</v>
      </c>
      <c r="G12" s="90">
        <v>71.36126807045063</v>
      </c>
      <c r="H12" s="90">
        <v>108.58326496012334</v>
      </c>
      <c r="I12" s="90">
        <v>-5.823066402730405</v>
      </c>
      <c r="J12" s="90">
        <v>-9.135537559268897</v>
      </c>
      <c r="K12" s="93">
        <v>1272.9479953130824</v>
      </c>
      <c r="L12" s="98">
        <v>2615</v>
      </c>
      <c r="M12" s="99"/>
    </row>
    <row r="13" spans="1:13" ht="13.5">
      <c r="A13" s="26">
        <v>10</v>
      </c>
      <c r="B13" s="27" t="s">
        <v>9</v>
      </c>
      <c r="C13" s="87">
        <v>154.13170675558572</v>
      </c>
      <c r="D13" s="90">
        <v>1203.948949743336</v>
      </c>
      <c r="E13" s="90">
        <v>330.90536147854084</v>
      </c>
      <c r="F13" s="90">
        <v>49.11618772902389</v>
      </c>
      <c r="G13" s="90">
        <v>4625.344024335591</v>
      </c>
      <c r="H13" s="90">
        <v>5593.247980404047</v>
      </c>
      <c r="I13" s="90">
        <v>781.5158970063887</v>
      </c>
      <c r="J13" s="90">
        <v>159.9835437568039</v>
      </c>
      <c r="K13" s="93">
        <v>68906.80634879065</v>
      </c>
      <c r="L13" s="98">
        <v>81804.99999999997</v>
      </c>
      <c r="M13" s="99"/>
    </row>
    <row r="14" spans="1:13" ht="13.5">
      <c r="A14" s="26">
        <v>11</v>
      </c>
      <c r="B14" s="27" t="s">
        <v>10</v>
      </c>
      <c r="C14" s="87">
        <v>3.388359245720842</v>
      </c>
      <c r="D14" s="90">
        <v>30.53827984811747</v>
      </c>
      <c r="E14" s="90">
        <v>11.059302766876746</v>
      </c>
      <c r="F14" s="90">
        <v>2.9872671490387503</v>
      </c>
      <c r="G14" s="90">
        <v>286.24569970735683</v>
      </c>
      <c r="H14" s="90">
        <v>399.34545014528584</v>
      </c>
      <c r="I14" s="90">
        <v>222.49114768590312</v>
      </c>
      <c r="J14" s="90">
        <v>30.26862292043993</v>
      </c>
      <c r="K14" s="93">
        <v>30389.67587053126</v>
      </c>
      <c r="L14" s="98">
        <v>31376</v>
      </c>
      <c r="M14" s="99"/>
    </row>
    <row r="15" spans="1:13" ht="13.5">
      <c r="A15" s="26">
        <v>12</v>
      </c>
      <c r="B15" s="27" t="s">
        <v>11</v>
      </c>
      <c r="C15" s="87">
        <v>4.887699727834609</v>
      </c>
      <c r="D15" s="90">
        <v>67.39252363194909</v>
      </c>
      <c r="E15" s="90">
        <v>22.59280928484102</v>
      </c>
      <c r="F15" s="90">
        <v>2.0465665894568845</v>
      </c>
      <c r="G15" s="90">
        <v>56.102275835757304</v>
      </c>
      <c r="H15" s="90">
        <v>320.76436438979374</v>
      </c>
      <c r="I15" s="90">
        <v>-145.8950602613464</v>
      </c>
      <c r="J15" s="90">
        <v>15.884435533440735</v>
      </c>
      <c r="K15" s="93">
        <v>52701.22438526825</v>
      </c>
      <c r="L15" s="98">
        <v>53044.99999999998</v>
      </c>
      <c r="M15" s="99"/>
    </row>
    <row r="16" spans="1:13" ht="13.5">
      <c r="A16" s="26">
        <v>13</v>
      </c>
      <c r="B16" s="27" t="s">
        <v>12</v>
      </c>
      <c r="C16" s="87">
        <v>105.79221886993315</v>
      </c>
      <c r="D16" s="90">
        <v>964.0426844272281</v>
      </c>
      <c r="E16" s="90">
        <v>260.0732560759837</v>
      </c>
      <c r="F16" s="90">
        <v>90.75210711053933</v>
      </c>
      <c r="G16" s="90">
        <v>2765.015083107688</v>
      </c>
      <c r="H16" s="90">
        <v>3768.0578177852303</v>
      </c>
      <c r="I16" s="90">
        <v>862.4132069443426</v>
      </c>
      <c r="J16" s="90">
        <v>39.58920034412952</v>
      </c>
      <c r="K16" s="93">
        <v>100092.26442533494</v>
      </c>
      <c r="L16" s="98">
        <v>108948.00000000001</v>
      </c>
      <c r="M16" s="99"/>
    </row>
    <row r="17" spans="1:13" ht="13.5">
      <c r="A17" s="26">
        <v>14</v>
      </c>
      <c r="B17" s="27" t="s">
        <v>13</v>
      </c>
      <c r="C17" s="87">
        <v>22.840740538290966</v>
      </c>
      <c r="D17" s="90">
        <v>323.52103255424987</v>
      </c>
      <c r="E17" s="90">
        <v>92.52665109836308</v>
      </c>
      <c r="F17" s="90">
        <v>23.20379534666469</v>
      </c>
      <c r="G17" s="90">
        <v>392.80247265797624</v>
      </c>
      <c r="H17" s="90">
        <v>11543.60976399757</v>
      </c>
      <c r="I17" s="90">
        <v>1468.7407855445767</v>
      </c>
      <c r="J17" s="90">
        <v>46.631046586038124</v>
      </c>
      <c r="K17" s="93">
        <v>114588.12371167635</v>
      </c>
      <c r="L17" s="98">
        <v>128502.00000000009</v>
      </c>
      <c r="M17" s="99"/>
    </row>
    <row r="18" spans="1:13" ht="13.5">
      <c r="A18" s="26">
        <v>15</v>
      </c>
      <c r="B18" s="27" t="s">
        <v>14</v>
      </c>
      <c r="C18" s="87">
        <v>27.362440177037293</v>
      </c>
      <c r="D18" s="90">
        <v>798.131252071592</v>
      </c>
      <c r="E18" s="90">
        <v>26.436865123305868</v>
      </c>
      <c r="F18" s="90">
        <v>9.360427106248547</v>
      </c>
      <c r="G18" s="90">
        <v>176.82728886694034</v>
      </c>
      <c r="H18" s="90">
        <v>2261.712353746703</v>
      </c>
      <c r="I18" s="90">
        <v>158.084103681394</v>
      </c>
      <c r="J18" s="90">
        <v>4.310629861601455</v>
      </c>
      <c r="K18" s="93">
        <v>101724.77463936516</v>
      </c>
      <c r="L18" s="98">
        <v>105186.99999999999</v>
      </c>
      <c r="M18" s="99"/>
    </row>
    <row r="19" spans="1:13" ht="13.5">
      <c r="A19" s="26">
        <v>16</v>
      </c>
      <c r="B19" s="27" t="s">
        <v>60</v>
      </c>
      <c r="C19" s="87">
        <v>809.5568039215173</v>
      </c>
      <c r="D19" s="90">
        <v>1994.3666195426076</v>
      </c>
      <c r="E19" s="90">
        <v>33.44489640176937</v>
      </c>
      <c r="F19" s="90">
        <v>14.481448651364827</v>
      </c>
      <c r="G19" s="90">
        <v>268.7539143798166</v>
      </c>
      <c r="H19" s="90">
        <v>1732.71007030472</v>
      </c>
      <c r="I19" s="90">
        <v>494.1743227316364</v>
      </c>
      <c r="J19" s="90">
        <v>-32.44958906380131</v>
      </c>
      <c r="K19" s="93">
        <v>170569.9615131305</v>
      </c>
      <c r="L19" s="98">
        <v>175885.00000000012</v>
      </c>
      <c r="M19" s="99"/>
    </row>
    <row r="20" spans="1:13" ht="13.5">
      <c r="A20" s="26">
        <v>17</v>
      </c>
      <c r="B20" s="27" t="s">
        <v>61</v>
      </c>
      <c r="C20" s="87">
        <v>112.5800727548822</v>
      </c>
      <c r="D20" s="90">
        <v>732.0227372853115</v>
      </c>
      <c r="E20" s="90">
        <v>205.37718630874284</v>
      </c>
      <c r="F20" s="90">
        <v>68.30815384393185</v>
      </c>
      <c r="G20" s="90">
        <v>80.19799240119387</v>
      </c>
      <c r="H20" s="90">
        <v>409.6460401413076</v>
      </c>
      <c r="I20" s="90">
        <v>-539.4403901627539</v>
      </c>
      <c r="J20" s="90">
        <v>80.87317744288737</v>
      </c>
      <c r="K20" s="93">
        <v>127264.43502998451</v>
      </c>
      <c r="L20" s="98">
        <v>128414.00000000001</v>
      </c>
      <c r="M20" s="99"/>
    </row>
    <row r="21" spans="1:13" ht="13.5">
      <c r="A21" s="26">
        <v>18</v>
      </c>
      <c r="B21" s="27" t="s">
        <v>17</v>
      </c>
      <c r="C21" s="87">
        <v>7.768966766389069</v>
      </c>
      <c r="D21" s="90">
        <v>1387.9148348714868</v>
      </c>
      <c r="E21" s="90">
        <v>156.51571011035756</v>
      </c>
      <c r="F21" s="90">
        <v>64.22676972257932</v>
      </c>
      <c r="G21" s="90">
        <v>104.15700823092025</v>
      </c>
      <c r="H21" s="90">
        <v>2055.341617651126</v>
      </c>
      <c r="I21" s="90">
        <v>-1092.9489577452273</v>
      </c>
      <c r="J21" s="90">
        <v>-9.026794093835711</v>
      </c>
      <c r="K21" s="93">
        <v>97359.05084448615</v>
      </c>
      <c r="L21" s="98">
        <v>100032.99999999994</v>
      </c>
      <c r="M21" s="99"/>
    </row>
    <row r="22" spans="1:13" ht="13.5">
      <c r="A22" s="26">
        <v>19</v>
      </c>
      <c r="B22" s="27" t="s">
        <v>18</v>
      </c>
      <c r="C22" s="87">
        <v>13.07433297339456</v>
      </c>
      <c r="D22" s="90">
        <v>445.3464545102321</v>
      </c>
      <c r="E22" s="90">
        <v>169.91998942780128</v>
      </c>
      <c r="F22" s="90">
        <v>6.823820415798314</v>
      </c>
      <c r="G22" s="90">
        <v>71.73937694242987</v>
      </c>
      <c r="H22" s="90">
        <v>777.0543559540496</v>
      </c>
      <c r="I22" s="90">
        <v>137.5701517812637</v>
      </c>
      <c r="J22" s="90">
        <v>-12.698325798679868</v>
      </c>
      <c r="K22" s="93">
        <v>61496.16984379368</v>
      </c>
      <c r="L22" s="98">
        <v>63104.99999999997</v>
      </c>
      <c r="M22" s="99"/>
    </row>
    <row r="23" spans="1:13" ht="13.5">
      <c r="A23" s="26">
        <v>20</v>
      </c>
      <c r="B23" s="27" t="s">
        <v>62</v>
      </c>
      <c r="C23" s="87">
        <v>426.48452304089494</v>
      </c>
      <c r="D23" s="90">
        <v>4648.041994256984</v>
      </c>
      <c r="E23" s="90">
        <v>1628.1956548942596</v>
      </c>
      <c r="F23" s="90">
        <v>465.76410942249004</v>
      </c>
      <c r="G23" s="90">
        <v>753.415807497826</v>
      </c>
      <c r="H23" s="90">
        <v>2040.6260474875564</v>
      </c>
      <c r="I23" s="90">
        <v>545.1304499538452</v>
      </c>
      <c r="J23" s="90">
        <v>45.3280754669877</v>
      </c>
      <c r="K23" s="93">
        <v>195112.01333797924</v>
      </c>
      <c r="L23" s="98">
        <v>205665.0000000001</v>
      </c>
      <c r="M23" s="99"/>
    </row>
    <row r="24" spans="1:13" ht="13.5">
      <c r="A24" s="26">
        <v>21</v>
      </c>
      <c r="B24" s="27" t="s">
        <v>20</v>
      </c>
      <c r="C24" s="87">
        <v>204.63912561878809</v>
      </c>
      <c r="D24" s="90">
        <v>5876.965935115818</v>
      </c>
      <c r="E24" s="90">
        <v>1820.0664129205009</v>
      </c>
      <c r="F24" s="90">
        <v>540.5746546674794</v>
      </c>
      <c r="G24" s="90">
        <v>181326.0519327968</v>
      </c>
      <c r="H24" s="90">
        <v>215653.79526571548</v>
      </c>
      <c r="I24" s="90">
        <v>14.942214467750828</v>
      </c>
      <c r="J24" s="90">
        <v>1.1764852262886907</v>
      </c>
      <c r="K24" s="93">
        <v>25698.787973471077</v>
      </c>
      <c r="L24" s="98">
        <v>431137</v>
      </c>
      <c r="M24" s="99"/>
    </row>
    <row r="25" spans="1:13" ht="13.5">
      <c r="A25" s="26">
        <v>22</v>
      </c>
      <c r="B25" s="27" t="s">
        <v>21</v>
      </c>
      <c r="C25" s="87">
        <v>2259.886089078478</v>
      </c>
      <c r="D25" s="90">
        <v>49483.17658268573</v>
      </c>
      <c r="E25" s="90">
        <v>9910.196605794637</v>
      </c>
      <c r="F25" s="90">
        <v>2111.9123594371245</v>
      </c>
      <c r="G25" s="90">
        <v>1408.5462410985854</v>
      </c>
      <c r="H25" s="90">
        <v>3269.341054267219</v>
      </c>
      <c r="I25" s="90">
        <v>111.86378670011185</v>
      </c>
      <c r="J25" s="90">
        <v>26.770025159439342</v>
      </c>
      <c r="K25" s="93">
        <v>822146.3072557789</v>
      </c>
      <c r="L25" s="98">
        <v>890728.0000000002</v>
      </c>
      <c r="M25" s="99"/>
    </row>
    <row r="26" spans="1:13" ht="13.5">
      <c r="A26" s="26">
        <v>23</v>
      </c>
      <c r="B26" s="27" t="s">
        <v>22</v>
      </c>
      <c r="C26" s="87">
        <v>2964.5241896726216</v>
      </c>
      <c r="D26" s="90">
        <v>57821.02442939011</v>
      </c>
      <c r="E26" s="90">
        <v>17968.162266608495</v>
      </c>
      <c r="F26" s="90">
        <v>6248.698521758885</v>
      </c>
      <c r="G26" s="90">
        <v>2021.685711676639</v>
      </c>
      <c r="H26" s="90">
        <v>3124.917020206034</v>
      </c>
      <c r="I26" s="90">
        <v>39.27125028844455</v>
      </c>
      <c r="J26" s="90">
        <v>9.478929736345462</v>
      </c>
      <c r="K26" s="93">
        <v>35335.23768066241</v>
      </c>
      <c r="L26" s="98">
        <v>125532.99999999997</v>
      </c>
      <c r="M26" s="99"/>
    </row>
    <row r="27" spans="1:13" ht="13.5">
      <c r="A27" s="26">
        <v>24</v>
      </c>
      <c r="B27" s="27" t="s">
        <v>23</v>
      </c>
      <c r="C27" s="87">
        <v>11019.89977118546</v>
      </c>
      <c r="D27" s="90">
        <v>204572.83473148846</v>
      </c>
      <c r="E27" s="90">
        <v>14832.8587943804</v>
      </c>
      <c r="F27" s="90">
        <v>1719.8740194792326</v>
      </c>
      <c r="G27" s="90">
        <v>5901.9122823032285</v>
      </c>
      <c r="H27" s="90">
        <v>66480.6797084642</v>
      </c>
      <c r="I27" s="90">
        <v>179.5631550925118</v>
      </c>
      <c r="J27" s="90">
        <v>982.5905889282163</v>
      </c>
      <c r="K27" s="93">
        <v>400047.7869486787</v>
      </c>
      <c r="L27" s="98">
        <v>705738.0000000005</v>
      </c>
      <c r="M27" s="99"/>
    </row>
    <row r="28" spans="1:13" ht="13.5">
      <c r="A28" s="26">
        <v>25</v>
      </c>
      <c r="B28" s="27" t="s">
        <v>24</v>
      </c>
      <c r="C28" s="87">
        <v>2739.6287581171455</v>
      </c>
      <c r="D28" s="90">
        <v>180169.71864531265</v>
      </c>
      <c r="E28" s="90">
        <v>10426.503755305243</v>
      </c>
      <c r="F28" s="90">
        <v>1567.308978128219</v>
      </c>
      <c r="G28" s="90">
        <v>5807.638079472087</v>
      </c>
      <c r="H28" s="90">
        <v>11335.061027199308</v>
      </c>
      <c r="I28" s="90">
        <v>280.29465998258354</v>
      </c>
      <c r="J28" s="90">
        <v>43.62199154350752</v>
      </c>
      <c r="K28" s="93">
        <v>124296.22410493925</v>
      </c>
      <c r="L28" s="98">
        <v>336666</v>
      </c>
      <c r="M28" s="99"/>
    </row>
    <row r="29" spans="1:13" ht="13.5">
      <c r="A29" s="26">
        <v>26</v>
      </c>
      <c r="B29" s="27" t="s">
        <v>25</v>
      </c>
      <c r="C29" s="87">
        <v>1557.2088243408289</v>
      </c>
      <c r="D29" s="90">
        <v>753836.4312463948</v>
      </c>
      <c r="E29" s="90">
        <v>4912.342609155142</v>
      </c>
      <c r="F29" s="90">
        <v>636.5224479992977</v>
      </c>
      <c r="G29" s="90">
        <v>1669.6225376674251</v>
      </c>
      <c r="H29" s="90">
        <v>3851.220691622931</v>
      </c>
      <c r="I29" s="90">
        <v>45.37865540930835</v>
      </c>
      <c r="J29" s="90">
        <v>25.631896943768865</v>
      </c>
      <c r="K29" s="93">
        <v>34170.64109046686</v>
      </c>
      <c r="L29" s="98">
        <v>800705.0000000003</v>
      </c>
      <c r="M29" s="99"/>
    </row>
    <row r="30" spans="1:13" ht="13.5">
      <c r="A30" s="26">
        <v>27</v>
      </c>
      <c r="B30" s="27" t="s">
        <v>26</v>
      </c>
      <c r="C30" s="87">
        <v>5898.187972028133</v>
      </c>
      <c r="D30" s="90">
        <v>84404.34789100906</v>
      </c>
      <c r="E30" s="90">
        <v>14182.991887024853</v>
      </c>
      <c r="F30" s="90">
        <v>3799.855988802429</v>
      </c>
      <c r="G30" s="90">
        <v>7668.194345623143</v>
      </c>
      <c r="H30" s="90">
        <v>17555.955479813296</v>
      </c>
      <c r="I30" s="90">
        <v>342.52607616849485</v>
      </c>
      <c r="J30" s="90">
        <v>390.4024777566206</v>
      </c>
      <c r="K30" s="93">
        <v>210978.53788177404</v>
      </c>
      <c r="L30" s="98">
        <v>345221.00000000006</v>
      </c>
      <c r="M30" s="99"/>
    </row>
    <row r="31" spans="1:13" ht="13.5">
      <c r="A31" s="26">
        <v>28</v>
      </c>
      <c r="B31" s="27" t="s">
        <v>63</v>
      </c>
      <c r="C31" s="87">
        <v>2783.603330232546</v>
      </c>
      <c r="D31" s="90">
        <v>67673.22443285964</v>
      </c>
      <c r="E31" s="90">
        <v>13131.762297170339</v>
      </c>
      <c r="F31" s="90">
        <v>3567.04889485791</v>
      </c>
      <c r="G31" s="90">
        <v>7299.497037909429</v>
      </c>
      <c r="H31" s="90">
        <v>38637.48254896902</v>
      </c>
      <c r="I31" s="90">
        <v>80.90570583796259</v>
      </c>
      <c r="J31" s="90">
        <v>-22.264959965252274</v>
      </c>
      <c r="K31" s="93">
        <v>51807.740712128456</v>
      </c>
      <c r="L31" s="98">
        <v>184959.0000000001</v>
      </c>
      <c r="M31" s="99"/>
    </row>
    <row r="32" spans="1:13" ht="13.5">
      <c r="A32" s="26">
        <v>29</v>
      </c>
      <c r="B32" s="27" t="s">
        <v>28</v>
      </c>
      <c r="C32" s="87">
        <v>117.89892085722225</v>
      </c>
      <c r="D32" s="90">
        <v>9871.958971516413</v>
      </c>
      <c r="E32" s="90">
        <v>264814.28710788756</v>
      </c>
      <c r="F32" s="90">
        <v>127489.63536820147</v>
      </c>
      <c r="G32" s="90">
        <v>1797.598003721127</v>
      </c>
      <c r="H32" s="90">
        <v>2361.2882598386086</v>
      </c>
      <c r="I32" s="90">
        <v>46.69984166049754</v>
      </c>
      <c r="J32" s="90">
        <v>-1.5580807044802327</v>
      </c>
      <c r="K32" s="93">
        <v>5853.19160702154</v>
      </c>
      <c r="L32" s="98">
        <v>412351</v>
      </c>
      <c r="M32" s="99"/>
    </row>
    <row r="33" spans="1:13" ht="13.5">
      <c r="A33" s="26">
        <v>30</v>
      </c>
      <c r="B33" s="27" t="s">
        <v>29</v>
      </c>
      <c r="C33" s="87">
        <v>513.7218702104595</v>
      </c>
      <c r="D33" s="90">
        <v>46846.104628369576</v>
      </c>
      <c r="E33" s="90">
        <v>140204.34156452405</v>
      </c>
      <c r="F33" s="90">
        <v>25582.38851116083</v>
      </c>
      <c r="G33" s="90">
        <v>1463.430627349546</v>
      </c>
      <c r="H33" s="90">
        <v>3709.6470729169955</v>
      </c>
      <c r="I33" s="90">
        <v>140.57661221687985</v>
      </c>
      <c r="J33" s="90">
        <v>23.69780560791365</v>
      </c>
      <c r="K33" s="93">
        <v>235714.09130764368</v>
      </c>
      <c r="L33" s="98">
        <v>454198</v>
      </c>
      <c r="M33" s="99"/>
    </row>
    <row r="34" spans="1:13" ht="13.5">
      <c r="A34" s="26">
        <v>31</v>
      </c>
      <c r="B34" s="27" t="s">
        <v>30</v>
      </c>
      <c r="C34" s="87">
        <v>4958.850181532769</v>
      </c>
      <c r="D34" s="90">
        <v>115888.22292522543</v>
      </c>
      <c r="E34" s="90">
        <v>360557.0569143076</v>
      </c>
      <c r="F34" s="90">
        <v>1609.5535956620151</v>
      </c>
      <c r="G34" s="90">
        <v>11.029895681087886</v>
      </c>
      <c r="H34" s="90">
        <v>18.16978972409899</v>
      </c>
      <c r="I34" s="90">
        <v>0.324729755273293</v>
      </c>
      <c r="J34" s="90">
        <v>-0.02061891128211029</v>
      </c>
      <c r="K34" s="93">
        <v>1500.8125870231129</v>
      </c>
      <c r="L34" s="98">
        <v>484544.0000000001</v>
      </c>
      <c r="M34" s="99"/>
    </row>
    <row r="35" spans="1:13" ht="13.5">
      <c r="A35" s="26">
        <v>32</v>
      </c>
      <c r="B35" s="27" t="s">
        <v>31</v>
      </c>
      <c r="C35" s="87">
        <v>503.5324343836555</v>
      </c>
      <c r="D35" s="90">
        <v>34060.86333825389</v>
      </c>
      <c r="E35" s="90">
        <v>1051.2591019546514</v>
      </c>
      <c r="F35" s="90">
        <v>133.59869582909064</v>
      </c>
      <c r="G35" s="90">
        <v>300.0661137339514</v>
      </c>
      <c r="H35" s="90">
        <v>553.1709196706254</v>
      </c>
      <c r="I35" s="90">
        <v>14.54007573156695</v>
      </c>
      <c r="J35" s="90">
        <v>2.141567522027805</v>
      </c>
      <c r="K35" s="93">
        <v>9124.827752920532</v>
      </c>
      <c r="L35" s="98">
        <v>45743.999999999985</v>
      </c>
      <c r="M35" s="99"/>
    </row>
    <row r="36" spans="1:13" ht="13.5">
      <c r="A36" s="26">
        <v>33</v>
      </c>
      <c r="B36" s="27" t="s">
        <v>32</v>
      </c>
      <c r="C36" s="87">
        <v>3902.704027892708</v>
      </c>
      <c r="D36" s="90">
        <v>71789.55024381593</v>
      </c>
      <c r="E36" s="90">
        <v>26132.010021236158</v>
      </c>
      <c r="F36" s="90">
        <v>6155.803983493809</v>
      </c>
      <c r="G36" s="90">
        <v>15570.747001997686</v>
      </c>
      <c r="H36" s="90">
        <v>37527.61357923162</v>
      </c>
      <c r="I36" s="90">
        <v>252.80777915633988</v>
      </c>
      <c r="J36" s="90">
        <v>79.96649172752068</v>
      </c>
      <c r="K36" s="93">
        <v>172284.7968714482</v>
      </c>
      <c r="L36" s="98">
        <v>333695.99999999994</v>
      </c>
      <c r="M36" s="99"/>
    </row>
    <row r="37" spans="1:13" ht="13.5">
      <c r="A37" s="26">
        <v>34</v>
      </c>
      <c r="B37" s="27" t="s">
        <v>33</v>
      </c>
      <c r="C37" s="87">
        <v>93617.83254908117</v>
      </c>
      <c r="D37" s="90">
        <v>287478.400489188</v>
      </c>
      <c r="E37" s="90">
        <v>4951.897598130253</v>
      </c>
      <c r="F37" s="90">
        <v>170.33364545197318</v>
      </c>
      <c r="G37" s="90">
        <v>240.96415180535857</v>
      </c>
      <c r="H37" s="90">
        <v>662.677812715444</v>
      </c>
      <c r="I37" s="90">
        <v>5.753515838817804</v>
      </c>
      <c r="J37" s="90">
        <v>0.6715981132183723</v>
      </c>
      <c r="K37" s="93">
        <v>53799.46863967586</v>
      </c>
      <c r="L37" s="98">
        <v>440928.0000000002</v>
      </c>
      <c r="M37" s="99"/>
    </row>
    <row r="38" spans="1:13" ht="13.5">
      <c r="A38" s="26">
        <v>35</v>
      </c>
      <c r="B38" s="27" t="s">
        <v>64</v>
      </c>
      <c r="C38" s="87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3">
        <v>0</v>
      </c>
      <c r="L38" s="98">
        <v>0</v>
      </c>
      <c r="M38" s="99"/>
    </row>
    <row r="39" spans="1:13" ht="13.5">
      <c r="A39" s="26">
        <v>36</v>
      </c>
      <c r="B39" s="27" t="s">
        <v>35</v>
      </c>
      <c r="C39" s="88">
        <v>39.48080588523713</v>
      </c>
      <c r="D39" s="91">
        <v>620.0022764709812</v>
      </c>
      <c r="E39" s="91">
        <v>267.9794456926826</v>
      </c>
      <c r="F39" s="91">
        <v>37.67682377115971</v>
      </c>
      <c r="G39" s="91">
        <v>601.9615559547852</v>
      </c>
      <c r="H39" s="91">
        <v>790.7244845665326</v>
      </c>
      <c r="I39" s="91">
        <v>15.638373702353258</v>
      </c>
      <c r="J39" s="91">
        <v>-0.5217544096235842</v>
      </c>
      <c r="K39" s="94">
        <v>1960.057988365892</v>
      </c>
      <c r="L39" s="98">
        <v>4333</v>
      </c>
      <c r="M39" s="99"/>
    </row>
    <row r="40" spans="1:13" ht="13.5">
      <c r="A40" s="162" t="s">
        <v>86</v>
      </c>
      <c r="B40" s="163"/>
      <c r="C40" s="95">
        <v>143072.39780241952</v>
      </c>
      <c r="D40" s="96">
        <v>2096609.9921241102</v>
      </c>
      <c r="E40" s="96">
        <v>899256.0653468325</v>
      </c>
      <c r="F40" s="96">
        <v>182485.24684777175</v>
      </c>
      <c r="G40" s="96">
        <v>245177.2489865322</v>
      </c>
      <c r="H40" s="96">
        <v>441242.55624273524</v>
      </c>
      <c r="I40" s="96">
        <v>9763.41120250238</v>
      </c>
      <c r="J40" s="96">
        <v>1068.3974533007363</v>
      </c>
      <c r="K40" s="96">
        <v>4038559.6839937973</v>
      </c>
      <c r="L40" s="97">
        <v>8057235</v>
      </c>
      <c r="M40" s="99"/>
    </row>
  </sheetData>
  <sheetProtection/>
  <mergeCells count="2">
    <mergeCell ref="A2:B3"/>
    <mergeCell ref="A40:B4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29.625" style="4" customWidth="1"/>
    <col min="3" max="12" width="12.625" style="0" customWidth="1"/>
    <col min="13" max="13" width="11.00390625" style="0" bestFit="1" customWidth="1"/>
  </cols>
  <sheetData>
    <row r="1" spans="1:2" s="7" customFormat="1" ht="30" customHeight="1">
      <c r="A1" s="5" t="s">
        <v>95</v>
      </c>
      <c r="B1" s="6"/>
    </row>
    <row r="2" spans="1:12" ht="13.5">
      <c r="A2" s="154" t="s">
        <v>74</v>
      </c>
      <c r="B2" s="155"/>
      <c r="C2" s="74">
        <v>38</v>
      </c>
      <c r="D2" s="74">
        <v>39</v>
      </c>
      <c r="E2" s="74">
        <v>40</v>
      </c>
      <c r="F2" s="74">
        <v>41</v>
      </c>
      <c r="G2" s="74">
        <v>42</v>
      </c>
      <c r="H2" s="74">
        <v>43</v>
      </c>
      <c r="I2" s="74">
        <v>44</v>
      </c>
      <c r="J2" s="74">
        <v>45</v>
      </c>
      <c r="K2" s="74">
        <v>48</v>
      </c>
      <c r="L2" s="75"/>
    </row>
    <row r="3" spans="1:12" ht="36" customHeight="1">
      <c r="A3" s="156"/>
      <c r="B3" s="157"/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84</v>
      </c>
      <c r="J3" s="11" t="s">
        <v>85</v>
      </c>
      <c r="K3" s="11" t="s">
        <v>80</v>
      </c>
      <c r="L3" s="10" t="s">
        <v>88</v>
      </c>
    </row>
    <row r="4" spans="1:13" ht="13.5">
      <c r="A4" s="24" t="s">
        <v>49</v>
      </c>
      <c r="B4" s="25" t="s">
        <v>50</v>
      </c>
      <c r="C4" s="100">
        <v>0.005086400966163428</v>
      </c>
      <c r="D4" s="104">
        <v>0.005689822428992088</v>
      </c>
      <c r="E4" s="104">
        <v>0.0008163119527263512</v>
      </c>
      <c r="F4" s="104">
        <v>0.00012228285419407485</v>
      </c>
      <c r="G4" s="104">
        <v>0.0004800287189546645</v>
      </c>
      <c r="H4" s="104">
        <v>0.000988172138827748</v>
      </c>
      <c r="I4" s="104">
        <v>0.015617892273334395</v>
      </c>
      <c r="J4" s="104">
        <v>-0.35898361675193435</v>
      </c>
      <c r="K4" s="108">
        <v>0.015887437165794247</v>
      </c>
      <c r="L4" s="111">
        <v>0.009436627600162131</v>
      </c>
      <c r="M4" s="99"/>
    </row>
    <row r="5" spans="1:13" ht="13.5">
      <c r="A5" s="26" t="s">
        <v>51</v>
      </c>
      <c r="B5" s="27" t="s">
        <v>1</v>
      </c>
      <c r="C5" s="101">
        <v>0.00030163679508448597</v>
      </c>
      <c r="D5" s="105">
        <v>0.0002592257770142695</v>
      </c>
      <c r="E5" s="105">
        <v>4.944000899524753E-05</v>
      </c>
      <c r="F5" s="105">
        <v>2.6998988774602663E-05</v>
      </c>
      <c r="G5" s="105">
        <v>0.00031992388390385355</v>
      </c>
      <c r="H5" s="105">
        <v>0.0001331199217256368</v>
      </c>
      <c r="I5" s="105">
        <v>0.3706476870490764</v>
      </c>
      <c r="J5" s="105">
        <v>-0.00927048048996637</v>
      </c>
      <c r="K5" s="109">
        <v>0.0011319294576365069</v>
      </c>
      <c r="L5" s="111">
        <v>0.0009984611703387407</v>
      </c>
      <c r="M5" s="99"/>
    </row>
    <row r="6" spans="1:13" ht="13.5">
      <c r="A6" s="26" t="s">
        <v>52</v>
      </c>
      <c r="B6" s="27" t="s">
        <v>2</v>
      </c>
      <c r="C6" s="101">
        <v>0.0006800945568486749</v>
      </c>
      <c r="D6" s="105">
        <v>0.00029764266643457114</v>
      </c>
      <c r="E6" s="105">
        <v>9.651090389451533E-05</v>
      </c>
      <c r="F6" s="105">
        <v>4.5050249224520255E-06</v>
      </c>
      <c r="G6" s="105">
        <v>1.3038822437512676E-06</v>
      </c>
      <c r="H6" s="105">
        <v>1.1276552564144061E-06</v>
      </c>
      <c r="I6" s="105">
        <v>-0.00010312614444119032</v>
      </c>
      <c r="J6" s="105">
        <v>0.0005688623427083872</v>
      </c>
      <c r="K6" s="109">
        <v>0.0013920856398044789</v>
      </c>
      <c r="L6" s="111">
        <v>0.0007766564619728341</v>
      </c>
      <c r="M6" s="99"/>
    </row>
    <row r="7" spans="1:13" ht="13.5">
      <c r="A7" s="26" t="s">
        <v>53</v>
      </c>
      <c r="B7" s="27" t="s">
        <v>3</v>
      </c>
      <c r="C7" s="101">
        <v>3.9229245454046824E-05</v>
      </c>
      <c r="D7" s="105">
        <v>7.415547573161018E-05</v>
      </c>
      <c r="E7" s="105">
        <v>5.3058962284250776E-05</v>
      </c>
      <c r="F7" s="105">
        <v>5.296516999104546E-05</v>
      </c>
      <c r="G7" s="105">
        <v>0.00040213826968583325</v>
      </c>
      <c r="H7" s="105">
        <v>0.00016007253119437455</v>
      </c>
      <c r="I7" s="105">
        <v>0.002981978445323839</v>
      </c>
      <c r="J7" s="105">
        <v>-0.014524985402734458</v>
      </c>
      <c r="K7" s="109">
        <v>0.001151353747009173</v>
      </c>
      <c r="L7" s="111">
        <v>0.0006128528008896118</v>
      </c>
      <c r="M7" s="99"/>
    </row>
    <row r="8" spans="1:13" ht="13.5">
      <c r="A8" s="26" t="s">
        <v>54</v>
      </c>
      <c r="B8" s="27" t="s">
        <v>55</v>
      </c>
      <c r="C8" s="101">
        <v>0.02154852218620408</v>
      </c>
      <c r="D8" s="105">
        <v>0.02074316755614115</v>
      </c>
      <c r="E8" s="105">
        <v>0.003303596962549521</v>
      </c>
      <c r="F8" s="105">
        <v>0.00016638415194335186</v>
      </c>
      <c r="G8" s="105">
        <v>6.072635977905853E-05</v>
      </c>
      <c r="H8" s="105">
        <v>5.9976606926177945E-05</v>
      </c>
      <c r="I8" s="105">
        <v>-0.05659809408889697</v>
      </c>
      <c r="J8" s="105">
        <v>0.12866542540495207</v>
      </c>
      <c r="K8" s="109">
        <v>0.049659715606665086</v>
      </c>
      <c r="L8" s="111">
        <v>0.030300549459628092</v>
      </c>
      <c r="M8" s="99"/>
    </row>
    <row r="9" spans="1:13" ht="13.5">
      <c r="A9" s="26" t="s">
        <v>56</v>
      </c>
      <c r="B9" s="27" t="s">
        <v>5</v>
      </c>
      <c r="C9" s="101">
        <v>0.00014905167808976425</v>
      </c>
      <c r="D9" s="105">
        <v>0.0002189592994791284</v>
      </c>
      <c r="E9" s="105">
        <v>4.9417840024481816E-05</v>
      </c>
      <c r="F9" s="105">
        <v>5.2865567746078635E-05</v>
      </c>
      <c r="G9" s="105">
        <v>5.411106575798491E-05</v>
      </c>
      <c r="H9" s="105">
        <v>5.6158370145474926E-05</v>
      </c>
      <c r="I9" s="105">
        <v>-0.0019339917296329664</v>
      </c>
      <c r="J9" s="105">
        <v>-0.005393444896349055</v>
      </c>
      <c r="K9" s="109">
        <v>0.004976071783341491</v>
      </c>
      <c r="L9" s="111">
        <v>0.002489149282388333</v>
      </c>
      <c r="M9" s="99"/>
    </row>
    <row r="10" spans="1:13" ht="13.5">
      <c r="A10" s="26" t="s">
        <v>57</v>
      </c>
      <c r="B10" s="27" t="s">
        <v>6</v>
      </c>
      <c r="C10" s="101">
        <v>0.0009217995193981358</v>
      </c>
      <c r="D10" s="105">
        <v>0.000441777888728009</v>
      </c>
      <c r="E10" s="105">
        <v>0.0005069824051085011</v>
      </c>
      <c r="F10" s="105">
        <v>0.00042923615095638487</v>
      </c>
      <c r="G10" s="105">
        <v>0.003688976022547633</v>
      </c>
      <c r="H10" s="105">
        <v>0.0016269744549533569</v>
      </c>
      <c r="I10" s="105">
        <v>-0.009063474614677679</v>
      </c>
      <c r="J10" s="105">
        <v>0.037618964269676015</v>
      </c>
      <c r="K10" s="109">
        <v>0.011130301919342916</v>
      </c>
      <c r="L10" s="111">
        <v>0.005868577242469742</v>
      </c>
      <c r="M10" s="99"/>
    </row>
    <row r="11" spans="1:13" ht="13.5">
      <c r="A11" s="26" t="s">
        <v>58</v>
      </c>
      <c r="B11" s="27" t="s">
        <v>7</v>
      </c>
      <c r="C11" s="101">
        <v>0.0013731175305698071</v>
      </c>
      <c r="D11" s="105">
        <v>0.0012173792558579288</v>
      </c>
      <c r="E11" s="105">
        <v>0.0040633541228501</v>
      </c>
      <c r="F11" s="105">
        <v>0.0003485531623302908</v>
      </c>
      <c r="G11" s="105">
        <v>0.00041769712108933</v>
      </c>
      <c r="H11" s="105">
        <v>0.00021799368511871142</v>
      </c>
      <c r="I11" s="105">
        <v>0.062049204407123075</v>
      </c>
      <c r="J11" s="105">
        <v>-0.022240255136042636</v>
      </c>
      <c r="K11" s="109">
        <v>0.01709555810002571</v>
      </c>
      <c r="L11" s="111">
        <v>0.009093925046463737</v>
      </c>
      <c r="M11" s="99"/>
    </row>
    <row r="12" spans="1:13" ht="13.5">
      <c r="A12" s="26" t="s">
        <v>59</v>
      </c>
      <c r="B12" s="27" t="s">
        <v>8</v>
      </c>
      <c r="C12" s="101">
        <v>0.00010316780392521844</v>
      </c>
      <c r="D12" s="105">
        <v>0.00025965493348635576</v>
      </c>
      <c r="E12" s="105">
        <v>8.822902007805863E-05</v>
      </c>
      <c r="F12" s="105">
        <v>0.00012277840277530685</v>
      </c>
      <c r="G12" s="105">
        <v>0.00015889733105868952</v>
      </c>
      <c r="H12" s="105">
        <v>7.493441535255199E-05</v>
      </c>
      <c r="I12" s="105">
        <v>-0.00042095470272033583</v>
      </c>
      <c r="J12" s="105">
        <v>-0.0026086629238346367</v>
      </c>
      <c r="K12" s="109">
        <v>0.0001780276631485419</v>
      </c>
      <c r="L12" s="111">
        <v>0.0001778109480002592</v>
      </c>
      <c r="M12" s="99"/>
    </row>
    <row r="13" spans="1:13" ht="13.5">
      <c r="A13" s="26">
        <v>10</v>
      </c>
      <c r="B13" s="27" t="s">
        <v>9</v>
      </c>
      <c r="C13" s="101">
        <v>0.0005606746600834682</v>
      </c>
      <c r="D13" s="105">
        <v>0.000309425025821209</v>
      </c>
      <c r="E13" s="105">
        <v>0.0002677695790514692</v>
      </c>
      <c r="F13" s="105">
        <v>0.00020528717243882658</v>
      </c>
      <c r="G13" s="105">
        <v>0.0102990717593416</v>
      </c>
      <c r="H13" s="105">
        <v>0.003859957310063771</v>
      </c>
      <c r="I13" s="105">
        <v>0.05649648644591836</v>
      </c>
      <c r="J13" s="105">
        <v>0.04568347908532379</v>
      </c>
      <c r="K13" s="109">
        <v>0.009636935487130528</v>
      </c>
      <c r="L13" s="111">
        <v>0.0055624568264478775</v>
      </c>
      <c r="M13" s="99"/>
    </row>
    <row r="14" spans="1:13" ht="13.5">
      <c r="A14" s="26">
        <v>11</v>
      </c>
      <c r="B14" s="27" t="s">
        <v>10</v>
      </c>
      <c r="C14" s="101">
        <v>1.2325609106163758E-05</v>
      </c>
      <c r="D14" s="105">
        <v>7.84859526855645E-06</v>
      </c>
      <c r="E14" s="105">
        <v>8.949219901598294E-06</v>
      </c>
      <c r="F14" s="105">
        <v>1.2485651975452028E-05</v>
      </c>
      <c r="G14" s="105">
        <v>0.0006373720498579542</v>
      </c>
      <c r="H14" s="105">
        <v>0.00027559235616398525</v>
      </c>
      <c r="I14" s="105">
        <v>0.016084084991390378</v>
      </c>
      <c r="J14" s="105">
        <v>0.008643238983563659</v>
      </c>
      <c r="K14" s="109">
        <v>0.0042501366897880755</v>
      </c>
      <c r="L14" s="111">
        <v>0.0021334593898493814</v>
      </c>
      <c r="M14" s="99"/>
    </row>
    <row r="15" spans="1:13" ht="13.5">
      <c r="A15" s="26">
        <v>12</v>
      </c>
      <c r="B15" s="27" t="s">
        <v>11</v>
      </c>
      <c r="C15" s="101">
        <v>1.7779660273530428E-05</v>
      </c>
      <c r="D15" s="105">
        <v>1.732044649353099E-05</v>
      </c>
      <c r="E15" s="105">
        <v>1.8282166855082298E-05</v>
      </c>
      <c r="F15" s="105">
        <v>8.553877810616597E-06</v>
      </c>
      <c r="G15" s="105">
        <v>0.00012492073274005585</v>
      </c>
      <c r="H15" s="105">
        <v>0.0002213627497783323</v>
      </c>
      <c r="I15" s="105">
        <v>-0.010546885004073333</v>
      </c>
      <c r="J15" s="105">
        <v>0.004535818256265201</v>
      </c>
      <c r="K15" s="109">
        <v>0.0073705099162897705</v>
      </c>
      <c r="L15" s="111">
        <v>0.0036068763811371875</v>
      </c>
      <c r="M15" s="99"/>
    </row>
    <row r="16" spans="1:13" ht="13.5">
      <c r="A16" s="26">
        <v>13</v>
      </c>
      <c r="B16" s="27" t="s">
        <v>12</v>
      </c>
      <c r="C16" s="101">
        <v>0.0003848333195222083</v>
      </c>
      <c r="D16" s="105">
        <v>0.0002477670939330406</v>
      </c>
      <c r="E16" s="105">
        <v>0.00021045203375022147</v>
      </c>
      <c r="F16" s="105">
        <v>0.00037930963950972733</v>
      </c>
      <c r="G16" s="105">
        <v>0.006156750418295331</v>
      </c>
      <c r="H16" s="105">
        <v>0.002600375018139705</v>
      </c>
      <c r="I16" s="105">
        <v>0.06234462567370365</v>
      </c>
      <c r="J16" s="105">
        <v>0.011304740246753148</v>
      </c>
      <c r="K16" s="109">
        <v>0.01399836599805923</v>
      </c>
      <c r="L16" s="111">
        <v>0.0074080868691136685</v>
      </c>
      <c r="M16" s="99"/>
    </row>
    <row r="17" spans="1:13" ht="13.5">
      <c r="A17" s="26">
        <v>14</v>
      </c>
      <c r="B17" s="27" t="s">
        <v>13</v>
      </c>
      <c r="C17" s="101">
        <v>8.308624297315051E-05</v>
      </c>
      <c r="D17" s="105">
        <v>8.314763169413783E-05</v>
      </c>
      <c r="E17" s="105">
        <v>7.487283465262787E-05</v>
      </c>
      <c r="F17" s="105">
        <v>9.698312830886035E-05</v>
      </c>
      <c r="G17" s="105">
        <v>0.0008746378284223802</v>
      </c>
      <c r="H17" s="105">
        <v>0.007966362487265791</v>
      </c>
      <c r="I17" s="105">
        <v>0.1061765911620456</v>
      </c>
      <c r="J17" s="105">
        <v>0.013315547283277591</v>
      </c>
      <c r="K17" s="109">
        <v>0.016025678946882983</v>
      </c>
      <c r="L17" s="111">
        <v>0.008737691181617333</v>
      </c>
      <c r="M17" s="99"/>
    </row>
    <row r="18" spans="1:13" ht="13.5">
      <c r="A18" s="26">
        <v>15</v>
      </c>
      <c r="B18" s="27" t="s">
        <v>14</v>
      </c>
      <c r="C18" s="101">
        <v>9.95345290611897E-05</v>
      </c>
      <c r="D18" s="105">
        <v>0.00020512645767381982</v>
      </c>
      <c r="E18" s="105">
        <v>2.1392787997988216E-05</v>
      </c>
      <c r="F18" s="105">
        <v>3.912306109877515E-05</v>
      </c>
      <c r="G18" s="105">
        <v>0.0003937343746689297</v>
      </c>
      <c r="H18" s="105">
        <v>0.0015608306950973903</v>
      </c>
      <c r="I18" s="105">
        <v>0.01142804190568886</v>
      </c>
      <c r="J18" s="105">
        <v>0.0012309051575104097</v>
      </c>
      <c r="K18" s="109">
        <v>0.01422668010008069</v>
      </c>
      <c r="L18" s="111">
        <v>0.007152351888070081</v>
      </c>
      <c r="M18" s="99"/>
    </row>
    <row r="19" spans="1:13" ht="13.5">
      <c r="A19" s="26">
        <v>16</v>
      </c>
      <c r="B19" s="27" t="s">
        <v>60</v>
      </c>
      <c r="C19" s="101">
        <v>0.002944870951028422</v>
      </c>
      <c r="D19" s="105">
        <v>0.0005125690278483043</v>
      </c>
      <c r="E19" s="105">
        <v>2.7063707251242426E-05</v>
      </c>
      <c r="F19" s="105">
        <v>6.052700309026661E-05</v>
      </c>
      <c r="G19" s="105">
        <v>0.0005984237789099974</v>
      </c>
      <c r="H19" s="105">
        <v>0.0011957608397707177</v>
      </c>
      <c r="I19" s="105">
        <v>0.035724305843391625</v>
      </c>
      <c r="J19" s="105">
        <v>-0.009266016294632013</v>
      </c>
      <c r="K19" s="109">
        <v>0.02385499781870568</v>
      </c>
      <c r="L19" s="111">
        <v>0.011959571162151286</v>
      </c>
      <c r="M19" s="99"/>
    </row>
    <row r="20" spans="1:13" ht="13.5">
      <c r="A20" s="26">
        <v>17</v>
      </c>
      <c r="B20" s="27" t="s">
        <v>61</v>
      </c>
      <c r="C20" s="101">
        <v>0.0004095250442150067</v>
      </c>
      <c r="D20" s="105">
        <v>0.0001881360122740315</v>
      </c>
      <c r="E20" s="105">
        <v>0.00016619181532431462</v>
      </c>
      <c r="F20" s="105">
        <v>0.0002855023650145946</v>
      </c>
      <c r="G20" s="105">
        <v>0.00017857371783576122</v>
      </c>
      <c r="H20" s="105">
        <v>0.00028270089806886996</v>
      </c>
      <c r="I20" s="105">
        <v>-0.03899663053298301</v>
      </c>
      <c r="J20" s="105">
        <v>0.02309342588317743</v>
      </c>
      <c r="K20" s="109">
        <v>0.017798519698941175</v>
      </c>
      <c r="L20" s="111">
        <v>0.008731707486235292</v>
      </c>
      <c r="M20" s="99"/>
    </row>
    <row r="21" spans="1:13" ht="13.5">
      <c r="A21" s="26">
        <v>18</v>
      </c>
      <c r="B21" s="27" t="s">
        <v>17</v>
      </c>
      <c r="C21" s="101">
        <v>2.826065377873392E-05</v>
      </c>
      <c r="D21" s="105">
        <v>0.00035670580858872996</v>
      </c>
      <c r="E21" s="105">
        <v>0.0001266529669508244</v>
      </c>
      <c r="F21" s="105">
        <v>0.0002684437160304415</v>
      </c>
      <c r="G21" s="105">
        <v>0.00023192231677570681</v>
      </c>
      <c r="H21" s="105">
        <v>0.0014184121514951415</v>
      </c>
      <c r="I21" s="105">
        <v>-0.07901026225296229</v>
      </c>
      <c r="J21" s="105">
        <v>-0.0025776111061781015</v>
      </c>
      <c r="K21" s="109">
        <v>0.013616113440628796</v>
      </c>
      <c r="L21" s="111">
        <v>0.006801897728990408</v>
      </c>
      <c r="M21" s="99"/>
    </row>
    <row r="22" spans="1:13" ht="13.5">
      <c r="A22" s="26">
        <v>19</v>
      </c>
      <c r="B22" s="27" t="s">
        <v>18</v>
      </c>
      <c r="C22" s="101">
        <v>4.75596316292035E-05</v>
      </c>
      <c r="D22" s="105">
        <v>0.00011445779176566385</v>
      </c>
      <c r="E22" s="105">
        <v>0.00013749974868407529</v>
      </c>
      <c r="F22" s="105">
        <v>2.852100016634197E-05</v>
      </c>
      <c r="G22" s="105">
        <v>0.00015973925122395057</v>
      </c>
      <c r="H22" s="105">
        <v>0.0005362531130552624</v>
      </c>
      <c r="I22" s="105">
        <v>0.009945069889486279</v>
      </c>
      <c r="J22" s="105">
        <v>-0.003626021073295222</v>
      </c>
      <c r="K22" s="109">
        <v>0.008600523705749463</v>
      </c>
      <c r="L22" s="111">
        <v>0.004290921557765335</v>
      </c>
      <c r="M22" s="99"/>
    </row>
    <row r="23" spans="1:13" ht="13.5">
      <c r="A23" s="26">
        <v>20</v>
      </c>
      <c r="B23" s="27" t="s">
        <v>62</v>
      </c>
      <c r="C23" s="101">
        <v>0.001551394388735322</v>
      </c>
      <c r="D23" s="105">
        <v>0.0011945859618031464</v>
      </c>
      <c r="E23" s="105">
        <v>0.0013175406502222555</v>
      </c>
      <c r="F23" s="105">
        <v>0.0019467186169729914</v>
      </c>
      <c r="G23" s="105">
        <v>0.0016776013687234911</v>
      </c>
      <c r="H23" s="105">
        <v>0.0014082567868798715</v>
      </c>
      <c r="I23" s="105">
        <v>0.039407970068231414</v>
      </c>
      <c r="J23" s="105">
        <v>0.01294348242917981</v>
      </c>
      <c r="K23" s="109">
        <v>0.027287317246785407</v>
      </c>
      <c r="L23" s="111">
        <v>0.013984508076662839</v>
      </c>
      <c r="M23" s="99"/>
    </row>
    <row r="24" spans="1:13" ht="13.5">
      <c r="A24" s="26">
        <v>21</v>
      </c>
      <c r="B24" s="27" t="s">
        <v>20</v>
      </c>
      <c r="C24" s="101">
        <v>0.0007444021389968428</v>
      </c>
      <c r="D24" s="105">
        <v>0.0015104297708065202</v>
      </c>
      <c r="E24" s="105">
        <v>0.001472803024574279</v>
      </c>
      <c r="F24" s="105">
        <v>0.0022593985298904914</v>
      </c>
      <c r="G24" s="105">
        <v>0.40375159358275675</v>
      </c>
      <c r="H24" s="105">
        <v>0.1488248771367298</v>
      </c>
      <c r="I24" s="105">
        <v>0.001080186110587062</v>
      </c>
      <c r="J24" s="105">
        <v>0.0003359466665587352</v>
      </c>
      <c r="K24" s="109">
        <v>0.0035940943271148013</v>
      </c>
      <c r="L24" s="111">
        <v>0.029315823590052678</v>
      </c>
      <c r="M24" s="99"/>
    </row>
    <row r="25" spans="1:13" ht="13.5">
      <c r="A25" s="26">
        <v>22</v>
      </c>
      <c r="B25" s="27" t="s">
        <v>21</v>
      </c>
      <c r="C25" s="101">
        <v>0.008220637346413578</v>
      </c>
      <c r="D25" s="105">
        <v>0.012717593378919534</v>
      </c>
      <c r="E25" s="105">
        <v>0.008019359860456711</v>
      </c>
      <c r="F25" s="105">
        <v>0.00882699852641992</v>
      </c>
      <c r="G25" s="105">
        <v>0.0031363545580826344</v>
      </c>
      <c r="H25" s="105">
        <v>0.002256205508091693</v>
      </c>
      <c r="I25" s="105">
        <v>0.008086733658650463</v>
      </c>
      <c r="J25" s="105">
        <v>0.007644210496698841</v>
      </c>
      <c r="K25" s="109">
        <v>0.11498096260480062</v>
      </c>
      <c r="L25" s="111">
        <v>0.0605664206846558</v>
      </c>
      <c r="M25" s="99"/>
    </row>
    <row r="26" spans="1:13" ht="13.5">
      <c r="A26" s="26">
        <v>23</v>
      </c>
      <c r="B26" s="27" t="s">
        <v>22</v>
      </c>
      <c r="C26" s="101">
        <v>0.01078385250732118</v>
      </c>
      <c r="D26" s="105">
        <v>0.014860490538977542</v>
      </c>
      <c r="E26" s="105">
        <v>0.014539889063629644</v>
      </c>
      <c r="F26" s="105">
        <v>0.026117207182929102</v>
      </c>
      <c r="G26" s="105">
        <v>0.004501608120356887</v>
      </c>
      <c r="H26" s="105">
        <v>0.0021565370135110005</v>
      </c>
      <c r="I26" s="105">
        <v>0.0028389539715495227</v>
      </c>
      <c r="J26" s="105">
        <v>0.002706718942417322</v>
      </c>
      <c r="K26" s="109">
        <v>0.004941796376794987</v>
      </c>
      <c r="L26" s="111">
        <v>0.00853580945901206</v>
      </c>
      <c r="M26" s="99"/>
    </row>
    <row r="27" spans="1:13" ht="13.5">
      <c r="A27" s="26">
        <v>24</v>
      </c>
      <c r="B27" s="27" t="s">
        <v>23</v>
      </c>
      <c r="C27" s="101">
        <v>0.040086356586973855</v>
      </c>
      <c r="D27" s="105">
        <v>0.05257694247135923</v>
      </c>
      <c r="E27" s="105">
        <v>0.012002792392829491</v>
      </c>
      <c r="F27" s="105">
        <v>0.0071884258680210015</v>
      </c>
      <c r="G27" s="105">
        <v>0.013141556129224763</v>
      </c>
      <c r="H27" s="105">
        <v>0.04587899312130218</v>
      </c>
      <c r="I27" s="105">
        <v>0.01298078183275586</v>
      </c>
      <c r="J27" s="105">
        <v>0.2805798369298162</v>
      </c>
      <c r="K27" s="109">
        <v>0.055948532791948447</v>
      </c>
      <c r="L27" s="111">
        <v>0.04798774104007916</v>
      </c>
      <c r="M27" s="99"/>
    </row>
    <row r="28" spans="1:13" ht="13.5">
      <c r="A28" s="26">
        <v>25</v>
      </c>
      <c r="B28" s="27" t="s">
        <v>24</v>
      </c>
      <c r="C28" s="101">
        <v>0.009965765351239508</v>
      </c>
      <c r="D28" s="105">
        <v>0.046305135990949355</v>
      </c>
      <c r="E28" s="105">
        <v>0.008437157104562968</v>
      </c>
      <c r="F28" s="105">
        <v>0.006550761435985802</v>
      </c>
      <c r="G28" s="105">
        <v>0.012931639466830742</v>
      </c>
      <c r="H28" s="105">
        <v>0.007822440883230121</v>
      </c>
      <c r="I28" s="105">
        <v>0.020262752836158717</v>
      </c>
      <c r="J28" s="105">
        <v>0.012456308264850805</v>
      </c>
      <c r="K28" s="109">
        <v>0.017383401676316995</v>
      </c>
      <c r="L28" s="111">
        <v>0.02289212260782228</v>
      </c>
      <c r="M28" s="99"/>
    </row>
    <row r="29" spans="1:13" ht="13.5">
      <c r="A29" s="26">
        <v>26</v>
      </c>
      <c r="B29" s="27" t="s">
        <v>25</v>
      </c>
      <c r="C29" s="101">
        <v>0.005664554987707814</v>
      </c>
      <c r="D29" s="105">
        <v>0.19374231544710466</v>
      </c>
      <c r="E29" s="105">
        <v>0.003975081898742128</v>
      </c>
      <c r="F29" s="105">
        <v>0.0026604241816267833</v>
      </c>
      <c r="G29" s="105">
        <v>0.003717682887149329</v>
      </c>
      <c r="H29" s="105">
        <v>0.0026577665630739514</v>
      </c>
      <c r="I29" s="105">
        <v>0.003280463775703633</v>
      </c>
      <c r="J29" s="105">
        <v>0.007319216717238397</v>
      </c>
      <c r="K29" s="109">
        <v>0.004778922158659877</v>
      </c>
      <c r="L29" s="111">
        <v>0.05444516830537193</v>
      </c>
      <c r="M29" s="99"/>
    </row>
    <row r="30" spans="1:13" ht="13.5">
      <c r="A30" s="26">
        <v>27</v>
      </c>
      <c r="B30" s="27" t="s">
        <v>26</v>
      </c>
      <c r="C30" s="101">
        <v>0.021455446163126522</v>
      </c>
      <c r="D30" s="105">
        <v>0.021692628687591368</v>
      </c>
      <c r="E30" s="105">
        <v>0.011476918204981496</v>
      </c>
      <c r="F30" s="105">
        <v>0.01588196738557206</v>
      </c>
      <c r="G30" s="105">
        <v>0.01707446698334935</v>
      </c>
      <c r="H30" s="105">
        <v>0.012115543406420575</v>
      </c>
      <c r="I30" s="105">
        <v>0.024761517831887143</v>
      </c>
      <c r="J30" s="105">
        <v>0.11147986229486596</v>
      </c>
      <c r="K30" s="109">
        <v>0.02950632406970439</v>
      </c>
      <c r="L30" s="111">
        <v>0.02347383299410994</v>
      </c>
      <c r="M30" s="99"/>
    </row>
    <row r="31" spans="1:13" ht="13.5">
      <c r="A31" s="26">
        <v>28</v>
      </c>
      <c r="B31" s="27" t="s">
        <v>63</v>
      </c>
      <c r="C31" s="101">
        <v>0.010125728727965203</v>
      </c>
      <c r="D31" s="105">
        <v>0.017392588964844496</v>
      </c>
      <c r="E31" s="105">
        <v>0.010626260169390717</v>
      </c>
      <c r="F31" s="105">
        <v>0.014908921384867714</v>
      </c>
      <c r="G31" s="105">
        <v>0.016253503178356478</v>
      </c>
      <c r="H31" s="105">
        <v>0.026664119618844576</v>
      </c>
      <c r="I31" s="105">
        <v>0.00584874617494127</v>
      </c>
      <c r="J31" s="105">
        <v>-0.006357784113435829</v>
      </c>
      <c r="K31" s="109">
        <v>0.007245552093208136</v>
      </c>
      <c r="L31" s="111">
        <v>0.01257657175188526</v>
      </c>
      <c r="M31" s="99"/>
    </row>
    <row r="32" spans="1:13" ht="13.5">
      <c r="A32" s="26">
        <v>29</v>
      </c>
      <c r="B32" s="27" t="s">
        <v>28</v>
      </c>
      <c r="C32" s="101">
        <v>0.0004288730642596043</v>
      </c>
      <c r="D32" s="105">
        <v>0.002537176647164802</v>
      </c>
      <c r="E32" s="105">
        <v>0.2142884898233733</v>
      </c>
      <c r="F32" s="105">
        <v>0.5328586759295544</v>
      </c>
      <c r="G32" s="105">
        <v>0.004002640827874958</v>
      </c>
      <c r="H32" s="105">
        <v>0.0016295490404974649</v>
      </c>
      <c r="I32" s="105">
        <v>0.003375973516988183</v>
      </c>
      <c r="J32" s="105">
        <v>-0.0004449116803198837</v>
      </c>
      <c r="K32" s="109">
        <v>0.0008185959109055476</v>
      </c>
      <c r="L32" s="111">
        <v>0.028038440619064964</v>
      </c>
      <c r="M32" s="99"/>
    </row>
    <row r="33" spans="1:13" ht="13.5">
      <c r="A33" s="26">
        <v>30</v>
      </c>
      <c r="B33" s="27" t="s">
        <v>29</v>
      </c>
      <c r="C33" s="101">
        <v>0.001868731885350739</v>
      </c>
      <c r="D33" s="105">
        <v>0.012039843663924877</v>
      </c>
      <c r="E33" s="105">
        <v>0.11345376017534135</v>
      </c>
      <c r="F33" s="105">
        <v>0.10692475219497453</v>
      </c>
      <c r="G33" s="105">
        <v>0.003258563463948239</v>
      </c>
      <c r="H33" s="105">
        <v>0.0025600651691163245</v>
      </c>
      <c r="I33" s="105">
        <v>0.01016240961590977</v>
      </c>
      <c r="J33" s="105">
        <v>0.006766934782385394</v>
      </c>
      <c r="K33" s="109">
        <v>0.032965705591421944</v>
      </c>
      <c r="L33" s="111">
        <v>0.030883891762838137</v>
      </c>
      <c r="M33" s="99"/>
    </row>
    <row r="34" spans="1:13" ht="13.5">
      <c r="A34" s="26">
        <v>31</v>
      </c>
      <c r="B34" s="27" t="s">
        <v>30</v>
      </c>
      <c r="C34" s="101">
        <v>0.01803847954752484</v>
      </c>
      <c r="D34" s="105">
        <v>0.0297842498875525</v>
      </c>
      <c r="E34" s="105">
        <v>0.2917638170702223</v>
      </c>
      <c r="F34" s="105">
        <v>0.006727328032158086</v>
      </c>
      <c r="G34" s="105">
        <v>2.455983522953061E-05</v>
      </c>
      <c r="H34" s="105">
        <v>1.25391566605976E-05</v>
      </c>
      <c r="I34" s="105">
        <v>2.3475005803028483E-05</v>
      </c>
      <c r="J34" s="105">
        <v>-5.887753078843601E-06</v>
      </c>
      <c r="K34" s="109">
        <v>0.00020989557992581452</v>
      </c>
      <c r="L34" s="111">
        <v>0.03294731471810234</v>
      </c>
      <c r="M34" s="99"/>
    </row>
    <row r="35" spans="1:13" ht="13.5">
      <c r="A35" s="26">
        <v>32</v>
      </c>
      <c r="B35" s="27" t="s">
        <v>31</v>
      </c>
      <c r="C35" s="101">
        <v>0.0018316664522293438</v>
      </c>
      <c r="D35" s="105">
        <v>0.008753928910506296</v>
      </c>
      <c r="E35" s="105">
        <v>0.0008506819168678762</v>
      </c>
      <c r="F35" s="105">
        <v>0.0005583922485918458</v>
      </c>
      <c r="G35" s="105">
        <v>0.0006681454226178658</v>
      </c>
      <c r="H35" s="105">
        <v>0.00038174887696344994</v>
      </c>
      <c r="I35" s="105">
        <v>0.001051115139996165</v>
      </c>
      <c r="J35" s="105">
        <v>0.0006115269908703041</v>
      </c>
      <c r="K35" s="109">
        <v>0.0012761493536787125</v>
      </c>
      <c r="L35" s="111">
        <v>0.003110433654043539</v>
      </c>
      <c r="M35" s="99"/>
    </row>
    <row r="36" spans="1:13" ht="13.5">
      <c r="A36" s="26">
        <v>33</v>
      </c>
      <c r="B36" s="27" t="s">
        <v>32</v>
      </c>
      <c r="C36" s="101">
        <v>0.014196606916933576</v>
      </c>
      <c r="D36" s="105">
        <v>0.018450519386740867</v>
      </c>
      <c r="E36" s="105">
        <v>0.021146098364468353</v>
      </c>
      <c r="F36" s="105">
        <v>0.02572894298781978</v>
      </c>
      <c r="G36" s="105">
        <v>0.03467077040678349</v>
      </c>
      <c r="H36" s="105">
        <v>0.025898187756363242</v>
      </c>
      <c r="I36" s="105">
        <v>0.01827570152218173</v>
      </c>
      <c r="J36" s="105">
        <v>0.022834520767424524</v>
      </c>
      <c r="K36" s="109">
        <v>0.02409482547282026</v>
      </c>
      <c r="L36" s="111">
        <v>0.02269017288867858</v>
      </c>
      <c r="M36" s="99"/>
    </row>
    <row r="37" spans="1:13" ht="13.5">
      <c r="A37" s="26">
        <v>34</v>
      </c>
      <c r="B37" s="27" t="s">
        <v>33</v>
      </c>
      <c r="C37" s="101">
        <v>0.34054736398554103</v>
      </c>
      <c r="D37" s="105">
        <v>0.07388437152037909</v>
      </c>
      <c r="E37" s="105">
        <v>0.004007089910639928</v>
      </c>
      <c r="F37" s="105">
        <v>0.0007119305072891513</v>
      </c>
      <c r="G37" s="105">
        <v>0.0005365454067449083</v>
      </c>
      <c r="H37" s="105">
        <v>0.00045732069744979724</v>
      </c>
      <c r="I37" s="105">
        <v>0.0004159268299586354</v>
      </c>
      <c r="J37" s="105">
        <v>0.0001917755891543039</v>
      </c>
      <c r="K37" s="109">
        <v>0.007524104453457341</v>
      </c>
      <c r="L37" s="111">
        <v>0.02998157769784257</v>
      </c>
      <c r="M37" s="99"/>
    </row>
    <row r="38" spans="1:13" ht="13.5">
      <c r="A38" s="26">
        <v>35</v>
      </c>
      <c r="B38" s="27" t="s">
        <v>64</v>
      </c>
      <c r="C38" s="101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9">
        <v>0</v>
      </c>
      <c r="L38" s="111">
        <v>0</v>
      </c>
      <c r="M38" s="99"/>
    </row>
    <row r="39" spans="1:13" ht="13.5">
      <c r="A39" s="26">
        <v>36</v>
      </c>
      <c r="B39" s="27" t="s">
        <v>35</v>
      </c>
      <c r="C39" s="102">
        <v>0.00014361670214051863</v>
      </c>
      <c r="D39" s="106">
        <v>0.0001593458098428011</v>
      </c>
      <c r="E39" s="106">
        <v>0.00021684974533792522</v>
      </c>
      <c r="F39" s="106">
        <v>0.00015747493802103065</v>
      </c>
      <c r="G39" s="106">
        <v>0.0013403641390834292</v>
      </c>
      <c r="H39" s="106">
        <v>0.0005456870078248367</v>
      </c>
      <c r="I39" s="106">
        <v>0.001130512087208361</v>
      </c>
      <c r="J39" s="106">
        <v>-0.00014898755271947008</v>
      </c>
      <c r="K39" s="110">
        <v>0.00027412317281554657</v>
      </c>
      <c r="L39" s="111">
        <v>0.0002946290010268157</v>
      </c>
      <c r="M39" s="99"/>
    </row>
    <row r="40" spans="1:13" ht="13.5">
      <c r="A40" s="162" t="s">
        <v>86</v>
      </c>
      <c r="B40" s="163"/>
      <c r="C40" s="116">
        <v>0.5204449473358682</v>
      </c>
      <c r="D40" s="117">
        <v>0.5388464362116933</v>
      </c>
      <c r="E40" s="117">
        <v>0.7276806184145712</v>
      </c>
      <c r="F40" s="117">
        <v>0.7627196260397723</v>
      </c>
      <c r="G40" s="117">
        <v>0.5459265446602054</v>
      </c>
      <c r="H40" s="117">
        <v>0.3045059751413589</v>
      </c>
      <c r="I40" s="117">
        <v>0.7058057689946057</v>
      </c>
      <c r="J40" s="117">
        <v>0.3050820826101474</v>
      </c>
      <c r="K40" s="118">
        <v>0.5648112457653834</v>
      </c>
      <c r="L40" s="112">
        <v>0.5478640893349401</v>
      </c>
      <c r="M40" s="99"/>
    </row>
  </sheetData>
  <sheetProtection/>
  <mergeCells count="2">
    <mergeCell ref="A2:B3"/>
    <mergeCell ref="A40:B4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M40"/>
  <sheetViews>
    <sheetView zoomScalePageLayoutView="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29.625" style="4" customWidth="1"/>
    <col min="3" max="12" width="12.625" style="0" customWidth="1"/>
    <col min="13" max="13" width="11.00390625" style="0" bestFit="1" customWidth="1"/>
  </cols>
  <sheetData>
    <row r="1" spans="1:2" s="7" customFormat="1" ht="30" customHeight="1">
      <c r="A1" s="5" t="s">
        <v>96</v>
      </c>
      <c r="B1" s="6"/>
    </row>
    <row r="2" spans="1:12" ht="13.5">
      <c r="A2" s="154" t="s">
        <v>74</v>
      </c>
      <c r="B2" s="155"/>
      <c r="C2" s="74">
        <v>38</v>
      </c>
      <c r="D2" s="74">
        <v>39</v>
      </c>
      <c r="E2" s="74">
        <v>40</v>
      </c>
      <c r="F2" s="74">
        <v>41</v>
      </c>
      <c r="G2" s="74">
        <v>42</v>
      </c>
      <c r="H2" s="74">
        <v>43</v>
      </c>
      <c r="I2" s="74">
        <v>44</v>
      </c>
      <c r="J2" s="74">
        <v>45</v>
      </c>
      <c r="K2" s="74">
        <v>48</v>
      </c>
      <c r="L2" s="75"/>
    </row>
    <row r="3" spans="1:12" ht="36" customHeight="1">
      <c r="A3" s="156"/>
      <c r="B3" s="157"/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84</v>
      </c>
      <c r="J3" s="11" t="s">
        <v>85</v>
      </c>
      <c r="K3" s="11" t="s">
        <v>80</v>
      </c>
      <c r="L3" s="10" t="s">
        <v>99</v>
      </c>
    </row>
    <row r="4" spans="1:13" ht="13.5">
      <c r="A4" s="24" t="s">
        <v>49</v>
      </c>
      <c r="B4" s="25" t="s">
        <v>50</v>
      </c>
      <c r="C4" s="100">
        <v>0.010075384751530764</v>
      </c>
      <c r="D4" s="104">
        <v>0.15952227577896963</v>
      </c>
      <c r="E4" s="104">
        <v>0.007268900283093371</v>
      </c>
      <c r="F4" s="104">
        <v>0.00021081348717084884</v>
      </c>
      <c r="G4" s="104">
        <v>0.0015533995126760629</v>
      </c>
      <c r="H4" s="104">
        <v>0.010317730155680643</v>
      </c>
      <c r="I4" s="104">
        <v>0.0015567138427957333</v>
      </c>
      <c r="J4" s="104">
        <v>-0.009058593221444393</v>
      </c>
      <c r="K4" s="108">
        <v>0.8185533754095273</v>
      </c>
      <c r="L4" s="111">
        <v>1</v>
      </c>
      <c r="M4" s="99"/>
    </row>
    <row r="5" spans="1:13" ht="13.5">
      <c r="A5" s="26" t="s">
        <v>51</v>
      </c>
      <c r="B5" s="27" t="s">
        <v>1</v>
      </c>
      <c r="C5" s="101">
        <v>0.005647041781252078</v>
      </c>
      <c r="D5" s="105">
        <v>0.06868888163836095</v>
      </c>
      <c r="E5" s="105">
        <v>0.004160798970047872</v>
      </c>
      <c r="F5" s="105">
        <v>0.0004399121532454599</v>
      </c>
      <c r="G5" s="105">
        <v>0.009784716428280599</v>
      </c>
      <c r="H5" s="105">
        <v>0.01313651756040613</v>
      </c>
      <c r="I5" s="105">
        <v>0.34916708355692405</v>
      </c>
      <c r="J5" s="105">
        <v>-0.002210924998356185</v>
      </c>
      <c r="K5" s="109">
        <v>0.551185972909839</v>
      </c>
      <c r="L5" s="111">
        <v>0.9999999999999999</v>
      </c>
      <c r="M5" s="99"/>
    </row>
    <row r="6" spans="1:13" ht="13.5">
      <c r="A6" s="26" t="s">
        <v>52</v>
      </c>
      <c r="B6" s="27" t="s">
        <v>2</v>
      </c>
      <c r="C6" s="101">
        <v>0.01636847435264648</v>
      </c>
      <c r="D6" s="105">
        <v>0.10139246161894593</v>
      </c>
      <c r="E6" s="105">
        <v>0.010441834254804735</v>
      </c>
      <c r="F6" s="105">
        <v>9.436650699056047E-05</v>
      </c>
      <c r="G6" s="105">
        <v>5.126750370472993E-05</v>
      </c>
      <c r="H6" s="105">
        <v>0.00014305919133039363</v>
      </c>
      <c r="I6" s="105">
        <v>-0.00012489441044081468</v>
      </c>
      <c r="J6" s="105">
        <v>0.00017441393137495809</v>
      </c>
      <c r="K6" s="109">
        <v>0.8714590170506431</v>
      </c>
      <c r="L6" s="111">
        <v>1</v>
      </c>
      <c r="M6" s="99"/>
    </row>
    <row r="7" spans="1:13" ht="13.5">
      <c r="A7" s="26" t="s">
        <v>53</v>
      </c>
      <c r="B7" s="27" t="s">
        <v>3</v>
      </c>
      <c r="C7" s="101">
        <v>0.0011965246302340282</v>
      </c>
      <c r="D7" s="105">
        <v>0.03201300855431755</v>
      </c>
      <c r="E7" s="105">
        <v>0.007274982430653569</v>
      </c>
      <c r="F7" s="105">
        <v>0.0014059951970906007</v>
      </c>
      <c r="G7" s="105">
        <v>0.02003789008440219</v>
      </c>
      <c r="H7" s="105">
        <v>0.02573528690691462</v>
      </c>
      <c r="I7" s="105">
        <v>0.004576690095879807</v>
      </c>
      <c r="J7" s="105">
        <v>-0.0056436812249391006</v>
      </c>
      <c r="K7" s="109">
        <v>0.9134033033254466</v>
      </c>
      <c r="L7" s="111">
        <v>0.9999999999999999</v>
      </c>
      <c r="M7" s="99"/>
    </row>
    <row r="8" spans="1:13" ht="13.5">
      <c r="A8" s="26" t="s">
        <v>54</v>
      </c>
      <c r="B8" s="27" t="s">
        <v>55</v>
      </c>
      <c r="C8" s="101">
        <v>0.013293362587942278</v>
      </c>
      <c r="D8" s="105">
        <v>0.18111900017064678</v>
      </c>
      <c r="E8" s="105">
        <v>0.009161486087369029</v>
      </c>
      <c r="F8" s="105">
        <v>8.93328306408807E-05</v>
      </c>
      <c r="G8" s="105">
        <v>6.120113899060528E-05</v>
      </c>
      <c r="H8" s="105">
        <v>0.00019502925684662602</v>
      </c>
      <c r="I8" s="105">
        <v>-0.0017569301029168687</v>
      </c>
      <c r="J8" s="105">
        <v>0.0010111470107157514</v>
      </c>
      <c r="K8" s="109">
        <v>0.796826371019765</v>
      </c>
      <c r="L8" s="111">
        <v>1</v>
      </c>
      <c r="M8" s="99"/>
    </row>
    <row r="9" spans="1:13" ht="13.5">
      <c r="A9" s="26" t="s">
        <v>56</v>
      </c>
      <c r="B9" s="27" t="s">
        <v>5</v>
      </c>
      <c r="C9" s="101">
        <v>0.0011193187782005773</v>
      </c>
      <c r="D9" s="105">
        <v>0.023272974414926883</v>
      </c>
      <c r="E9" s="105">
        <v>0.0016682540502312184</v>
      </c>
      <c r="F9" s="105">
        <v>0.0003455187334841911</v>
      </c>
      <c r="G9" s="105">
        <v>0.0006638468589370418</v>
      </c>
      <c r="H9" s="105">
        <v>0.00222296143658534</v>
      </c>
      <c r="I9" s="105">
        <v>-0.0007308139862871258</v>
      </c>
      <c r="J9" s="105">
        <v>-0.0005159626308360254</v>
      </c>
      <c r="K9" s="109">
        <v>0.9719539023447578</v>
      </c>
      <c r="L9" s="111">
        <v>0.9999999999999999</v>
      </c>
      <c r="M9" s="99"/>
    </row>
    <row r="10" spans="1:13" ht="13.5">
      <c r="A10" s="26" t="s">
        <v>57</v>
      </c>
      <c r="B10" s="27" t="s">
        <v>6</v>
      </c>
      <c r="C10" s="101">
        <v>0.0029361045463360447</v>
      </c>
      <c r="D10" s="105">
        <v>0.019916388568056477</v>
      </c>
      <c r="E10" s="105">
        <v>0.007259211240277194</v>
      </c>
      <c r="F10" s="105">
        <v>0.0011899072442932877</v>
      </c>
      <c r="G10" s="105">
        <v>0.019195780164461853</v>
      </c>
      <c r="H10" s="105">
        <v>0.027315948556935487</v>
      </c>
      <c r="I10" s="105">
        <v>-0.0014526636813333368</v>
      </c>
      <c r="J10" s="105">
        <v>0.0015264302185501216</v>
      </c>
      <c r="K10" s="109">
        <v>0.9221128931424227</v>
      </c>
      <c r="L10" s="111">
        <v>0.9999999999999999</v>
      </c>
      <c r="M10" s="99"/>
    </row>
    <row r="11" spans="1:13" ht="13.5">
      <c r="A11" s="26" t="s">
        <v>58</v>
      </c>
      <c r="B11" s="27" t="s">
        <v>7</v>
      </c>
      <c r="C11" s="101">
        <v>0.002822436662083895</v>
      </c>
      <c r="D11" s="105">
        <v>0.03541717907253945</v>
      </c>
      <c r="E11" s="105">
        <v>0.03754591345475349</v>
      </c>
      <c r="F11" s="105">
        <v>0.0006235442789159348</v>
      </c>
      <c r="G11" s="105">
        <v>0.0014026291875534154</v>
      </c>
      <c r="H11" s="105">
        <v>0.002361896811442699</v>
      </c>
      <c r="I11" s="105">
        <v>0.006417827327175161</v>
      </c>
      <c r="J11" s="105">
        <v>-0.0005823597362545614</v>
      </c>
      <c r="K11" s="109">
        <v>0.9139909329417905</v>
      </c>
      <c r="L11" s="111">
        <v>1</v>
      </c>
      <c r="M11" s="99"/>
    </row>
    <row r="12" spans="1:13" ht="13.5">
      <c r="A12" s="26" t="s">
        <v>59</v>
      </c>
      <c r="B12" s="27" t="s">
        <v>8</v>
      </c>
      <c r="C12" s="101">
        <v>0.010845599223808126</v>
      </c>
      <c r="D12" s="105">
        <v>0.38634698002505996</v>
      </c>
      <c r="E12" s="105">
        <v>0.04169484181573369</v>
      </c>
      <c r="F12" s="105">
        <v>0.011233449152737596</v>
      </c>
      <c r="G12" s="105">
        <v>0.027289203851032746</v>
      </c>
      <c r="H12" s="105">
        <v>0.04152323707844105</v>
      </c>
      <c r="I12" s="105">
        <v>-0.002226794035460958</v>
      </c>
      <c r="J12" s="105">
        <v>-0.003493513406986194</v>
      </c>
      <c r="K12" s="109">
        <v>0.4867869962956338</v>
      </c>
      <c r="L12" s="111">
        <v>0.9999999999999998</v>
      </c>
      <c r="M12" s="99"/>
    </row>
    <row r="13" spans="1:13" ht="13.5">
      <c r="A13" s="26">
        <v>10</v>
      </c>
      <c r="B13" s="27" t="s">
        <v>9</v>
      </c>
      <c r="C13" s="101">
        <v>0.001884135526625338</v>
      </c>
      <c r="D13" s="105">
        <v>0.014717302728969334</v>
      </c>
      <c r="E13" s="105">
        <v>0.0040450505651065454</v>
      </c>
      <c r="F13" s="105">
        <v>0.000600405693160857</v>
      </c>
      <c r="G13" s="105">
        <v>0.05654109191779955</v>
      </c>
      <c r="H13" s="105">
        <v>0.06837293540008617</v>
      </c>
      <c r="I13" s="105">
        <v>0.009553400122320017</v>
      </c>
      <c r="J13" s="105">
        <v>0.0019556695037809906</v>
      </c>
      <c r="K13" s="109">
        <v>0.8423300085421511</v>
      </c>
      <c r="L13" s="111">
        <v>0.9999999999999999</v>
      </c>
      <c r="M13" s="99"/>
    </row>
    <row r="14" spans="1:13" ht="13.5">
      <c r="A14" s="26">
        <v>11</v>
      </c>
      <c r="B14" s="27" t="s">
        <v>10</v>
      </c>
      <c r="C14" s="101">
        <v>0.0001079920718294506</v>
      </c>
      <c r="D14" s="105">
        <v>0.0009733006070919642</v>
      </c>
      <c r="E14" s="105">
        <v>0.0003524765032788356</v>
      </c>
      <c r="F14" s="105">
        <v>9.520866742219373E-05</v>
      </c>
      <c r="G14" s="105">
        <v>0.009123078139576645</v>
      </c>
      <c r="H14" s="105">
        <v>0.012727736172402021</v>
      </c>
      <c r="I14" s="105">
        <v>0.007091125308704205</v>
      </c>
      <c r="J14" s="105">
        <v>0.0009647062379028535</v>
      </c>
      <c r="K14" s="109">
        <v>0.9685643762917918</v>
      </c>
      <c r="L14" s="111">
        <v>1</v>
      </c>
      <c r="M14" s="99"/>
    </row>
    <row r="15" spans="1:13" ht="13.5">
      <c r="A15" s="26">
        <v>12</v>
      </c>
      <c r="B15" s="27" t="s">
        <v>11</v>
      </c>
      <c r="C15" s="101">
        <v>9.214251537062138E-05</v>
      </c>
      <c r="D15" s="105">
        <v>0.001270478341633502</v>
      </c>
      <c r="E15" s="105">
        <v>0.00042591779215460514</v>
      </c>
      <c r="F15" s="105">
        <v>3.8581705899837595E-05</v>
      </c>
      <c r="G15" s="105">
        <v>0.0010576355139175668</v>
      </c>
      <c r="H15" s="105">
        <v>0.006047023553394172</v>
      </c>
      <c r="I15" s="105">
        <v>-0.002750401739303355</v>
      </c>
      <c r="J15" s="105">
        <v>0.00029945207905440177</v>
      </c>
      <c r="K15" s="109">
        <v>0.9935191702378786</v>
      </c>
      <c r="L15" s="111">
        <v>1</v>
      </c>
      <c r="M15" s="99"/>
    </row>
    <row r="16" spans="1:13" ht="13.5">
      <c r="A16" s="26">
        <v>13</v>
      </c>
      <c r="B16" s="27" t="s">
        <v>12</v>
      </c>
      <c r="C16" s="101">
        <v>0.0009710340609275355</v>
      </c>
      <c r="D16" s="105">
        <v>0.008848649671652789</v>
      </c>
      <c r="E16" s="105">
        <v>0.002387131990270438</v>
      </c>
      <c r="F16" s="105">
        <v>0.000832985526219291</v>
      </c>
      <c r="G16" s="105">
        <v>0.025379218371220102</v>
      </c>
      <c r="H16" s="105">
        <v>0.03458583744341548</v>
      </c>
      <c r="I16" s="105">
        <v>0.007915824126595647</v>
      </c>
      <c r="J16" s="105">
        <v>0.00036337702705996913</v>
      </c>
      <c r="K16" s="109">
        <v>0.9187159417826388</v>
      </c>
      <c r="L16" s="111">
        <v>1</v>
      </c>
      <c r="M16" s="99"/>
    </row>
    <row r="17" spans="1:13" ht="13.5">
      <c r="A17" s="26">
        <v>14</v>
      </c>
      <c r="B17" s="27" t="s">
        <v>13</v>
      </c>
      <c r="C17" s="101">
        <v>0.00017774618712775638</v>
      </c>
      <c r="D17" s="105">
        <v>0.0025176342201230304</v>
      </c>
      <c r="E17" s="105">
        <v>0.0007200405526634839</v>
      </c>
      <c r="F17" s="105">
        <v>0.00018057147240248925</v>
      </c>
      <c r="G17" s="105">
        <v>0.003056781004637873</v>
      </c>
      <c r="H17" s="105">
        <v>0.08983214085381988</v>
      </c>
      <c r="I17" s="105">
        <v>0.011429711487327635</v>
      </c>
      <c r="J17" s="105">
        <v>0.0003628818741034232</v>
      </c>
      <c r="K17" s="109">
        <v>0.8917224923477943</v>
      </c>
      <c r="L17" s="111">
        <v>0.9999999999999999</v>
      </c>
      <c r="M17" s="99"/>
    </row>
    <row r="18" spans="1:13" ht="13.5">
      <c r="A18" s="26">
        <v>15</v>
      </c>
      <c r="B18" s="27" t="s">
        <v>14</v>
      </c>
      <c r="C18" s="101">
        <v>0.0002601313867401608</v>
      </c>
      <c r="D18" s="105">
        <v>0.007587736622126234</v>
      </c>
      <c r="E18" s="105">
        <v>0.0002513320574149455</v>
      </c>
      <c r="F18" s="105">
        <v>8.898844064616872E-05</v>
      </c>
      <c r="G18" s="105">
        <v>0.0016810755023618923</v>
      </c>
      <c r="H18" s="105">
        <v>0.021501823930207185</v>
      </c>
      <c r="I18" s="105">
        <v>0.0015028863232280987</v>
      </c>
      <c r="J18" s="105">
        <v>4.098063317331472E-05</v>
      </c>
      <c r="K18" s="109">
        <v>0.967085045104102</v>
      </c>
      <c r="L18" s="111">
        <v>1</v>
      </c>
      <c r="M18" s="99"/>
    </row>
    <row r="19" spans="1:13" ht="13.5">
      <c r="A19" s="26">
        <v>16</v>
      </c>
      <c r="B19" s="27" t="s">
        <v>60</v>
      </c>
      <c r="C19" s="101">
        <v>0.004602762054305465</v>
      </c>
      <c r="D19" s="105">
        <v>0.011339037550346001</v>
      </c>
      <c r="E19" s="105">
        <v>0.00019015206755419365</v>
      </c>
      <c r="F19" s="105">
        <v>8.23347565248021E-05</v>
      </c>
      <c r="G19" s="105">
        <v>0.0015280092923206437</v>
      </c>
      <c r="H19" s="105">
        <v>0.009851380562894611</v>
      </c>
      <c r="I19" s="105">
        <v>0.002809644499142258</v>
      </c>
      <c r="J19" s="105">
        <v>-0.00018449321467891685</v>
      </c>
      <c r="K19" s="109">
        <v>0.969781172431591</v>
      </c>
      <c r="L19" s="111">
        <v>1</v>
      </c>
      <c r="M19" s="99"/>
    </row>
    <row r="20" spans="1:13" ht="13.5">
      <c r="A20" s="26">
        <v>17</v>
      </c>
      <c r="B20" s="27" t="s">
        <v>61</v>
      </c>
      <c r="C20" s="101">
        <v>0.0008766962539511438</v>
      </c>
      <c r="D20" s="105">
        <v>0.005700490112334413</v>
      </c>
      <c r="E20" s="105">
        <v>0.0015993364143219806</v>
      </c>
      <c r="F20" s="105">
        <v>0.0005319369682739565</v>
      </c>
      <c r="G20" s="105">
        <v>0.0006245268615664481</v>
      </c>
      <c r="H20" s="105">
        <v>0.0031900418968438607</v>
      </c>
      <c r="I20" s="105">
        <v>-0.004200791114385922</v>
      </c>
      <c r="J20" s="105">
        <v>0.0006297847387581367</v>
      </c>
      <c r="K20" s="109">
        <v>0.991047977868336</v>
      </c>
      <c r="L20" s="111">
        <v>1</v>
      </c>
      <c r="M20" s="99"/>
    </row>
    <row r="21" spans="1:13" ht="13.5">
      <c r="A21" s="26">
        <v>18</v>
      </c>
      <c r="B21" s="27" t="s">
        <v>17</v>
      </c>
      <c r="C21" s="101">
        <v>7.766403853117545E-05</v>
      </c>
      <c r="D21" s="105">
        <v>0.013874569740700445</v>
      </c>
      <c r="E21" s="105">
        <v>0.001564640769649592</v>
      </c>
      <c r="F21" s="105">
        <v>0.0006420558188055878</v>
      </c>
      <c r="G21" s="105">
        <v>0.0010412264775716046</v>
      </c>
      <c r="H21" s="105">
        <v>0.02054663578670166</v>
      </c>
      <c r="I21" s="105">
        <v>-0.010925884035720491</v>
      </c>
      <c r="J21" s="105">
        <v>-9.02381623447834E-05</v>
      </c>
      <c r="K21" s="109">
        <v>0.9732693295661052</v>
      </c>
      <c r="L21" s="111">
        <v>1</v>
      </c>
      <c r="M21" s="99"/>
    </row>
    <row r="22" spans="1:13" ht="13.5">
      <c r="A22" s="26">
        <v>19</v>
      </c>
      <c r="B22" s="27" t="s">
        <v>18</v>
      </c>
      <c r="C22" s="101">
        <v>0.0002071837885016174</v>
      </c>
      <c r="D22" s="105">
        <v>0.00705722929261124</v>
      </c>
      <c r="E22" s="105">
        <v>0.002692654931111661</v>
      </c>
      <c r="F22" s="105">
        <v>0.00010813438579824606</v>
      </c>
      <c r="G22" s="105">
        <v>0.0011368255596613565</v>
      </c>
      <c r="H22" s="105">
        <v>0.012313673337359162</v>
      </c>
      <c r="I22" s="105">
        <v>0.002180019836483064</v>
      </c>
      <c r="J22" s="105">
        <v>-0.00020122535137754335</v>
      </c>
      <c r="K22" s="109">
        <v>0.9745055042198512</v>
      </c>
      <c r="L22" s="111">
        <v>1</v>
      </c>
      <c r="M22" s="99"/>
    </row>
    <row r="23" spans="1:13" ht="13.5">
      <c r="A23" s="26">
        <v>20</v>
      </c>
      <c r="B23" s="27" t="s">
        <v>62</v>
      </c>
      <c r="C23" s="101">
        <v>0.002073685474149198</v>
      </c>
      <c r="D23" s="105">
        <v>0.02260006318166427</v>
      </c>
      <c r="E23" s="105">
        <v>0.007916736707238758</v>
      </c>
      <c r="F23" s="105">
        <v>0.002264673665536138</v>
      </c>
      <c r="G23" s="105">
        <v>0.003663315622482317</v>
      </c>
      <c r="H23" s="105">
        <v>0.009922087119770285</v>
      </c>
      <c r="I23" s="105">
        <v>0.0026505747208024942</v>
      </c>
      <c r="J23" s="105">
        <v>0.00022039761489309157</v>
      </c>
      <c r="K23" s="109">
        <v>0.9486884658934635</v>
      </c>
      <c r="L23" s="111">
        <v>1</v>
      </c>
      <c r="M23" s="99"/>
    </row>
    <row r="24" spans="1:13" ht="13.5">
      <c r="A24" s="26">
        <v>21</v>
      </c>
      <c r="B24" s="27" t="s">
        <v>20</v>
      </c>
      <c r="C24" s="101">
        <v>0.00047464988070796077</v>
      </c>
      <c r="D24" s="105">
        <v>0.013631318896582334</v>
      </c>
      <c r="E24" s="105">
        <v>0.004221550024517731</v>
      </c>
      <c r="F24" s="105">
        <v>0.0012538349867153118</v>
      </c>
      <c r="G24" s="105">
        <v>0.42057641059059375</v>
      </c>
      <c r="H24" s="105">
        <v>0.5001978379626789</v>
      </c>
      <c r="I24" s="105">
        <v>3.465769457910323E-05</v>
      </c>
      <c r="J24" s="105">
        <v>2.7287967079807363E-06</v>
      </c>
      <c r="K24" s="109">
        <v>0.05960701116691696</v>
      </c>
      <c r="L24" s="111">
        <v>1</v>
      </c>
      <c r="M24" s="99"/>
    </row>
    <row r="25" spans="1:13" ht="13.5">
      <c r="A25" s="26">
        <v>22</v>
      </c>
      <c r="B25" s="27" t="s">
        <v>21</v>
      </c>
      <c r="C25" s="101">
        <v>0.002537122543670433</v>
      </c>
      <c r="D25" s="105">
        <v>0.05555363318845452</v>
      </c>
      <c r="E25" s="105">
        <v>0.011125951587684046</v>
      </c>
      <c r="F25" s="105">
        <v>0.0023709958140275414</v>
      </c>
      <c r="G25" s="105">
        <v>0.0015813427231417278</v>
      </c>
      <c r="H25" s="105">
        <v>0.0036704145982468478</v>
      </c>
      <c r="I25" s="105">
        <v>0.00012558692069870018</v>
      </c>
      <c r="J25" s="105">
        <v>3.0054096378961182E-05</v>
      </c>
      <c r="K25" s="109">
        <v>0.9230048985276973</v>
      </c>
      <c r="L25" s="111">
        <v>1</v>
      </c>
      <c r="M25" s="99"/>
    </row>
    <row r="26" spans="1:13" ht="13.5">
      <c r="A26" s="26">
        <v>23</v>
      </c>
      <c r="B26" s="27" t="s">
        <v>22</v>
      </c>
      <c r="C26" s="101">
        <v>0.0236154970380109</v>
      </c>
      <c r="D26" s="105">
        <v>0.46060417921494845</v>
      </c>
      <c r="E26" s="105">
        <v>0.1431349706181522</v>
      </c>
      <c r="F26" s="105">
        <v>0.049777337606516904</v>
      </c>
      <c r="G26" s="105">
        <v>0.016104814763262563</v>
      </c>
      <c r="H26" s="105">
        <v>0.02489319159269702</v>
      </c>
      <c r="I26" s="105">
        <v>0.000312836069308027</v>
      </c>
      <c r="J26" s="105">
        <v>7.550946552974488E-05</v>
      </c>
      <c r="K26" s="109">
        <v>0.2814816636315743</v>
      </c>
      <c r="L26" s="111">
        <v>1</v>
      </c>
      <c r="M26" s="99"/>
    </row>
    <row r="27" spans="1:13" ht="13.5">
      <c r="A27" s="26">
        <v>24</v>
      </c>
      <c r="B27" s="27" t="s">
        <v>23</v>
      </c>
      <c r="C27" s="101">
        <v>0.015614717885653676</v>
      </c>
      <c r="D27" s="105">
        <v>0.28987079444707287</v>
      </c>
      <c r="E27" s="105">
        <v>0.021017514707129828</v>
      </c>
      <c r="F27" s="105">
        <v>0.0024369865580133585</v>
      </c>
      <c r="G27" s="105">
        <v>0.008362752582832757</v>
      </c>
      <c r="H27" s="105">
        <v>0.09420022686671847</v>
      </c>
      <c r="I27" s="105">
        <v>0.00025443316796390687</v>
      </c>
      <c r="J27" s="105">
        <v>0.0013922880572226743</v>
      </c>
      <c r="K27" s="109">
        <v>0.5668502857273924</v>
      </c>
      <c r="L27" s="111">
        <v>0.9999999999999999</v>
      </c>
      <c r="M27" s="99"/>
    </row>
    <row r="28" spans="1:13" ht="13.5">
      <c r="A28" s="26">
        <v>25</v>
      </c>
      <c r="B28" s="27" t="s">
        <v>24</v>
      </c>
      <c r="C28" s="101">
        <v>0.008137527276639593</v>
      </c>
      <c r="D28" s="105">
        <v>0.5351586398546709</v>
      </c>
      <c r="E28" s="105">
        <v>0.03096987446105411</v>
      </c>
      <c r="F28" s="105">
        <v>0.0046553824209400975</v>
      </c>
      <c r="G28" s="105">
        <v>0.01725044429634144</v>
      </c>
      <c r="H28" s="105">
        <v>0.0336685647710173</v>
      </c>
      <c r="I28" s="105">
        <v>0.0008325600446216237</v>
      </c>
      <c r="J28" s="105">
        <v>0.0001295705284867124</v>
      </c>
      <c r="K28" s="109">
        <v>0.36919743634622815</v>
      </c>
      <c r="L28" s="111">
        <v>1</v>
      </c>
      <c r="M28" s="99"/>
    </row>
    <row r="29" spans="1:13" ht="13.5">
      <c r="A29" s="26">
        <v>26</v>
      </c>
      <c r="B29" s="27" t="s">
        <v>25</v>
      </c>
      <c r="C29" s="101">
        <v>0.0019447971779129995</v>
      </c>
      <c r="D29" s="105">
        <v>0.9414658722580657</v>
      </c>
      <c r="E29" s="105">
        <v>0.006135021773506022</v>
      </c>
      <c r="F29" s="105">
        <v>0.0007949525081013575</v>
      </c>
      <c r="G29" s="105">
        <v>0.002085190597869908</v>
      </c>
      <c r="H29" s="105">
        <v>0.004809787239523832</v>
      </c>
      <c r="I29" s="105">
        <v>5.6673375849168334E-05</v>
      </c>
      <c r="J29" s="105">
        <v>3.2011660903539824E-05</v>
      </c>
      <c r="K29" s="109">
        <v>0.04267569340826752</v>
      </c>
      <c r="L29" s="111">
        <v>0.9999999999999999</v>
      </c>
      <c r="M29" s="99"/>
    </row>
    <row r="30" spans="1:13" ht="13.5">
      <c r="A30" s="26">
        <v>27</v>
      </c>
      <c r="B30" s="27" t="s">
        <v>26</v>
      </c>
      <c r="C30" s="101">
        <v>0.01708525255424245</v>
      </c>
      <c r="D30" s="105">
        <v>0.24449366606031803</v>
      </c>
      <c r="E30" s="105">
        <v>0.04108380396043361</v>
      </c>
      <c r="F30" s="105">
        <v>0.01100702445332824</v>
      </c>
      <c r="G30" s="105">
        <v>0.022212421450674036</v>
      </c>
      <c r="H30" s="105">
        <v>0.050854251276177556</v>
      </c>
      <c r="I30" s="105">
        <v>0.0009921936271793858</v>
      </c>
      <c r="J30" s="105">
        <v>0.0011308769679614524</v>
      </c>
      <c r="K30" s="109">
        <v>0.6111405096496852</v>
      </c>
      <c r="L30" s="111">
        <v>1</v>
      </c>
      <c r="M30" s="99"/>
    </row>
    <row r="31" spans="1:13" ht="13.5">
      <c r="A31" s="26">
        <v>28</v>
      </c>
      <c r="B31" s="27" t="s">
        <v>63</v>
      </c>
      <c r="C31" s="101">
        <v>0.015049839857657885</v>
      </c>
      <c r="D31" s="105">
        <v>0.36588230057936955</v>
      </c>
      <c r="E31" s="105">
        <v>0.0709982336472966</v>
      </c>
      <c r="F31" s="105">
        <v>0.019285619487875195</v>
      </c>
      <c r="G31" s="105">
        <v>0.03946548715071679</v>
      </c>
      <c r="H31" s="105">
        <v>0.208897553235955</v>
      </c>
      <c r="I31" s="105">
        <v>0.00043742508252078867</v>
      </c>
      <c r="J31" s="105">
        <v>-0.00012037781327349446</v>
      </c>
      <c r="K31" s="109">
        <v>0.2801039187718815</v>
      </c>
      <c r="L31" s="111">
        <v>0.9999999999999998</v>
      </c>
      <c r="M31" s="99"/>
    </row>
    <row r="32" spans="1:13" ht="13.5">
      <c r="A32" s="26">
        <v>29</v>
      </c>
      <c r="B32" s="27" t="s">
        <v>28</v>
      </c>
      <c r="C32" s="101">
        <v>0.00028591884306627664</v>
      </c>
      <c r="D32" s="105">
        <v>0.0239406694091112</v>
      </c>
      <c r="E32" s="105">
        <v>0.6422060019446723</v>
      </c>
      <c r="F32" s="105">
        <v>0.30917746135743934</v>
      </c>
      <c r="G32" s="105">
        <v>0.004359388006143133</v>
      </c>
      <c r="H32" s="105">
        <v>0.005726403621765458</v>
      </c>
      <c r="I32" s="105">
        <v>0.00011325264558712733</v>
      </c>
      <c r="J32" s="105">
        <v>-3.77853019510134E-06</v>
      </c>
      <c r="K32" s="109">
        <v>0.01419468270241018</v>
      </c>
      <c r="L32" s="111">
        <v>1</v>
      </c>
      <c r="M32" s="99"/>
    </row>
    <row r="33" spans="1:13" ht="13.5">
      <c r="A33" s="26">
        <v>30</v>
      </c>
      <c r="B33" s="27" t="s">
        <v>29</v>
      </c>
      <c r="C33" s="101">
        <v>0.0011310526911401185</v>
      </c>
      <c r="D33" s="105">
        <v>0.10314027060526373</v>
      </c>
      <c r="E33" s="105">
        <v>0.3086855106462909</v>
      </c>
      <c r="F33" s="105">
        <v>0.05632430902637358</v>
      </c>
      <c r="G33" s="105">
        <v>0.003222010284830726</v>
      </c>
      <c r="H33" s="105">
        <v>0.00816746677201792</v>
      </c>
      <c r="I33" s="105">
        <v>0.0003095051326004955</v>
      </c>
      <c r="J33" s="105">
        <v>5.217505494941336E-05</v>
      </c>
      <c r="K33" s="109">
        <v>0.5189676997865329</v>
      </c>
      <c r="L33" s="111">
        <v>0.9999999999999998</v>
      </c>
      <c r="M33" s="99"/>
    </row>
    <row r="34" spans="1:13" ht="13.5">
      <c r="A34" s="26">
        <v>31</v>
      </c>
      <c r="B34" s="27" t="s">
        <v>30</v>
      </c>
      <c r="C34" s="101">
        <v>0.010234055486256702</v>
      </c>
      <c r="D34" s="105">
        <v>0.23916965832870782</v>
      </c>
      <c r="E34" s="105">
        <v>0.7441162348812647</v>
      </c>
      <c r="F34" s="105">
        <v>0.003321790375408662</v>
      </c>
      <c r="G34" s="105">
        <v>2.276345529216724E-05</v>
      </c>
      <c r="H34" s="105">
        <v>3.7498740514997574E-05</v>
      </c>
      <c r="I34" s="105">
        <v>6.701759907733723E-07</v>
      </c>
      <c r="J34" s="105">
        <v>-4.2553227946502865E-08</v>
      </c>
      <c r="K34" s="109">
        <v>0.003097371109792119</v>
      </c>
      <c r="L34" s="111">
        <v>1</v>
      </c>
      <c r="M34" s="99"/>
    </row>
    <row r="35" spans="1:13" ht="13.5">
      <c r="A35" s="26">
        <v>32</v>
      </c>
      <c r="B35" s="27" t="s">
        <v>31</v>
      </c>
      <c r="C35" s="101">
        <v>0.011007617051059279</v>
      </c>
      <c r="D35" s="105">
        <v>0.7445973972161136</v>
      </c>
      <c r="E35" s="105">
        <v>0.022981354974524568</v>
      </c>
      <c r="F35" s="105">
        <v>0.0029205730987471733</v>
      </c>
      <c r="G35" s="105">
        <v>0.006559682444341367</v>
      </c>
      <c r="H35" s="105">
        <v>0.012092753577969254</v>
      </c>
      <c r="I35" s="105">
        <v>0.00031785754922103346</v>
      </c>
      <c r="J35" s="105">
        <v>4.681635891106606E-05</v>
      </c>
      <c r="K35" s="109">
        <v>0.19947594772911276</v>
      </c>
      <c r="L35" s="111">
        <v>1</v>
      </c>
      <c r="M35" s="99"/>
    </row>
    <row r="36" spans="1:13" ht="13.5">
      <c r="A36" s="26">
        <v>33</v>
      </c>
      <c r="B36" s="27" t="s">
        <v>32</v>
      </c>
      <c r="C36" s="101">
        <v>0.011695387502075867</v>
      </c>
      <c r="D36" s="105">
        <v>0.21513458430372537</v>
      </c>
      <c r="E36" s="105">
        <v>0.0783108278829718</v>
      </c>
      <c r="F36" s="105">
        <v>0.01844734124320882</v>
      </c>
      <c r="G36" s="105">
        <v>0.04666147332301762</v>
      </c>
      <c r="H36" s="105">
        <v>0.11246048373139512</v>
      </c>
      <c r="I36" s="105">
        <v>0.0007575990696812066</v>
      </c>
      <c r="J36" s="105">
        <v>0.0002396387482244938</v>
      </c>
      <c r="K36" s="109">
        <v>0.5162926641956997</v>
      </c>
      <c r="L36" s="111">
        <v>1</v>
      </c>
      <c r="M36" s="99"/>
    </row>
    <row r="37" spans="1:13" ht="13.5">
      <c r="A37" s="26">
        <v>34</v>
      </c>
      <c r="B37" s="27" t="s">
        <v>33</v>
      </c>
      <c r="C37" s="101">
        <v>0.21231999906805904</v>
      </c>
      <c r="D37" s="105">
        <v>0.6519849056743683</v>
      </c>
      <c r="E37" s="105">
        <v>0.011230626311167018</v>
      </c>
      <c r="F37" s="105">
        <v>0.0003863071645528819</v>
      </c>
      <c r="G37" s="105">
        <v>0.0005464931957266458</v>
      </c>
      <c r="H37" s="105">
        <v>0.0015029161511980272</v>
      </c>
      <c r="I37" s="105">
        <v>1.3048651568550424E-05</v>
      </c>
      <c r="J37" s="105">
        <v>1.523146892958424E-06</v>
      </c>
      <c r="K37" s="109">
        <v>0.12201418063646637</v>
      </c>
      <c r="L37" s="111">
        <v>0.9999999999999999</v>
      </c>
      <c r="M37" s="99"/>
    </row>
    <row r="38" spans="1:13" ht="13.5">
      <c r="A38" s="26">
        <v>35</v>
      </c>
      <c r="B38" s="27" t="s">
        <v>64</v>
      </c>
      <c r="C38" s="101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9">
        <v>0</v>
      </c>
      <c r="L38" s="111">
        <v>0</v>
      </c>
      <c r="M38" s="99"/>
    </row>
    <row r="39" spans="1:13" ht="13.5">
      <c r="A39" s="26">
        <v>36</v>
      </c>
      <c r="B39" s="27" t="s">
        <v>35</v>
      </c>
      <c r="C39" s="102">
        <v>0.009111656100908638</v>
      </c>
      <c r="D39" s="106">
        <v>0.14308845522062802</v>
      </c>
      <c r="E39" s="106">
        <v>0.061846167941999215</v>
      </c>
      <c r="F39" s="106">
        <v>0.00869532051030688</v>
      </c>
      <c r="G39" s="106">
        <v>0.1389248917504697</v>
      </c>
      <c r="H39" s="106">
        <v>0.18248891866294314</v>
      </c>
      <c r="I39" s="106">
        <v>0.0036091330953965514</v>
      </c>
      <c r="J39" s="106">
        <v>-0.00012041412638439515</v>
      </c>
      <c r="K39" s="110">
        <v>0.4523558708437323</v>
      </c>
      <c r="L39" s="111">
        <v>1</v>
      </c>
      <c r="M39" s="99"/>
    </row>
    <row r="40" spans="1:13" ht="13.5">
      <c r="A40" s="162" t="s">
        <v>86</v>
      </c>
      <c r="B40" s="163"/>
      <c r="C40" s="116">
        <v>0.01775700942102589</v>
      </c>
      <c r="D40" s="117">
        <v>0.26021457635579825</v>
      </c>
      <c r="E40" s="117">
        <v>0.11160851897044488</v>
      </c>
      <c r="F40" s="117">
        <v>0.0226486191414017</v>
      </c>
      <c r="G40" s="117">
        <v>0.030429452409732646</v>
      </c>
      <c r="H40" s="117">
        <v>0.05476352076645837</v>
      </c>
      <c r="I40" s="117">
        <v>0.0012117570360678795</v>
      </c>
      <c r="J40" s="117">
        <v>0.0001326010043520806</v>
      </c>
      <c r="K40" s="118">
        <v>0.5012339448947185</v>
      </c>
      <c r="L40" s="112">
        <v>1.0000000000000002</v>
      </c>
      <c r="M40" s="99"/>
    </row>
  </sheetData>
  <sheetProtection/>
  <mergeCells count="2">
    <mergeCell ref="A2:B3"/>
    <mergeCell ref="A40:B4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L4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29.625" style="4" customWidth="1"/>
    <col min="3" max="12" width="12.625" style="0" customWidth="1"/>
  </cols>
  <sheetData>
    <row r="1" spans="1:2" s="7" customFormat="1" ht="30" customHeight="1">
      <c r="A1" s="5" t="s">
        <v>97</v>
      </c>
      <c r="B1" s="6"/>
    </row>
    <row r="2" spans="1:12" ht="13.5">
      <c r="A2" s="154" t="s">
        <v>74</v>
      </c>
      <c r="B2" s="155"/>
      <c r="C2" s="74">
        <v>38</v>
      </c>
      <c r="D2" s="74">
        <v>39</v>
      </c>
      <c r="E2" s="74">
        <v>40</v>
      </c>
      <c r="F2" s="74">
        <v>41</v>
      </c>
      <c r="G2" s="74">
        <v>42</v>
      </c>
      <c r="H2" s="74">
        <v>43</v>
      </c>
      <c r="I2" s="74">
        <v>44</v>
      </c>
      <c r="J2" s="74">
        <v>45</v>
      </c>
      <c r="K2" s="74">
        <v>48</v>
      </c>
      <c r="L2" s="75"/>
    </row>
    <row r="3" spans="1:12" ht="36" customHeight="1">
      <c r="A3" s="156"/>
      <c r="B3" s="157"/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82</v>
      </c>
      <c r="J3" s="11" t="s">
        <v>83</v>
      </c>
      <c r="K3" s="11" t="s">
        <v>80</v>
      </c>
      <c r="L3" s="10" t="s">
        <v>87</v>
      </c>
    </row>
    <row r="4" spans="1:12" ht="13.5">
      <c r="A4" s="24" t="s">
        <v>49</v>
      </c>
      <c r="B4" s="25" t="s">
        <v>50</v>
      </c>
      <c r="C4" s="86">
        <v>2410.5986515722398</v>
      </c>
      <c r="D4" s="89">
        <v>38166.69957245006</v>
      </c>
      <c r="E4" s="89">
        <v>1739.1297357826213</v>
      </c>
      <c r="F4" s="89">
        <v>50.43844185008226</v>
      </c>
      <c r="G4" s="89">
        <v>371.6605234396598</v>
      </c>
      <c r="H4" s="89">
        <v>2468.5813012541453</v>
      </c>
      <c r="I4" s="89">
        <v>-41.466689851231024</v>
      </c>
      <c r="J4" s="89">
        <v>-2167.324935302109</v>
      </c>
      <c r="K4" s="89">
        <v>62294.68339880453</v>
      </c>
      <c r="L4" s="119">
        <v>105293</v>
      </c>
    </row>
    <row r="5" spans="1:12" ht="13.5">
      <c r="A5" s="26" t="s">
        <v>51</v>
      </c>
      <c r="B5" s="27" t="s">
        <v>1</v>
      </c>
      <c r="C5" s="87">
        <v>121.80074741837275</v>
      </c>
      <c r="D5" s="90">
        <v>1481.5468783426438</v>
      </c>
      <c r="E5" s="90">
        <v>89.74405432804495</v>
      </c>
      <c r="F5" s="90">
        <v>9.488442115234793</v>
      </c>
      <c r="G5" s="90">
        <v>211.0460344384349</v>
      </c>
      <c r="H5" s="90">
        <v>283.340856914517</v>
      </c>
      <c r="I5" s="90">
        <v>681.9862144343136</v>
      </c>
      <c r="J5" s="90">
        <v>-47.68732510175254</v>
      </c>
      <c r="K5" s="90">
        <v>7352.734097110192</v>
      </c>
      <c r="L5" s="120">
        <v>10184.000000000002</v>
      </c>
    </row>
    <row r="6" spans="1:12" ht="13.5">
      <c r="A6" s="26" t="s">
        <v>52</v>
      </c>
      <c r="B6" s="27" t="s">
        <v>2</v>
      </c>
      <c r="C6" s="87">
        <v>990.1281700549453</v>
      </c>
      <c r="D6" s="90">
        <v>6133.22477814811</v>
      </c>
      <c r="E6" s="90">
        <v>631.6260159613028</v>
      </c>
      <c r="F6" s="90">
        <v>5.7082251447542</v>
      </c>
      <c r="G6" s="90">
        <v>3.101168657068043</v>
      </c>
      <c r="H6" s="90">
        <v>8.65364311113096</v>
      </c>
      <c r="I6" s="90">
        <v>-13.503322226208558</v>
      </c>
      <c r="J6" s="90">
        <v>10.550289720584436</v>
      </c>
      <c r="K6" s="90">
        <v>7351.51103142831</v>
      </c>
      <c r="L6" s="120">
        <v>15120.999999999998</v>
      </c>
    </row>
    <row r="7" spans="1:12" ht="13.5">
      <c r="A7" s="26" t="s">
        <v>53</v>
      </c>
      <c r="B7" s="27" t="s">
        <v>3</v>
      </c>
      <c r="C7" s="87">
        <v>381.050895820617</v>
      </c>
      <c r="D7" s="90">
        <v>10195.014193021556</v>
      </c>
      <c r="E7" s="90">
        <v>2316.825330822978</v>
      </c>
      <c r="F7" s="90">
        <v>447.7598837777958</v>
      </c>
      <c r="G7" s="90">
        <v>6381.361297613317</v>
      </c>
      <c r="H7" s="90">
        <v>8195.781250372065</v>
      </c>
      <c r="I7" s="90">
        <v>-64.91588550657764</v>
      </c>
      <c r="J7" s="90">
        <v>-1797.313429367868</v>
      </c>
      <c r="K7" s="90">
        <v>254471.43646344612</v>
      </c>
      <c r="L7" s="120">
        <v>280527</v>
      </c>
    </row>
    <row r="8" spans="1:12" ht="13.5">
      <c r="A8" s="26" t="s">
        <v>54</v>
      </c>
      <c r="B8" s="27" t="s">
        <v>55</v>
      </c>
      <c r="C8" s="87">
        <v>20889.73079998438</v>
      </c>
      <c r="D8" s="90">
        <v>284617.7655425557</v>
      </c>
      <c r="E8" s="90">
        <v>14396.731965058487</v>
      </c>
      <c r="F8" s="90">
        <v>140.3812445002645</v>
      </c>
      <c r="G8" s="90">
        <v>96.1739597267745</v>
      </c>
      <c r="H8" s="90">
        <v>306.476908810299</v>
      </c>
      <c r="I8" s="90">
        <v>9.727961388538617</v>
      </c>
      <c r="J8" s="90">
        <v>1588.9575503056078</v>
      </c>
      <c r="K8" s="90">
        <v>58614.05406766989</v>
      </c>
      <c r="L8" s="120">
        <v>380659.99999999994</v>
      </c>
    </row>
    <row r="9" spans="1:12" ht="13.5">
      <c r="A9" s="26" t="s">
        <v>56</v>
      </c>
      <c r="B9" s="27" t="s">
        <v>5</v>
      </c>
      <c r="C9" s="87">
        <v>2647.6392301190167</v>
      </c>
      <c r="D9" s="90">
        <v>55049.94757755668</v>
      </c>
      <c r="E9" s="90">
        <v>3946.0919938266393</v>
      </c>
      <c r="F9" s="90">
        <v>817.2908123496622</v>
      </c>
      <c r="G9" s="90">
        <v>1570.2648974928893</v>
      </c>
      <c r="H9" s="90">
        <v>5258.198130122317</v>
      </c>
      <c r="I9" s="90">
        <v>45.250259226767525</v>
      </c>
      <c r="J9" s="90">
        <v>-1220.459201866512</v>
      </c>
      <c r="K9" s="90">
        <v>41868.77630117253</v>
      </c>
      <c r="L9" s="120">
        <v>109982.99999999999</v>
      </c>
    </row>
    <row r="10" spans="1:12" ht="13.5">
      <c r="A10" s="26" t="s">
        <v>57</v>
      </c>
      <c r="B10" s="27" t="s">
        <v>6</v>
      </c>
      <c r="C10" s="87">
        <v>3084.191819137126</v>
      </c>
      <c r="D10" s="90">
        <v>20920.90445655595</v>
      </c>
      <c r="E10" s="90">
        <v>7625.341525590462</v>
      </c>
      <c r="F10" s="90">
        <v>1249.9221776557713</v>
      </c>
      <c r="G10" s="90">
        <v>20163.950980242764</v>
      </c>
      <c r="H10" s="90">
        <v>28693.67345124115</v>
      </c>
      <c r="I10" s="90">
        <v>150.42030720430483</v>
      </c>
      <c r="J10" s="90">
        <v>1603.4182428588356</v>
      </c>
      <c r="K10" s="90">
        <v>107771.17703951363</v>
      </c>
      <c r="L10" s="120">
        <v>191263</v>
      </c>
    </row>
    <row r="11" spans="1:12" ht="13.5">
      <c r="A11" s="26" t="s">
        <v>58</v>
      </c>
      <c r="B11" s="27" t="s">
        <v>7</v>
      </c>
      <c r="C11" s="87">
        <v>5030.065603458698</v>
      </c>
      <c r="D11" s="90">
        <v>63119.47992228231</v>
      </c>
      <c r="E11" s="90">
        <v>66913.2492347065</v>
      </c>
      <c r="F11" s="90">
        <v>1111.2627155617886</v>
      </c>
      <c r="G11" s="90">
        <v>2499.725476748338</v>
      </c>
      <c r="H11" s="90">
        <v>4209.3047010610135</v>
      </c>
      <c r="I11" s="90">
        <v>808.8024607602683</v>
      </c>
      <c r="J11" s="90">
        <v>-1037.864805798883</v>
      </c>
      <c r="K11" s="90">
        <v>207363.97469122006</v>
      </c>
      <c r="L11" s="120">
        <v>350018.0000000001</v>
      </c>
    </row>
    <row r="12" spans="1:12" ht="13.5">
      <c r="A12" s="26" t="s">
        <v>59</v>
      </c>
      <c r="B12" s="27" t="s">
        <v>8</v>
      </c>
      <c r="C12" s="87">
        <v>3603.0033941591814</v>
      </c>
      <c r="D12" s="90">
        <v>128347.86272553005</v>
      </c>
      <c r="E12" s="90">
        <v>13851.392945743644</v>
      </c>
      <c r="F12" s="90">
        <v>3731.850549721564</v>
      </c>
      <c r="G12" s="90">
        <v>9065.713389384251</v>
      </c>
      <c r="H12" s="90">
        <v>13794.384343622156</v>
      </c>
      <c r="I12" s="90">
        <v>322.34706111694607</v>
      </c>
      <c r="J12" s="90">
        <v>-1160.5758615236978</v>
      </c>
      <c r="K12" s="90">
        <v>151140.02145224597</v>
      </c>
      <c r="L12" s="120">
        <v>322696.00000000006</v>
      </c>
    </row>
    <row r="13" spans="1:12" ht="13.5">
      <c r="A13" s="26">
        <v>10</v>
      </c>
      <c r="B13" s="27" t="s">
        <v>9</v>
      </c>
      <c r="C13" s="87">
        <v>577.6791762372055</v>
      </c>
      <c r="D13" s="90">
        <v>4512.350198147495</v>
      </c>
      <c r="E13" s="90">
        <v>1240.2194243818085</v>
      </c>
      <c r="F13" s="90">
        <v>184.08541282299282</v>
      </c>
      <c r="G13" s="90">
        <v>17335.5955243455</v>
      </c>
      <c r="H13" s="90">
        <v>20963.258980411745</v>
      </c>
      <c r="I13" s="90">
        <v>97.86961184050435</v>
      </c>
      <c r="J13" s="90">
        <v>599.6116160284465</v>
      </c>
      <c r="K13" s="90">
        <v>34101.33005578429</v>
      </c>
      <c r="L13" s="120">
        <v>79611.99999999999</v>
      </c>
    </row>
    <row r="14" spans="1:12" ht="13.5">
      <c r="A14" s="26">
        <v>11</v>
      </c>
      <c r="B14" s="27" t="s">
        <v>10</v>
      </c>
      <c r="C14" s="87">
        <v>125.5810721431555</v>
      </c>
      <c r="D14" s="90">
        <v>1131.8250653550301</v>
      </c>
      <c r="E14" s="90">
        <v>409.8854335986105</v>
      </c>
      <c r="F14" s="90">
        <v>110.71559541039915</v>
      </c>
      <c r="G14" s="90">
        <v>10608.981887329426</v>
      </c>
      <c r="H14" s="90">
        <v>14800.741641569091</v>
      </c>
      <c r="I14" s="90">
        <v>644.7532625878821</v>
      </c>
      <c r="J14" s="90">
        <v>1121.8309048682572</v>
      </c>
      <c r="K14" s="90">
        <v>130141.68513713816</v>
      </c>
      <c r="L14" s="120">
        <v>159096</v>
      </c>
    </row>
    <row r="15" spans="1:12" ht="13.5">
      <c r="A15" s="26">
        <v>12</v>
      </c>
      <c r="B15" s="27" t="s">
        <v>11</v>
      </c>
      <c r="C15" s="87">
        <v>266.61860647058063</v>
      </c>
      <c r="D15" s="90">
        <v>3676.187519245648</v>
      </c>
      <c r="E15" s="90">
        <v>1232.4127223847613</v>
      </c>
      <c r="F15" s="90">
        <v>111.6379406498409</v>
      </c>
      <c r="G15" s="90">
        <v>3060.317007195636</v>
      </c>
      <c r="H15" s="90">
        <v>17497.340794483902</v>
      </c>
      <c r="I15" s="90">
        <v>-76.31523078695008</v>
      </c>
      <c r="J15" s="90">
        <v>866.4783645320224</v>
      </c>
      <c r="K15" s="90">
        <v>186336.3222758246</v>
      </c>
      <c r="L15" s="120">
        <v>212971.00000000006</v>
      </c>
    </row>
    <row r="16" spans="1:12" ht="13.5">
      <c r="A16" s="26">
        <v>13</v>
      </c>
      <c r="B16" s="27" t="s">
        <v>12</v>
      </c>
      <c r="C16" s="87">
        <v>994.148381326801</v>
      </c>
      <c r="D16" s="90">
        <v>9059.281339316507</v>
      </c>
      <c r="E16" s="90">
        <v>2443.954851464144</v>
      </c>
      <c r="F16" s="90">
        <v>852.8137640903623</v>
      </c>
      <c r="G16" s="90">
        <v>25983.34072749971</v>
      </c>
      <c r="H16" s="90">
        <v>35409.11250668196</v>
      </c>
      <c r="I16" s="90">
        <v>217.6949760632674</v>
      </c>
      <c r="J16" s="90">
        <v>372.02678855358135</v>
      </c>
      <c r="K16" s="90">
        <v>79048.62666500367</v>
      </c>
      <c r="L16" s="120">
        <v>154381</v>
      </c>
    </row>
    <row r="17" spans="1:12" ht="13.5">
      <c r="A17" s="26">
        <v>14</v>
      </c>
      <c r="B17" s="27" t="s">
        <v>13</v>
      </c>
      <c r="C17" s="87">
        <v>449.9778370741381</v>
      </c>
      <c r="D17" s="90">
        <v>6373.580323838564</v>
      </c>
      <c r="E17" s="90">
        <v>1822.83679739528</v>
      </c>
      <c r="F17" s="90">
        <v>457.1302591743543</v>
      </c>
      <c r="G17" s="90">
        <v>7738.470946145366</v>
      </c>
      <c r="H17" s="90">
        <v>227416.81886029555</v>
      </c>
      <c r="I17" s="90">
        <v>520.4402240600318</v>
      </c>
      <c r="J17" s="90">
        <v>918.6627486141407</v>
      </c>
      <c r="K17" s="90">
        <v>65507.08200340259</v>
      </c>
      <c r="L17" s="120">
        <v>311205</v>
      </c>
    </row>
    <row r="18" spans="1:12" ht="13.5">
      <c r="A18" s="26">
        <v>15</v>
      </c>
      <c r="B18" s="27" t="s">
        <v>14</v>
      </c>
      <c r="C18" s="87">
        <v>1304.8634620883972</v>
      </c>
      <c r="D18" s="90">
        <v>38061.38275829204</v>
      </c>
      <c r="E18" s="90">
        <v>1260.7245234111294</v>
      </c>
      <c r="F18" s="90">
        <v>446.3812160560033</v>
      </c>
      <c r="G18" s="90">
        <v>8432.561820135297</v>
      </c>
      <c r="H18" s="90">
        <v>107856.82099488714</v>
      </c>
      <c r="I18" s="90">
        <v>-68.03057246426454</v>
      </c>
      <c r="J18" s="90">
        <v>205.5658548213565</v>
      </c>
      <c r="K18" s="90">
        <v>74110.7299427729</v>
      </c>
      <c r="L18" s="120">
        <v>231611</v>
      </c>
    </row>
    <row r="19" spans="1:12" ht="13.5">
      <c r="A19" s="26">
        <v>16</v>
      </c>
      <c r="B19" s="27" t="s">
        <v>60</v>
      </c>
      <c r="C19" s="87">
        <v>17434.043497389674</v>
      </c>
      <c r="D19" s="90">
        <v>42949.27079412033</v>
      </c>
      <c r="E19" s="90">
        <v>720.2456650474472</v>
      </c>
      <c r="F19" s="90">
        <v>311.86224915921457</v>
      </c>
      <c r="G19" s="90">
        <v>5787.6944652863385</v>
      </c>
      <c r="H19" s="90">
        <v>37314.4201712943</v>
      </c>
      <c r="I19" s="90">
        <v>88.36813445032301</v>
      </c>
      <c r="J19" s="90">
        <v>-698.8114292540453</v>
      </c>
      <c r="K19" s="90">
        <v>30720.906452506413</v>
      </c>
      <c r="L19" s="120">
        <v>134628</v>
      </c>
    </row>
    <row r="20" spans="1:12" ht="13.5">
      <c r="A20" s="26">
        <v>17</v>
      </c>
      <c r="B20" s="27" t="s">
        <v>61</v>
      </c>
      <c r="C20" s="87">
        <v>1204.4625318787432</v>
      </c>
      <c r="D20" s="90">
        <v>7831.705362841295</v>
      </c>
      <c r="E20" s="90">
        <v>2197.2727478170254</v>
      </c>
      <c r="F20" s="90">
        <v>730.8097242569676</v>
      </c>
      <c r="G20" s="90">
        <v>858.0157626070207</v>
      </c>
      <c r="H20" s="90">
        <v>4382.687758223207</v>
      </c>
      <c r="I20" s="90">
        <v>224.3704012178687</v>
      </c>
      <c r="J20" s="90">
        <v>865.2393774520334</v>
      </c>
      <c r="K20" s="90">
        <v>371149.4363337059</v>
      </c>
      <c r="L20" s="120">
        <v>389444.00000000006</v>
      </c>
    </row>
    <row r="21" spans="1:12" ht="13.5">
      <c r="A21" s="26">
        <v>18</v>
      </c>
      <c r="B21" s="27" t="s">
        <v>17</v>
      </c>
      <c r="C21" s="87">
        <v>458.9135501357494</v>
      </c>
      <c r="D21" s="90">
        <v>81984.25135663005</v>
      </c>
      <c r="E21" s="90">
        <v>9245.396761060738</v>
      </c>
      <c r="F21" s="90">
        <v>3793.88093596384</v>
      </c>
      <c r="G21" s="90">
        <v>6152.563636333662</v>
      </c>
      <c r="H21" s="90">
        <v>121409.21011256077</v>
      </c>
      <c r="I21" s="90">
        <v>-1420.737677978422</v>
      </c>
      <c r="J21" s="90">
        <v>-533.2135209881918</v>
      </c>
      <c r="K21" s="90">
        <v>148441.73484628173</v>
      </c>
      <c r="L21" s="120">
        <v>369532</v>
      </c>
    </row>
    <row r="22" spans="1:12" ht="13.5">
      <c r="A22" s="26">
        <v>19</v>
      </c>
      <c r="B22" s="27" t="s">
        <v>18</v>
      </c>
      <c r="C22" s="87">
        <v>398.00469248969034</v>
      </c>
      <c r="D22" s="90">
        <v>13557.095343939252</v>
      </c>
      <c r="E22" s="90">
        <v>5172.650358353585</v>
      </c>
      <c r="F22" s="90">
        <v>207.7285741246906</v>
      </c>
      <c r="G22" s="90">
        <v>2183.8673313182803</v>
      </c>
      <c r="H22" s="90">
        <v>23654.84194250012</v>
      </c>
      <c r="I22" s="90">
        <v>29.854907923157835</v>
      </c>
      <c r="J22" s="90">
        <v>-386.5584014818989</v>
      </c>
      <c r="K22" s="90">
        <v>10049.515250833123</v>
      </c>
      <c r="L22" s="120">
        <v>54867.00000000001</v>
      </c>
    </row>
    <row r="23" spans="1:12" ht="13.5">
      <c r="A23" s="26">
        <v>20</v>
      </c>
      <c r="B23" s="27" t="s">
        <v>62</v>
      </c>
      <c r="C23" s="87">
        <v>6290.148125575015</v>
      </c>
      <c r="D23" s="90">
        <v>68553.1855395513</v>
      </c>
      <c r="E23" s="90">
        <v>24013.982438749506</v>
      </c>
      <c r="F23" s="90">
        <v>6869.476104208043</v>
      </c>
      <c r="G23" s="90">
        <v>11112.002366511695</v>
      </c>
      <c r="H23" s="90">
        <v>30096.84857045233</v>
      </c>
      <c r="I23" s="90">
        <v>388.9945045499876</v>
      </c>
      <c r="J23" s="90">
        <v>668.5361215493758</v>
      </c>
      <c r="K23" s="90">
        <v>233097.82622885273</v>
      </c>
      <c r="L23" s="120">
        <v>381090.99999999994</v>
      </c>
    </row>
    <row r="24" spans="1:12" ht="13.5">
      <c r="A24" s="26">
        <v>21</v>
      </c>
      <c r="B24" s="27" t="s">
        <v>20</v>
      </c>
      <c r="C24" s="87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120">
        <v>0</v>
      </c>
    </row>
    <row r="25" spans="1:12" ht="13.5">
      <c r="A25" s="26">
        <v>22</v>
      </c>
      <c r="B25" s="27" t="s">
        <v>21</v>
      </c>
      <c r="C25" s="87">
        <v>1153.05017691372</v>
      </c>
      <c r="D25" s="90">
        <v>25247.549329437574</v>
      </c>
      <c r="E25" s="90">
        <v>5056.429173481423</v>
      </c>
      <c r="F25" s="90">
        <v>1077.5502939921341</v>
      </c>
      <c r="G25" s="90">
        <v>718.675379409125</v>
      </c>
      <c r="H25" s="90">
        <v>1668.0992459010595</v>
      </c>
      <c r="I25" s="90">
        <v>57.075690526242035</v>
      </c>
      <c r="J25" s="90">
        <v>13.658733683635836</v>
      </c>
      <c r="K25" s="90">
        <v>40903.911976655094</v>
      </c>
      <c r="L25" s="120">
        <v>75896</v>
      </c>
    </row>
    <row r="26" spans="1:12" ht="13.5">
      <c r="A26" s="26">
        <v>23</v>
      </c>
      <c r="B26" s="27" t="s">
        <v>22</v>
      </c>
      <c r="C26" s="87">
        <v>76.66478058216315</v>
      </c>
      <c r="D26" s="90">
        <v>1495.2943094063996</v>
      </c>
      <c r="E26" s="90">
        <v>464.6699198586621</v>
      </c>
      <c r="F26" s="90">
        <v>161.59594944901932</v>
      </c>
      <c r="G26" s="90">
        <v>52.28228261105868</v>
      </c>
      <c r="H26" s="90">
        <v>80.81265739916897</v>
      </c>
      <c r="I26" s="90">
        <v>1.0155834777935449</v>
      </c>
      <c r="J26" s="90">
        <v>0.24513210953792786</v>
      </c>
      <c r="K26" s="90">
        <v>737.4193851061965</v>
      </c>
      <c r="L26" s="120">
        <v>3069.999999999999</v>
      </c>
    </row>
    <row r="27" spans="1:12" ht="13.5">
      <c r="A27" s="26">
        <v>24</v>
      </c>
      <c r="B27" s="27" t="s">
        <v>23</v>
      </c>
      <c r="C27" s="87">
        <v>23763.50249297686</v>
      </c>
      <c r="D27" s="90">
        <v>441144.3995932197</v>
      </c>
      <c r="E27" s="90">
        <v>31985.833288601174</v>
      </c>
      <c r="F27" s="90">
        <v>3708.7660866360393</v>
      </c>
      <c r="G27" s="90">
        <v>12726.985739068674</v>
      </c>
      <c r="H27" s="90">
        <v>143360.08773126412</v>
      </c>
      <c r="I27" s="90">
        <v>387.21309379283696</v>
      </c>
      <c r="J27" s="90">
        <v>2118.8753431883006</v>
      </c>
      <c r="K27" s="90">
        <v>249538.3366312524</v>
      </c>
      <c r="L27" s="120">
        <v>908734.0000000001</v>
      </c>
    </row>
    <row r="28" spans="1:12" ht="13.5">
      <c r="A28" s="26">
        <v>25</v>
      </c>
      <c r="B28" s="27" t="s">
        <v>24</v>
      </c>
      <c r="C28" s="87">
        <v>357.6388044852926</v>
      </c>
      <c r="D28" s="90">
        <v>23519.859247296557</v>
      </c>
      <c r="E28" s="90">
        <v>1361.1049770741718</v>
      </c>
      <c r="F28" s="90">
        <v>204.6008998613649</v>
      </c>
      <c r="G28" s="90">
        <v>758.1453266146668</v>
      </c>
      <c r="H28" s="90">
        <v>1479.710585795381</v>
      </c>
      <c r="I28" s="90">
        <v>36.590449272651526</v>
      </c>
      <c r="J28" s="90">
        <v>5.694536845061281</v>
      </c>
      <c r="K28" s="90">
        <v>16007.655172754856</v>
      </c>
      <c r="L28" s="120">
        <v>43731</v>
      </c>
    </row>
    <row r="29" spans="1:12" ht="13.5">
      <c r="A29" s="26">
        <v>26</v>
      </c>
      <c r="B29" s="27" t="s">
        <v>25</v>
      </c>
      <c r="C29" s="87">
        <v>1.98092969911776</v>
      </c>
      <c r="D29" s="90">
        <v>958.9574317786462</v>
      </c>
      <c r="E29" s="90">
        <v>6.249004767126345</v>
      </c>
      <c r="F29" s="90">
        <v>0.8097219857013679</v>
      </c>
      <c r="G29" s="90">
        <v>2.1239314981289015</v>
      </c>
      <c r="H29" s="90">
        <v>4.899148609128952</v>
      </c>
      <c r="I29" s="90">
        <v>0.05772631441668155</v>
      </c>
      <c r="J29" s="90">
        <v>0.032606407764309134</v>
      </c>
      <c r="K29" s="90">
        <v>42.88949893996946</v>
      </c>
      <c r="L29" s="120">
        <v>1017.9999999999999</v>
      </c>
    </row>
    <row r="30" spans="1:12" ht="13.5">
      <c r="A30" s="26">
        <v>27</v>
      </c>
      <c r="B30" s="27" t="s">
        <v>26</v>
      </c>
      <c r="C30" s="87">
        <v>6484.271504222122</v>
      </c>
      <c r="D30" s="90">
        <v>92791.33022848162</v>
      </c>
      <c r="E30" s="90">
        <v>15592.309125072778</v>
      </c>
      <c r="F30" s="90">
        <v>4177.435175886226</v>
      </c>
      <c r="G30" s="90">
        <v>8430.157587375745</v>
      </c>
      <c r="H30" s="90">
        <v>19300.433012141137</v>
      </c>
      <c r="I30" s="90">
        <v>376.5617653566693</v>
      </c>
      <c r="J30" s="90">
        <v>429.1954874446805</v>
      </c>
      <c r="K30" s="90">
        <v>107914.30611401901</v>
      </c>
      <c r="L30" s="120">
        <v>255495.99999999997</v>
      </c>
    </row>
    <row r="31" spans="1:12" ht="13.5">
      <c r="A31" s="26">
        <v>28</v>
      </c>
      <c r="B31" s="27" t="s">
        <v>63</v>
      </c>
      <c r="C31" s="87">
        <v>5245.530201722437</v>
      </c>
      <c r="D31" s="90">
        <v>127526.05184620549</v>
      </c>
      <c r="E31" s="90">
        <v>24746.002773998844</v>
      </c>
      <c r="F31" s="90">
        <v>6721.885444588349</v>
      </c>
      <c r="G31" s="90">
        <v>13755.455654861065</v>
      </c>
      <c r="H31" s="90">
        <v>72809.97239366318</v>
      </c>
      <c r="I31" s="90">
        <v>152.46185361807628</v>
      </c>
      <c r="J31" s="90">
        <v>-41.95695509823764</v>
      </c>
      <c r="K31" s="90">
        <v>94648.59678644079</v>
      </c>
      <c r="L31" s="120">
        <v>345564</v>
      </c>
    </row>
    <row r="32" spans="1:12" ht="13.5">
      <c r="A32" s="26">
        <v>29</v>
      </c>
      <c r="B32" s="27" t="s">
        <v>28</v>
      </c>
      <c r="C32" s="87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120">
        <v>0</v>
      </c>
    </row>
    <row r="33" spans="1:12" ht="13.5">
      <c r="A33" s="26">
        <v>30</v>
      </c>
      <c r="B33" s="27" t="s">
        <v>29</v>
      </c>
      <c r="C33" s="87">
        <v>178.5072235463885</v>
      </c>
      <c r="D33" s="90">
        <v>16278.006750516595</v>
      </c>
      <c r="E33" s="90">
        <v>48717.9721034254</v>
      </c>
      <c r="F33" s="90">
        <v>8889.325936116953</v>
      </c>
      <c r="G33" s="90">
        <v>508.5104475577338</v>
      </c>
      <c r="H33" s="90">
        <v>1289.0220131218337</v>
      </c>
      <c r="I33" s="90">
        <v>48.8473280923628</v>
      </c>
      <c r="J33" s="90">
        <v>8.234474194134814</v>
      </c>
      <c r="K33" s="90">
        <v>57635.5737234286</v>
      </c>
      <c r="L33" s="120">
        <v>133554</v>
      </c>
    </row>
    <row r="34" spans="1:12" ht="13.5">
      <c r="A34" s="26">
        <v>31</v>
      </c>
      <c r="B34" s="27" t="s">
        <v>30</v>
      </c>
      <c r="C34" s="87">
        <v>39.864763195840595</v>
      </c>
      <c r="D34" s="90">
        <v>931.6386652102706</v>
      </c>
      <c r="E34" s="90">
        <v>2898.559376931059</v>
      </c>
      <c r="F34" s="90">
        <v>12.93938525931568</v>
      </c>
      <c r="G34" s="90">
        <v>0.08867059163007056</v>
      </c>
      <c r="H34" s="90">
        <v>0.14606901562925098</v>
      </c>
      <c r="I34" s="90">
        <v>0.002610539605496156</v>
      </c>
      <c r="J34" s="90">
        <v>-0.00016575778366494326</v>
      </c>
      <c r="K34" s="90">
        <v>0.7606250144331561</v>
      </c>
      <c r="L34" s="120">
        <v>3884</v>
      </c>
    </row>
    <row r="35" spans="1:12" ht="13.5">
      <c r="A35" s="26">
        <v>32</v>
      </c>
      <c r="B35" s="27" t="s">
        <v>31</v>
      </c>
      <c r="C35" s="87">
        <v>5.098450042703732</v>
      </c>
      <c r="D35" s="90">
        <v>344.87869754410286</v>
      </c>
      <c r="E35" s="90">
        <v>10.644382858502421</v>
      </c>
      <c r="F35" s="90">
        <v>1.3527356530443582</v>
      </c>
      <c r="G35" s="90">
        <v>3.0382791373775824</v>
      </c>
      <c r="H35" s="90">
        <v>5.601057859300254</v>
      </c>
      <c r="I35" s="90">
        <v>0.14722358416744977</v>
      </c>
      <c r="J35" s="90">
        <v>0.021684154343504184</v>
      </c>
      <c r="K35" s="90">
        <v>70.21748916645785</v>
      </c>
      <c r="L35" s="120">
        <v>441</v>
      </c>
    </row>
    <row r="36" spans="1:12" ht="13.5">
      <c r="A36" s="26">
        <v>33</v>
      </c>
      <c r="B36" s="27" t="s">
        <v>32</v>
      </c>
      <c r="C36" s="87">
        <v>6349.533350990845</v>
      </c>
      <c r="D36" s="90">
        <v>116798.54282259545</v>
      </c>
      <c r="E36" s="90">
        <v>42515.66810406039</v>
      </c>
      <c r="F36" s="90">
        <v>10015.231084910445</v>
      </c>
      <c r="G36" s="90">
        <v>25332.942668063115</v>
      </c>
      <c r="H36" s="90">
        <v>61055.83008637489</v>
      </c>
      <c r="I36" s="90">
        <v>411.30749697405406</v>
      </c>
      <c r="J36" s="90">
        <v>130.1020785990243</v>
      </c>
      <c r="K36" s="90">
        <v>276337.84230743186</v>
      </c>
      <c r="L36" s="120">
        <v>538947.0000000001</v>
      </c>
    </row>
    <row r="37" spans="1:12" ht="13.5">
      <c r="A37" s="26">
        <v>34</v>
      </c>
      <c r="B37" s="27" t="s">
        <v>33</v>
      </c>
      <c r="C37" s="87">
        <v>19384.03462855981</v>
      </c>
      <c r="D37" s="90">
        <v>59523.82274097093</v>
      </c>
      <c r="E37" s="90">
        <v>1025.314856215191</v>
      </c>
      <c r="F37" s="90">
        <v>35.26842260654627</v>
      </c>
      <c r="G37" s="90">
        <v>49.892817806776456</v>
      </c>
      <c r="H37" s="90">
        <v>137.21071423566636</v>
      </c>
      <c r="I37" s="90">
        <v>1.1912938723201218</v>
      </c>
      <c r="J37" s="90">
        <v>0.13905770651414356</v>
      </c>
      <c r="K37" s="90">
        <v>593.125468026257</v>
      </c>
      <c r="L37" s="120">
        <v>80750.00000000001</v>
      </c>
    </row>
    <row r="38" spans="1:12" ht="13.5">
      <c r="A38" s="26">
        <v>35</v>
      </c>
      <c r="B38" s="27" t="s">
        <v>64</v>
      </c>
      <c r="C38" s="87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120">
        <v>0</v>
      </c>
    </row>
    <row r="39" spans="1:12" ht="13.5">
      <c r="A39" s="26">
        <v>36</v>
      </c>
      <c r="B39" s="27" t="s">
        <v>35</v>
      </c>
      <c r="C39" s="87">
        <v>129.27464610951273</v>
      </c>
      <c r="D39" s="90">
        <v>2030.1149655065342</v>
      </c>
      <c r="E39" s="90">
        <v>877.4630413382417</v>
      </c>
      <c r="F39" s="90">
        <v>123.3677466894973</v>
      </c>
      <c r="G39" s="90">
        <v>1971.0430264212193</v>
      </c>
      <c r="H39" s="90">
        <v>2589.122122015453</v>
      </c>
      <c r="I39" s="90">
        <v>51.20577406592332</v>
      </c>
      <c r="J39" s="90">
        <v>-1.7084153969964369</v>
      </c>
      <c r="K39" s="90">
        <v>6358.117093250616</v>
      </c>
      <c r="L39" s="120">
        <v>14128</v>
      </c>
    </row>
    <row r="40" spans="1:12" ht="13.5">
      <c r="A40" s="162" t="s">
        <v>86</v>
      </c>
      <c r="B40" s="163"/>
      <c r="C40" s="95">
        <v>131831.60219758056</v>
      </c>
      <c r="D40" s="96">
        <v>1794313.0078758905</v>
      </c>
      <c r="E40" s="96">
        <v>336527.93465316773</v>
      </c>
      <c r="F40" s="96">
        <v>56770.75315222826</v>
      </c>
      <c r="G40" s="96">
        <v>203925.75101346776</v>
      </c>
      <c r="H40" s="96">
        <v>1007801.4437572646</v>
      </c>
      <c r="I40" s="96">
        <v>4069.588797497628</v>
      </c>
      <c r="J40" s="96">
        <v>2433.6025466992623</v>
      </c>
      <c r="K40" s="122">
        <v>3111722.316006204</v>
      </c>
      <c r="L40" s="121">
        <v>6649396</v>
      </c>
    </row>
  </sheetData>
  <sheetProtection/>
  <mergeCells count="2">
    <mergeCell ref="A2:B3"/>
    <mergeCell ref="A40:B4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L4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29.625" style="4" customWidth="1"/>
    <col min="3" max="12" width="12.625" style="0" customWidth="1"/>
  </cols>
  <sheetData>
    <row r="1" spans="1:2" s="7" customFormat="1" ht="30" customHeight="1">
      <c r="A1" s="5" t="s">
        <v>98</v>
      </c>
      <c r="B1" s="6"/>
    </row>
    <row r="2" spans="1:12" ht="13.5">
      <c r="A2" s="154" t="s">
        <v>74</v>
      </c>
      <c r="B2" s="155"/>
      <c r="C2" s="74">
        <v>38</v>
      </c>
      <c r="D2" s="74">
        <v>39</v>
      </c>
      <c r="E2" s="74">
        <v>40</v>
      </c>
      <c r="F2" s="74">
        <v>41</v>
      </c>
      <c r="G2" s="74">
        <v>42</v>
      </c>
      <c r="H2" s="74">
        <v>43</v>
      </c>
      <c r="I2" s="74">
        <v>44</v>
      </c>
      <c r="J2" s="74">
        <v>45</v>
      </c>
      <c r="K2" s="74">
        <v>48</v>
      </c>
      <c r="L2" s="75"/>
    </row>
    <row r="3" spans="1:12" ht="36" customHeight="1">
      <c r="A3" s="156"/>
      <c r="B3" s="157"/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82</v>
      </c>
      <c r="J3" s="11" t="s">
        <v>83</v>
      </c>
      <c r="K3" s="11" t="s">
        <v>80</v>
      </c>
      <c r="L3" s="10" t="s">
        <v>88</v>
      </c>
    </row>
    <row r="4" spans="1:12" ht="13.5">
      <c r="A4" s="24" t="s">
        <v>49</v>
      </c>
      <c r="B4" s="25" t="s">
        <v>50</v>
      </c>
      <c r="C4" s="100">
        <v>0.00876887441278497</v>
      </c>
      <c r="D4" s="104">
        <v>0.009809163422779136</v>
      </c>
      <c r="E4" s="104">
        <v>0.0014073088304935339</v>
      </c>
      <c r="F4" s="104">
        <v>0.00021081369683553292</v>
      </c>
      <c r="G4" s="104">
        <v>0.0008275618809931348</v>
      </c>
      <c r="H4" s="104">
        <v>0.0017035930594613727</v>
      </c>
      <c r="I4" s="104">
        <v>-0.0029976642703123707</v>
      </c>
      <c r="J4" s="104">
        <v>-0.618882048915508</v>
      </c>
      <c r="K4" s="104">
        <v>0.008712199518676961</v>
      </c>
      <c r="L4" s="123">
        <v>0.007159559521143897</v>
      </c>
    </row>
    <row r="5" spans="1:12" ht="13.5">
      <c r="A5" s="26" t="s">
        <v>51</v>
      </c>
      <c r="B5" s="27" t="s">
        <v>1</v>
      </c>
      <c r="C5" s="101">
        <v>0.0004430664792741202</v>
      </c>
      <c r="D5" s="105">
        <v>0.00038077003280266505</v>
      </c>
      <c r="E5" s="105">
        <v>7.262114926884064E-05</v>
      </c>
      <c r="F5" s="105">
        <v>3.9658115638624705E-05</v>
      </c>
      <c r="G5" s="105">
        <v>0.00046992791060944796</v>
      </c>
      <c r="H5" s="105">
        <v>0.0001955364067029828</v>
      </c>
      <c r="I5" s="105">
        <v>0.04930139625781202</v>
      </c>
      <c r="J5" s="105">
        <v>-0.013617168789763719</v>
      </c>
      <c r="K5" s="105">
        <v>0.0010283138619022567</v>
      </c>
      <c r="L5" s="124">
        <v>0.0006924767473937438</v>
      </c>
    </row>
    <row r="6" spans="1:12" ht="13.5">
      <c r="A6" s="26" t="s">
        <v>52</v>
      </c>
      <c r="B6" s="27" t="s">
        <v>2</v>
      </c>
      <c r="C6" s="101">
        <v>0.0036017234018237104</v>
      </c>
      <c r="D6" s="105">
        <v>0.0015762904529717267</v>
      </c>
      <c r="E6" s="105">
        <v>0.0005111136055826122</v>
      </c>
      <c r="F6" s="105">
        <v>2.3858231955538003E-05</v>
      </c>
      <c r="G6" s="105">
        <v>6.90525037033385E-06</v>
      </c>
      <c r="H6" s="105">
        <v>5.971967111510043E-06</v>
      </c>
      <c r="I6" s="105">
        <v>-0.0009761672974921245</v>
      </c>
      <c r="J6" s="105">
        <v>0.003012646979036104</v>
      </c>
      <c r="K6" s="105">
        <v>0.0010281428105112932</v>
      </c>
      <c r="L6" s="124">
        <v>0.001028175657633621</v>
      </c>
    </row>
    <row r="7" spans="1:12" ht="13.5">
      <c r="A7" s="26" t="s">
        <v>53</v>
      </c>
      <c r="B7" s="27" t="s">
        <v>3</v>
      </c>
      <c r="C7" s="101">
        <v>0.0013861235042801014</v>
      </c>
      <c r="D7" s="105">
        <v>0.0026202045614939066</v>
      </c>
      <c r="E7" s="105">
        <v>0.0018747817829191653</v>
      </c>
      <c r="F7" s="105">
        <v>0.0018714677323778538</v>
      </c>
      <c r="G7" s="105">
        <v>0.014209126408893543</v>
      </c>
      <c r="H7" s="105">
        <v>0.005655991985317261</v>
      </c>
      <c r="I7" s="105">
        <v>-0.004692827695118747</v>
      </c>
      <c r="J7" s="105">
        <v>-0.5132248513329148</v>
      </c>
      <c r="K7" s="105">
        <v>0.03558900704384053</v>
      </c>
      <c r="L7" s="124">
        <v>0.0190748649367758</v>
      </c>
    </row>
    <row r="8" spans="1:12" ht="13.5">
      <c r="A8" s="26" t="s">
        <v>54</v>
      </c>
      <c r="B8" s="27" t="s">
        <v>55</v>
      </c>
      <c r="C8" s="101">
        <v>0.07598918458801757</v>
      </c>
      <c r="D8" s="105">
        <v>0.07314916423238284</v>
      </c>
      <c r="E8" s="105">
        <v>0.011649877296565166</v>
      </c>
      <c r="F8" s="105">
        <v>0.0005867407484044893</v>
      </c>
      <c r="G8" s="105">
        <v>0.00021414677641159042</v>
      </c>
      <c r="H8" s="105">
        <v>0.00021150283139110957</v>
      </c>
      <c r="I8" s="105">
        <v>0.0007032430700888178</v>
      </c>
      <c r="J8" s="105">
        <v>0.4537285980312986</v>
      </c>
      <c r="K8" s="105">
        <v>0.008197446487798648</v>
      </c>
      <c r="L8" s="124">
        <v>0.025883562319609428</v>
      </c>
    </row>
    <row r="9" spans="1:12" ht="13.5">
      <c r="A9" s="26" t="s">
        <v>56</v>
      </c>
      <c r="B9" s="27" t="s">
        <v>5</v>
      </c>
      <c r="C9" s="101">
        <v>0.009631141162438584</v>
      </c>
      <c r="D9" s="105">
        <v>0.014148300436055064</v>
      </c>
      <c r="E9" s="105">
        <v>0.003193189096012442</v>
      </c>
      <c r="F9" s="105">
        <v>0.003415967885234486</v>
      </c>
      <c r="G9" s="105">
        <v>0.003496447134605846</v>
      </c>
      <c r="H9" s="105">
        <v>0.0036287360011996303</v>
      </c>
      <c r="I9" s="105">
        <v>0.0032711819002940452</v>
      </c>
      <c r="J9" s="105">
        <v>-0.3485034842565711</v>
      </c>
      <c r="K9" s="105">
        <v>0.005855541963404035</v>
      </c>
      <c r="L9" s="124">
        <v>0.007478463286391015</v>
      </c>
    </row>
    <row r="10" spans="1:12" ht="13.5">
      <c r="A10" s="26" t="s">
        <v>57</v>
      </c>
      <c r="B10" s="27" t="s">
        <v>6</v>
      </c>
      <c r="C10" s="101">
        <v>0.011219159485264404</v>
      </c>
      <c r="D10" s="105">
        <v>0.0053768487468284385</v>
      </c>
      <c r="E10" s="105">
        <v>0.006170448497140651</v>
      </c>
      <c r="F10" s="105">
        <v>0.005224204106295229</v>
      </c>
      <c r="G10" s="105">
        <v>0.04489827718862435</v>
      </c>
      <c r="H10" s="105">
        <v>0.0198017958400443</v>
      </c>
      <c r="I10" s="105">
        <v>0.010874019171857503</v>
      </c>
      <c r="J10" s="105">
        <v>0.4578578648940136</v>
      </c>
      <c r="K10" s="105">
        <v>0.015072297433795427</v>
      </c>
      <c r="L10" s="124">
        <v>0.01300522193016198</v>
      </c>
    </row>
    <row r="11" spans="1:12" ht="13.5">
      <c r="A11" s="26" t="s">
        <v>58</v>
      </c>
      <c r="B11" s="27" t="s">
        <v>7</v>
      </c>
      <c r="C11" s="101">
        <v>0.018297535152121097</v>
      </c>
      <c r="D11" s="105">
        <v>0.016222238250996567</v>
      </c>
      <c r="E11" s="105">
        <v>0.05414639551467449</v>
      </c>
      <c r="F11" s="105">
        <v>0.004644659760097087</v>
      </c>
      <c r="G11" s="105">
        <v>0.0055660404779044855</v>
      </c>
      <c r="H11" s="105">
        <v>0.002904883979410572</v>
      </c>
      <c r="I11" s="105">
        <v>0.058469056658734066</v>
      </c>
      <c r="J11" s="105">
        <v>-0.2963634511133304</v>
      </c>
      <c r="K11" s="105">
        <v>0.029000810694070536</v>
      </c>
      <c r="L11" s="124">
        <v>0.02380001238896931</v>
      </c>
    </row>
    <row r="12" spans="1:12" ht="13.5">
      <c r="A12" s="26" t="s">
        <v>59</v>
      </c>
      <c r="B12" s="27" t="s">
        <v>8</v>
      </c>
      <c r="C12" s="101">
        <v>0.013106405851348767</v>
      </c>
      <c r="D12" s="105">
        <v>0.03298648231422983</v>
      </c>
      <c r="E12" s="105">
        <v>0.011208587379140404</v>
      </c>
      <c r="F12" s="105">
        <v>0.015597730254294832</v>
      </c>
      <c r="G12" s="105">
        <v>0.020186267714498125</v>
      </c>
      <c r="H12" s="105">
        <v>0.009519644913213233</v>
      </c>
      <c r="I12" s="105">
        <v>0.02330275870143469</v>
      </c>
      <c r="J12" s="105">
        <v>-0.3314037297326379</v>
      </c>
      <c r="K12" s="105">
        <v>0.021137630858789343</v>
      </c>
      <c r="L12" s="124">
        <v>0.02194221096592415</v>
      </c>
    </row>
    <row r="13" spans="1:12" ht="13.5">
      <c r="A13" s="26">
        <v>10</v>
      </c>
      <c r="B13" s="27" t="s">
        <v>9</v>
      </c>
      <c r="C13" s="101">
        <v>0.0021013851243969007</v>
      </c>
      <c r="D13" s="105">
        <v>0.0011597120267215503</v>
      </c>
      <c r="E13" s="105">
        <v>0.001003589158284788</v>
      </c>
      <c r="F13" s="105">
        <v>0.0007694077173529308</v>
      </c>
      <c r="G13" s="105">
        <v>0.038600489251564785</v>
      </c>
      <c r="H13" s="105">
        <v>0.014466958201691422</v>
      </c>
      <c r="I13" s="105">
        <v>0.007075082183221597</v>
      </c>
      <c r="J13" s="105">
        <v>0.1712197647140053</v>
      </c>
      <c r="K13" s="105">
        <v>0.004769228689971149</v>
      </c>
      <c r="L13" s="124">
        <v>0.005413340417666016</v>
      </c>
    </row>
    <row r="14" spans="1:12" ht="13.5">
      <c r="A14" s="26">
        <v>11</v>
      </c>
      <c r="B14" s="27" t="s">
        <v>10</v>
      </c>
      <c r="C14" s="101">
        <v>0.0004568179151382137</v>
      </c>
      <c r="D14" s="105">
        <v>0.0002908885797418839</v>
      </c>
      <c r="E14" s="105">
        <v>0.0003316804826722231</v>
      </c>
      <c r="F14" s="105">
        <v>0.00046274950434011745</v>
      </c>
      <c r="G14" s="105">
        <v>0.023622603027210743</v>
      </c>
      <c r="H14" s="105">
        <v>0.010214142318362377</v>
      </c>
      <c r="I14" s="105">
        <v>0.046609792712201406</v>
      </c>
      <c r="J14" s="105">
        <v>0.3203400642113813</v>
      </c>
      <c r="K14" s="105">
        <v>0.018200916430588077</v>
      </c>
      <c r="L14" s="124">
        <v>0.01081797727841271</v>
      </c>
    </row>
    <row r="15" spans="1:12" ht="13.5">
      <c r="A15" s="26">
        <v>12</v>
      </c>
      <c r="B15" s="27" t="s">
        <v>11</v>
      </c>
      <c r="C15" s="101">
        <v>0.0009698607749271769</v>
      </c>
      <c r="D15" s="105">
        <v>0.0009448111718596457</v>
      </c>
      <c r="E15" s="105">
        <v>0.0009972719523676963</v>
      </c>
      <c r="F15" s="105">
        <v>0.00046660456017755416</v>
      </c>
      <c r="G15" s="105">
        <v>0.006814287607064829</v>
      </c>
      <c r="H15" s="105">
        <v>0.01207509281601104</v>
      </c>
      <c r="I15" s="105">
        <v>-0.005516896608613466</v>
      </c>
      <c r="J15" s="105">
        <v>0.2474238619451806</v>
      </c>
      <c r="K15" s="105">
        <v>0.026059996273688872</v>
      </c>
      <c r="L15" s="124">
        <v>0.014481290786448647</v>
      </c>
    </row>
    <row r="16" spans="1:12" ht="13.5">
      <c r="A16" s="26">
        <v>13</v>
      </c>
      <c r="B16" s="27" t="s">
        <v>12</v>
      </c>
      <c r="C16" s="101">
        <v>0.0036163474570279114</v>
      </c>
      <c r="D16" s="105">
        <v>0.0023283116472149427</v>
      </c>
      <c r="E16" s="105">
        <v>0.001977655360050093</v>
      </c>
      <c r="F16" s="105">
        <v>0.0035644404491020592</v>
      </c>
      <c r="G16" s="105">
        <v>0.05785608363226189</v>
      </c>
      <c r="H16" s="105">
        <v>0.02443618862276229</v>
      </c>
      <c r="I16" s="105">
        <v>0.01573736543506596</v>
      </c>
      <c r="J16" s="105">
        <v>0.1062326637788639</v>
      </c>
      <c r="K16" s="105">
        <v>0.011055315953273406</v>
      </c>
      <c r="L16" s="124">
        <v>0.010497373599704787</v>
      </c>
    </row>
    <row r="17" spans="1:12" ht="13.5">
      <c r="A17" s="26">
        <v>14</v>
      </c>
      <c r="B17" s="27" t="s">
        <v>13</v>
      </c>
      <c r="C17" s="101">
        <v>0.0016368544549156727</v>
      </c>
      <c r="D17" s="105">
        <v>0.00163806385370221</v>
      </c>
      <c r="E17" s="105">
        <v>0.0014750448277330666</v>
      </c>
      <c r="F17" s="105">
        <v>0.0019106323735845886</v>
      </c>
      <c r="G17" s="105">
        <v>0.017230949127806684</v>
      </c>
      <c r="H17" s="105">
        <v>0.15694265933974091</v>
      </c>
      <c r="I17" s="105">
        <v>0.03762309145232645</v>
      </c>
      <c r="J17" s="105">
        <v>0.2623251709349345</v>
      </c>
      <c r="K17" s="105">
        <v>0.009161468317389803</v>
      </c>
      <c r="L17" s="124">
        <v>0.02116086274279949</v>
      </c>
    </row>
    <row r="18" spans="1:12" ht="13.5">
      <c r="A18" s="26">
        <v>15</v>
      </c>
      <c r="B18" s="27" t="s">
        <v>14</v>
      </c>
      <c r="C18" s="101">
        <v>0.0047466150441186645</v>
      </c>
      <c r="D18" s="105">
        <v>0.009782096114030537</v>
      </c>
      <c r="E18" s="105">
        <v>0.0010201819439409553</v>
      </c>
      <c r="F18" s="105">
        <v>0.001865705420369827</v>
      </c>
      <c r="G18" s="105">
        <v>0.018776453998604545</v>
      </c>
      <c r="H18" s="105">
        <v>0.07443308898479765</v>
      </c>
      <c r="I18" s="105">
        <v>-0.004917991214072474</v>
      </c>
      <c r="J18" s="105">
        <v>0.05869955877251756</v>
      </c>
      <c r="K18" s="105">
        <v>0.010364728264252082</v>
      </c>
      <c r="L18" s="124">
        <v>0.015748746262825252</v>
      </c>
    </row>
    <row r="19" spans="1:12" ht="13.5">
      <c r="A19" s="26">
        <v>16</v>
      </c>
      <c r="B19" s="27" t="s">
        <v>60</v>
      </c>
      <c r="C19" s="101">
        <v>0.06341866068660214</v>
      </c>
      <c r="D19" s="105">
        <v>0.011038324529711931</v>
      </c>
      <c r="E19" s="105">
        <v>0.0005828248828658141</v>
      </c>
      <c r="F19" s="105">
        <v>0.0013034667851975063</v>
      </c>
      <c r="G19" s="105">
        <v>0.01288723180492301</v>
      </c>
      <c r="H19" s="105">
        <v>0.02575106081754198</v>
      </c>
      <c r="I19" s="105">
        <v>0.006388211844887083</v>
      </c>
      <c r="J19" s="105">
        <v>-0.19954638185438187</v>
      </c>
      <c r="K19" s="105">
        <v>0.004296460818259533</v>
      </c>
      <c r="L19" s="124">
        <v>0.009154237976053116</v>
      </c>
    </row>
    <row r="20" spans="1:12" ht="13.5">
      <c r="A20" s="26">
        <v>17</v>
      </c>
      <c r="B20" s="27" t="s">
        <v>61</v>
      </c>
      <c r="C20" s="101">
        <v>0.004381393256841454</v>
      </c>
      <c r="D20" s="105">
        <v>0.0020128142764175225</v>
      </c>
      <c r="E20" s="105">
        <v>0.00177803948571678</v>
      </c>
      <c r="F20" s="105">
        <v>0.0030545094971786185</v>
      </c>
      <c r="G20" s="105">
        <v>0.0019105099779048922</v>
      </c>
      <c r="H20" s="105">
        <v>0.0030245373903230043</v>
      </c>
      <c r="I20" s="105">
        <v>0.01621993791786805</v>
      </c>
      <c r="J20" s="105">
        <v>0.24707006780469257</v>
      </c>
      <c r="K20" s="105">
        <v>0.05190696483491223</v>
      </c>
      <c r="L20" s="124">
        <v>0.02648084391319807</v>
      </c>
    </row>
    <row r="21" spans="1:12" ht="13.5">
      <c r="A21" s="26">
        <v>18</v>
      </c>
      <c r="B21" s="27" t="s">
        <v>17</v>
      </c>
      <c r="C21" s="101">
        <v>0.001669359304105249</v>
      </c>
      <c r="D21" s="105">
        <v>0.021070643483983117</v>
      </c>
      <c r="E21" s="105">
        <v>0.007481401896335231</v>
      </c>
      <c r="F21" s="105">
        <v>0.01585699391431705</v>
      </c>
      <c r="G21" s="105">
        <v>0.013699671648449601</v>
      </c>
      <c r="H21" s="105">
        <v>0.08378573053168901</v>
      </c>
      <c r="I21" s="105">
        <v>-0.10270640338165415</v>
      </c>
      <c r="J21" s="105">
        <v>-0.15225971473106562</v>
      </c>
      <c r="K21" s="105">
        <v>0.020760263000295896</v>
      </c>
      <c r="L21" s="124">
        <v>0.025126896839935672</v>
      </c>
    </row>
    <row r="22" spans="1:12" ht="13.5">
      <c r="A22" s="26">
        <v>19</v>
      </c>
      <c r="B22" s="27" t="s">
        <v>18</v>
      </c>
      <c r="C22" s="101">
        <v>0.0014477952030151993</v>
      </c>
      <c r="D22" s="105">
        <v>0.003484287749703413</v>
      </c>
      <c r="E22" s="105">
        <v>0.004185723685007724</v>
      </c>
      <c r="F22" s="105">
        <v>0.0008682272299323344</v>
      </c>
      <c r="G22" s="105">
        <v>0.004862731558948126</v>
      </c>
      <c r="H22" s="105">
        <v>0.016324446975040176</v>
      </c>
      <c r="I22" s="105">
        <v>0.0021582381206649197</v>
      </c>
      <c r="J22" s="105">
        <v>-0.11038218203366616</v>
      </c>
      <c r="K22" s="105">
        <v>0.0014054711759386724</v>
      </c>
      <c r="L22" s="124">
        <v>0.003730766074160697</v>
      </c>
    </row>
    <row r="23" spans="1:12" ht="13.5">
      <c r="A23" s="26">
        <v>20</v>
      </c>
      <c r="B23" s="27" t="s">
        <v>62</v>
      </c>
      <c r="C23" s="101">
        <v>0.02288125354878436</v>
      </c>
      <c r="D23" s="105">
        <v>0.017618746384739894</v>
      </c>
      <c r="E23" s="105">
        <v>0.01943218429656761</v>
      </c>
      <c r="F23" s="105">
        <v>0.028711823754505813</v>
      </c>
      <c r="G23" s="105">
        <v>0.024742658959106698</v>
      </c>
      <c r="H23" s="105">
        <v>0.020770141258962687</v>
      </c>
      <c r="I23" s="105">
        <v>0.02812076227499368</v>
      </c>
      <c r="J23" s="105">
        <v>0.19090123402323694</v>
      </c>
      <c r="K23" s="105">
        <v>0.032599808822764295</v>
      </c>
      <c r="L23" s="124">
        <v>0.025912868827673716</v>
      </c>
    </row>
    <row r="24" spans="1:12" ht="13.5">
      <c r="A24" s="26">
        <v>21</v>
      </c>
      <c r="B24" s="27" t="s">
        <v>20</v>
      </c>
      <c r="C24" s="101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24">
        <v>0</v>
      </c>
    </row>
    <row r="25" spans="1:12" ht="13.5">
      <c r="A25" s="26">
        <v>22</v>
      </c>
      <c r="B25" s="27" t="s">
        <v>21</v>
      </c>
      <c r="C25" s="101">
        <v>0.004194373952047696</v>
      </c>
      <c r="D25" s="105">
        <v>0.006488832940008726</v>
      </c>
      <c r="E25" s="105">
        <v>0.004091677164845493</v>
      </c>
      <c r="F25" s="105">
        <v>0.004503754530678997</v>
      </c>
      <c r="G25" s="105">
        <v>0.001600246222824441</v>
      </c>
      <c r="H25" s="105">
        <v>0.0011511722528101697</v>
      </c>
      <c r="I25" s="105">
        <v>0.0041260529549802675</v>
      </c>
      <c r="J25" s="105">
        <v>0.003900266614402009</v>
      </c>
      <c r="K25" s="105">
        <v>0.005720601226169135</v>
      </c>
      <c r="L25" s="124">
        <v>0.005160665280851883</v>
      </c>
    </row>
    <row r="26" spans="1:12" ht="13.5">
      <c r="A26" s="26">
        <v>23</v>
      </c>
      <c r="B26" s="27" t="s">
        <v>22</v>
      </c>
      <c r="C26" s="101">
        <v>0.0002788783742039517</v>
      </c>
      <c r="D26" s="105">
        <v>0.00038430323843632977</v>
      </c>
      <c r="E26" s="105">
        <v>0.0003760122479807654</v>
      </c>
      <c r="F26" s="105">
        <v>0.0006754102277435856</v>
      </c>
      <c r="G26" s="105">
        <v>0.00011641490395534806</v>
      </c>
      <c r="H26" s="105">
        <v>5.5769636670224625E-05</v>
      </c>
      <c r="I26" s="105">
        <v>7.341744218850176E-05</v>
      </c>
      <c r="J26" s="105">
        <v>6.999774686976809E-05</v>
      </c>
      <c r="K26" s="105">
        <v>0.00010313151077205018</v>
      </c>
      <c r="L26" s="124">
        <v>0.00020874937298691993</v>
      </c>
    </row>
    <row r="27" spans="1:12" ht="13.5">
      <c r="A27" s="26">
        <v>24</v>
      </c>
      <c r="B27" s="27" t="s">
        <v>23</v>
      </c>
      <c r="C27" s="101">
        <v>0.08644291277310209</v>
      </c>
      <c r="D27" s="105">
        <v>0.11337782824106765</v>
      </c>
      <c r="E27" s="105">
        <v>0.025883029144738216</v>
      </c>
      <c r="F27" s="105">
        <v>0.015501245889908881</v>
      </c>
      <c r="G27" s="105">
        <v>0.028338678964666623</v>
      </c>
      <c r="H27" s="105">
        <v>0.09893425439894449</v>
      </c>
      <c r="I27" s="105">
        <v>0.02799198249062654</v>
      </c>
      <c r="J27" s="105">
        <v>0.6050472139315536</v>
      </c>
      <c r="K27" s="105">
        <v>0.0348990902220713</v>
      </c>
      <c r="L27" s="124">
        <v>0.061790766355666375</v>
      </c>
    </row>
    <row r="28" spans="1:12" ht="13.5">
      <c r="A28" s="26">
        <v>25</v>
      </c>
      <c r="B28" s="27" t="s">
        <v>24</v>
      </c>
      <c r="C28" s="101">
        <v>0.0013009588965067537</v>
      </c>
      <c r="D28" s="105">
        <v>0.006044802029568963</v>
      </c>
      <c r="E28" s="105">
        <v>0.0011014100984267248</v>
      </c>
      <c r="F28" s="105">
        <v>0.0008551547290825095</v>
      </c>
      <c r="G28" s="105">
        <v>0.0016881324030671512</v>
      </c>
      <c r="H28" s="105">
        <v>0.0010211633227116504</v>
      </c>
      <c r="I28" s="105">
        <v>0.002645156457214742</v>
      </c>
      <c r="J28" s="105">
        <v>0.0016260813378244662</v>
      </c>
      <c r="K28" s="105">
        <v>0.0022387445939551554</v>
      </c>
      <c r="L28" s="124">
        <v>0.002973556622179478</v>
      </c>
    </row>
    <row r="29" spans="1:12" ht="13.5">
      <c r="A29" s="26">
        <v>26</v>
      </c>
      <c r="B29" s="27" t="s">
        <v>25</v>
      </c>
      <c r="C29" s="101">
        <v>7.205896236932748E-06</v>
      </c>
      <c r="D29" s="105">
        <v>0.0002464601411486802</v>
      </c>
      <c r="E29" s="105">
        <v>5.056712796998784E-06</v>
      </c>
      <c r="F29" s="105">
        <v>3.3843330395115186E-06</v>
      </c>
      <c r="G29" s="105">
        <v>4.7292747947105705E-06</v>
      </c>
      <c r="H29" s="105">
        <v>3.380952275520241E-06</v>
      </c>
      <c r="I29" s="105">
        <v>4.173087140655068E-06</v>
      </c>
      <c r="J29" s="105">
        <v>9.310796049203065E-06</v>
      </c>
      <c r="K29" s="105">
        <v>5.998294744175049E-06</v>
      </c>
      <c r="L29" s="124">
        <v>6.922047612400148E-05</v>
      </c>
    </row>
    <row r="30" spans="1:12" ht="13.5">
      <c r="A30" s="26">
        <v>27</v>
      </c>
      <c r="B30" s="27" t="s">
        <v>26</v>
      </c>
      <c r="C30" s="101">
        <v>0.0235874032543074</v>
      </c>
      <c r="D30" s="105">
        <v>0.02384815382583557</v>
      </c>
      <c r="E30" s="105">
        <v>0.012617341804937414</v>
      </c>
      <c r="F30" s="105">
        <v>0.01746010622883533</v>
      </c>
      <c r="G30" s="105">
        <v>0.018771100588007083</v>
      </c>
      <c r="H30" s="105">
        <v>0.013319425091398975</v>
      </c>
      <c r="I30" s="105">
        <v>0.027221988386949274</v>
      </c>
      <c r="J30" s="105">
        <v>0.12255724941310123</v>
      </c>
      <c r="K30" s="105">
        <v>0.015092314696681755</v>
      </c>
      <c r="L30" s="124">
        <v>0.01737284358327886</v>
      </c>
    </row>
    <row r="31" spans="1:12" ht="13.5">
      <c r="A31" s="26">
        <v>28</v>
      </c>
      <c r="B31" s="27" t="s">
        <v>63</v>
      </c>
      <c r="C31" s="101">
        <v>0.01908131639307699</v>
      </c>
      <c r="D31" s="105">
        <v>0.03277526999280261</v>
      </c>
      <c r="E31" s="105">
        <v>0.020024537276739984</v>
      </c>
      <c r="F31" s="105">
        <v>0.028094950365250396</v>
      </c>
      <c r="G31" s="105">
        <v>0.03062873250648752</v>
      </c>
      <c r="H31" s="105">
        <v>0.05024690236712148</v>
      </c>
      <c r="I31" s="105">
        <v>0.011021604396593384</v>
      </c>
      <c r="J31" s="105">
        <v>-0.011980855253637249</v>
      </c>
      <c r="K31" s="105">
        <v>0.013237043907700533</v>
      </c>
      <c r="L31" s="124">
        <v>0.023497155806792187</v>
      </c>
    </row>
    <row r="32" spans="1:12" ht="13.5">
      <c r="A32" s="26">
        <v>29</v>
      </c>
      <c r="B32" s="27" t="s">
        <v>28</v>
      </c>
      <c r="C32" s="101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24">
        <v>0</v>
      </c>
    </row>
    <row r="33" spans="1:12" ht="13.5">
      <c r="A33" s="26">
        <v>30</v>
      </c>
      <c r="B33" s="27" t="s">
        <v>29</v>
      </c>
      <c r="C33" s="101">
        <v>0.0006493438565695243</v>
      </c>
      <c r="D33" s="105">
        <v>0.0041835849104483935</v>
      </c>
      <c r="E33" s="105">
        <v>0.03942272444328896</v>
      </c>
      <c r="F33" s="105">
        <v>0.037154035577444046</v>
      </c>
      <c r="G33" s="105">
        <v>0.001132280228717541</v>
      </c>
      <c r="H33" s="105">
        <v>0.0008895671995618032</v>
      </c>
      <c r="I33" s="105">
        <v>0.0035312172408272103</v>
      </c>
      <c r="J33" s="105">
        <v>0.002351363276451974</v>
      </c>
      <c r="K33" s="105">
        <v>0.008060601487246041</v>
      </c>
      <c r="L33" s="124">
        <v>0.009081209693776909</v>
      </c>
    </row>
    <row r="34" spans="1:12" ht="13.5">
      <c r="A34" s="26">
        <v>31</v>
      </c>
      <c r="B34" s="27" t="s">
        <v>30</v>
      </c>
      <c r="C34" s="101">
        <v>0.00014501339811658103</v>
      </c>
      <c r="D34" s="105">
        <v>0.0002394389879240146</v>
      </c>
      <c r="E34" s="105">
        <v>0.002345522661671505</v>
      </c>
      <c r="F34" s="105">
        <v>5.408175869911592E-05</v>
      </c>
      <c r="G34" s="105">
        <v>1.9743932155890865E-07</v>
      </c>
      <c r="H34" s="105">
        <v>1.008037130889407E-07</v>
      </c>
      <c r="I34" s="105">
        <v>1.8871825384921247E-07</v>
      </c>
      <c r="J34" s="105">
        <v>-4.733231972157146E-08</v>
      </c>
      <c r="K34" s="105">
        <v>1.0637692533429536E-07</v>
      </c>
      <c r="L34" s="124">
        <v>0.00026409855527074826</v>
      </c>
    </row>
    <row r="35" spans="1:12" ht="13.5">
      <c r="A35" s="26">
        <v>32</v>
      </c>
      <c r="B35" s="27" t="s">
        <v>31</v>
      </c>
      <c r="C35" s="101">
        <v>1.8546292679276155E-05</v>
      </c>
      <c r="D35" s="105">
        <v>8.863673157862617E-05</v>
      </c>
      <c r="E35" s="105">
        <v>8.613465507323627E-06</v>
      </c>
      <c r="F35" s="105">
        <v>5.653925724096191E-06</v>
      </c>
      <c r="G35" s="105">
        <v>6.765216748446531E-06</v>
      </c>
      <c r="H35" s="105">
        <v>3.865346986910166E-06</v>
      </c>
      <c r="I35" s="105">
        <v>1.0642925191025069E-05</v>
      </c>
      <c r="J35" s="105">
        <v>6.191934421331863E-06</v>
      </c>
      <c r="K35" s="105">
        <v>9.820240539667926E-06</v>
      </c>
      <c r="L35" s="124">
        <v>2.9986473448609677E-05</v>
      </c>
    </row>
    <row r="36" spans="1:12" ht="13.5">
      <c r="A36" s="26">
        <v>33</v>
      </c>
      <c r="B36" s="27" t="s">
        <v>32</v>
      </c>
      <c r="C36" s="101">
        <v>0.023097275234230295</v>
      </c>
      <c r="D36" s="105">
        <v>0.030018209772487262</v>
      </c>
      <c r="E36" s="105">
        <v>0.034403802043124355</v>
      </c>
      <c r="F36" s="105">
        <v>0.041859895195566446</v>
      </c>
      <c r="G36" s="105">
        <v>0.05640786783446807</v>
      </c>
      <c r="H36" s="105">
        <v>0.042135249230785876</v>
      </c>
      <c r="I36" s="105">
        <v>0.02973378854724601</v>
      </c>
      <c r="J36" s="105">
        <v>0.037150793432045776</v>
      </c>
      <c r="K36" s="105">
        <v>0.03864712500953555</v>
      </c>
      <c r="L36" s="124">
        <v>0.03664653039843049</v>
      </c>
    </row>
    <row r="37" spans="1:12" ht="13.5">
      <c r="A37" s="26">
        <v>34</v>
      </c>
      <c r="B37" s="27" t="s">
        <v>33</v>
      </c>
      <c r="C37" s="101">
        <v>0.07051201375229102</v>
      </c>
      <c r="D37" s="105">
        <v>0.015298124054619156</v>
      </c>
      <c r="E37" s="105">
        <v>0.0008296877579052577</v>
      </c>
      <c r="F37" s="105">
        <v>0.00014740872791715263</v>
      </c>
      <c r="G37" s="105">
        <v>0.000111094376583493</v>
      </c>
      <c r="H37" s="105">
        <v>9.469050921550095E-05</v>
      </c>
      <c r="I37" s="105">
        <v>8.611970449794852E-05</v>
      </c>
      <c r="J37" s="105">
        <v>3.9708082956637226E-05</v>
      </c>
      <c r="K37" s="105">
        <v>8.295133926553624E-05</v>
      </c>
      <c r="L37" s="124">
        <v>0.005490720478401887</v>
      </c>
    </row>
    <row r="38" spans="1:12" ht="13.5">
      <c r="A38" s="26">
        <v>35</v>
      </c>
      <c r="B38" s="27" t="s">
        <v>64</v>
      </c>
      <c r="C38" s="101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24">
        <v>0</v>
      </c>
    </row>
    <row r="39" spans="1:12" ht="13.5">
      <c r="A39" s="26">
        <v>36</v>
      </c>
      <c r="B39" s="27" t="s">
        <v>35</v>
      </c>
      <c r="C39" s="101">
        <v>0.0004702537835372084</v>
      </c>
      <c r="D39" s="105">
        <v>0.0005217566540141078</v>
      </c>
      <c r="E39" s="105">
        <v>0.0007100456401266255</v>
      </c>
      <c r="F39" s="105">
        <v>0.0005156307331456569</v>
      </c>
      <c r="G39" s="105">
        <v>0.004388844043395879</v>
      </c>
      <c r="H39" s="105">
        <v>0.0017867795056709479</v>
      </c>
      <c r="I39" s="105">
        <v>0.0037017114194985413</v>
      </c>
      <c r="J39" s="105">
        <v>-0.00048783991918801737</v>
      </c>
      <c r="K39" s="105">
        <v>0.0008892120748874822</v>
      </c>
      <c r="L39" s="124">
        <v>0.0009606550949704252</v>
      </c>
    </row>
    <row r="40" spans="1:12" ht="13.5">
      <c r="A40" s="162" t="s">
        <v>86</v>
      </c>
      <c r="B40" s="163"/>
      <c r="C40" s="103">
        <v>0.47955505266413206</v>
      </c>
      <c r="D40" s="107">
        <v>0.4611535637883069</v>
      </c>
      <c r="E40" s="107">
        <v>0.27231938158542895</v>
      </c>
      <c r="F40" s="107">
        <v>0.23728037396022778</v>
      </c>
      <c r="G40" s="107">
        <v>0.45407345533979454</v>
      </c>
      <c r="H40" s="107">
        <v>0.6954940248586411</v>
      </c>
      <c r="I40" s="107">
        <v>0.29419423100539493</v>
      </c>
      <c r="J40" s="107">
        <v>0.6949179173898522</v>
      </c>
      <c r="K40" s="125">
        <v>0.4351887542346168</v>
      </c>
      <c r="L40" s="126">
        <v>0.45213591066505987</v>
      </c>
    </row>
  </sheetData>
  <sheetProtection/>
  <mergeCells count="2">
    <mergeCell ref="A2:B3"/>
    <mergeCell ref="A40:B4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L4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29.625" style="4" customWidth="1"/>
    <col min="3" max="12" width="12.625" style="0" customWidth="1"/>
  </cols>
  <sheetData>
    <row r="1" spans="1:2" s="7" customFormat="1" ht="30" customHeight="1">
      <c r="A1" s="5" t="s">
        <v>100</v>
      </c>
      <c r="B1" s="6"/>
    </row>
    <row r="2" spans="1:12" ht="13.5">
      <c r="A2" s="154" t="s">
        <v>74</v>
      </c>
      <c r="B2" s="155"/>
      <c r="C2" s="74">
        <v>38</v>
      </c>
      <c r="D2" s="74">
        <v>39</v>
      </c>
      <c r="E2" s="74">
        <v>40</v>
      </c>
      <c r="F2" s="74">
        <v>41</v>
      </c>
      <c r="G2" s="74">
        <v>42</v>
      </c>
      <c r="H2" s="74">
        <v>43</v>
      </c>
      <c r="I2" s="74">
        <v>44</v>
      </c>
      <c r="J2" s="74">
        <v>45</v>
      </c>
      <c r="K2" s="74">
        <v>48</v>
      </c>
      <c r="L2" s="75"/>
    </row>
    <row r="3" spans="1:12" ht="36" customHeight="1">
      <c r="A3" s="156"/>
      <c r="B3" s="157"/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82</v>
      </c>
      <c r="J3" s="11" t="s">
        <v>83</v>
      </c>
      <c r="K3" s="11" t="s">
        <v>80</v>
      </c>
      <c r="L3" s="10" t="s">
        <v>99</v>
      </c>
    </row>
    <row r="4" spans="1:12" ht="13.5">
      <c r="A4" s="24" t="s">
        <v>49</v>
      </c>
      <c r="B4" s="25" t="s">
        <v>50</v>
      </c>
      <c r="C4" s="100">
        <v>0.02289419668517603</v>
      </c>
      <c r="D4" s="104">
        <v>0.36248088260805617</v>
      </c>
      <c r="E4" s="104">
        <v>0.016517049906286472</v>
      </c>
      <c r="F4" s="104">
        <v>0.0004790293927429389</v>
      </c>
      <c r="G4" s="104">
        <v>0.0035297742816679154</v>
      </c>
      <c r="H4" s="104">
        <v>0.02344487573964219</v>
      </c>
      <c r="I4" s="104">
        <v>-0.0003938219050766055</v>
      </c>
      <c r="J4" s="104">
        <v>-0.02058375139185045</v>
      </c>
      <c r="K4" s="104">
        <v>0.5916317646833553</v>
      </c>
      <c r="L4" s="150">
        <f>SUM(C4:K4)</f>
        <v>1</v>
      </c>
    </row>
    <row r="5" spans="1:12" ht="13.5">
      <c r="A5" s="26" t="s">
        <v>51</v>
      </c>
      <c r="B5" s="27" t="s">
        <v>1</v>
      </c>
      <c r="C5" s="101">
        <v>0.011960010547758516</v>
      </c>
      <c r="D5" s="105">
        <v>0.1454778945741009</v>
      </c>
      <c r="E5" s="105">
        <v>0.008812259851536226</v>
      </c>
      <c r="F5" s="105">
        <v>0.0009317009146931256</v>
      </c>
      <c r="G5" s="105">
        <v>0.020723294819170745</v>
      </c>
      <c r="H5" s="105">
        <v>0.02782215798453623</v>
      </c>
      <c r="I5" s="105">
        <v>0.0669664389664487</v>
      </c>
      <c r="J5" s="105">
        <v>-0.004682573163958419</v>
      </c>
      <c r="K5" s="105">
        <v>0.7219888155057139</v>
      </c>
      <c r="L5" s="124">
        <f aca="true" t="shared" si="0" ref="L5:L40">SUM(C5:K5)</f>
        <v>1</v>
      </c>
    </row>
    <row r="6" spans="1:12" ht="13.5">
      <c r="A6" s="26" t="s">
        <v>52</v>
      </c>
      <c r="B6" s="27" t="s">
        <v>2</v>
      </c>
      <c r="C6" s="101">
        <v>0.06548033662158226</v>
      </c>
      <c r="D6" s="105">
        <v>0.4056097333607639</v>
      </c>
      <c r="E6" s="105">
        <v>0.041771444743158706</v>
      </c>
      <c r="F6" s="105">
        <v>0.00037750315089968924</v>
      </c>
      <c r="G6" s="105">
        <v>0.00020509018299504287</v>
      </c>
      <c r="H6" s="105">
        <v>0.0005722930435243013</v>
      </c>
      <c r="I6" s="105">
        <v>-0.0008930178047886092</v>
      </c>
      <c r="J6" s="105">
        <v>0.0006977243383760622</v>
      </c>
      <c r="K6" s="105">
        <v>0.4861788923634886</v>
      </c>
      <c r="L6" s="124">
        <f t="shared" si="0"/>
        <v>1.0000000000000002</v>
      </c>
    </row>
    <row r="7" spans="1:12" ht="13.5">
      <c r="A7" s="26" t="s">
        <v>53</v>
      </c>
      <c r="B7" s="27" t="s">
        <v>3</v>
      </c>
      <c r="C7" s="101">
        <v>0.0013583394675757306</v>
      </c>
      <c r="D7" s="105">
        <v>0.03634236345528793</v>
      </c>
      <c r="E7" s="105">
        <v>0.0082588318800792</v>
      </c>
      <c r="F7" s="105">
        <v>0.001596138281797459</v>
      </c>
      <c r="G7" s="105">
        <v>0.022747761526032494</v>
      </c>
      <c r="H7" s="105">
        <v>0.029215659278329947</v>
      </c>
      <c r="I7" s="105">
        <v>-0.00023140690737995858</v>
      </c>
      <c r="J7" s="105">
        <v>-0.006406917798885198</v>
      </c>
      <c r="K7" s="105">
        <v>0.9071192308171624</v>
      </c>
      <c r="L7" s="124">
        <f t="shared" si="0"/>
        <v>1</v>
      </c>
    </row>
    <row r="8" spans="1:12" ht="13.5">
      <c r="A8" s="26" t="s">
        <v>54</v>
      </c>
      <c r="B8" s="27" t="s">
        <v>55</v>
      </c>
      <c r="C8" s="101">
        <v>0.05487766195550986</v>
      </c>
      <c r="D8" s="105">
        <v>0.7476954908384273</v>
      </c>
      <c r="E8" s="105">
        <v>0.03782044860258101</v>
      </c>
      <c r="F8" s="105">
        <v>0.00036878380838613074</v>
      </c>
      <c r="G8" s="105">
        <v>0.0002526505535826578</v>
      </c>
      <c r="H8" s="105">
        <v>0.0008051198150851128</v>
      </c>
      <c r="I8" s="105">
        <v>2.5555512500758207E-05</v>
      </c>
      <c r="J8" s="105">
        <v>0.0041742172813156305</v>
      </c>
      <c r="K8" s="105">
        <v>0.15398007163261151</v>
      </c>
      <c r="L8" s="124">
        <f t="shared" si="0"/>
        <v>1</v>
      </c>
    </row>
    <row r="9" spans="1:12" ht="13.5">
      <c r="A9" s="26" t="s">
        <v>56</v>
      </c>
      <c r="B9" s="27" t="s">
        <v>5</v>
      </c>
      <c r="C9" s="101">
        <v>0.02407316794521896</v>
      </c>
      <c r="D9" s="105">
        <v>0.5005314237432756</v>
      </c>
      <c r="E9" s="105">
        <v>0.03587910853337916</v>
      </c>
      <c r="F9" s="105">
        <v>0.00743106491321079</v>
      </c>
      <c r="G9" s="105">
        <v>0.014277341930051821</v>
      </c>
      <c r="H9" s="105">
        <v>0.047809189875910985</v>
      </c>
      <c r="I9" s="105">
        <v>0.00041142957754168857</v>
      </c>
      <c r="J9" s="105">
        <v>-0.011096798613117593</v>
      </c>
      <c r="K9" s="105">
        <v>0.3806840720945286</v>
      </c>
      <c r="L9" s="124">
        <f t="shared" si="0"/>
        <v>1</v>
      </c>
    </row>
    <row r="10" spans="1:12" ht="13.5">
      <c r="A10" s="26" t="s">
        <v>57</v>
      </c>
      <c r="B10" s="27" t="s">
        <v>6</v>
      </c>
      <c r="C10" s="101">
        <v>0.016125397066537314</v>
      </c>
      <c r="D10" s="105">
        <v>0.10938291492110837</v>
      </c>
      <c r="E10" s="105">
        <v>0.03986835679452096</v>
      </c>
      <c r="F10" s="105">
        <v>0.006535096582484701</v>
      </c>
      <c r="G10" s="105">
        <v>0.10542525726482782</v>
      </c>
      <c r="H10" s="105">
        <v>0.1500220819041903</v>
      </c>
      <c r="I10" s="105">
        <v>0.0007864579516388681</v>
      </c>
      <c r="J10" s="105">
        <v>0.008383316390827476</v>
      </c>
      <c r="K10" s="105">
        <v>0.5634711211238641</v>
      </c>
      <c r="L10" s="124">
        <f t="shared" si="0"/>
        <v>0.9999999999999998</v>
      </c>
    </row>
    <row r="11" spans="1:12" ht="13.5">
      <c r="A11" s="26" t="s">
        <v>58</v>
      </c>
      <c r="B11" s="27" t="s">
        <v>7</v>
      </c>
      <c r="C11" s="101">
        <v>0.014370876936210985</v>
      </c>
      <c r="D11" s="105">
        <v>0.1803320969843902</v>
      </c>
      <c r="E11" s="105">
        <v>0.19117088045388086</v>
      </c>
      <c r="F11" s="105">
        <v>0.003174873050991058</v>
      </c>
      <c r="G11" s="105">
        <v>0.007141705502997952</v>
      </c>
      <c r="H11" s="105">
        <v>0.012025966381903251</v>
      </c>
      <c r="I11" s="105">
        <v>0.0023107453352692376</v>
      </c>
      <c r="J11" s="105">
        <v>-0.0029651755218271137</v>
      </c>
      <c r="K11" s="105">
        <v>0.5924380308761835</v>
      </c>
      <c r="L11" s="124">
        <f t="shared" si="0"/>
        <v>1</v>
      </c>
    </row>
    <row r="12" spans="1:12" ht="13.5">
      <c r="A12" s="26" t="s">
        <v>59</v>
      </c>
      <c r="B12" s="27" t="s">
        <v>8</v>
      </c>
      <c r="C12" s="101">
        <v>0.011165317804246662</v>
      </c>
      <c r="D12" s="105">
        <v>0.3977361440040472</v>
      </c>
      <c r="E12" s="105">
        <v>0.0429239685206623</v>
      </c>
      <c r="F12" s="105">
        <v>0.011564601202746745</v>
      </c>
      <c r="G12" s="105">
        <v>0.028093665212411214</v>
      </c>
      <c r="H12" s="105">
        <v>0.04274730502895032</v>
      </c>
      <c r="I12" s="105">
        <v>0.0009989186761439435</v>
      </c>
      <c r="J12" s="105">
        <v>-0.0035964990626586556</v>
      </c>
      <c r="K12" s="105">
        <v>0.46836657861345027</v>
      </c>
      <c r="L12" s="124">
        <f t="shared" si="0"/>
        <v>1</v>
      </c>
    </row>
    <row r="13" spans="1:12" ht="13.5">
      <c r="A13" s="26">
        <v>10</v>
      </c>
      <c r="B13" s="27" t="s">
        <v>9</v>
      </c>
      <c r="C13" s="101">
        <v>0.007256182186569935</v>
      </c>
      <c r="D13" s="105">
        <v>0.05667927194578073</v>
      </c>
      <c r="E13" s="105">
        <v>0.015578297547879826</v>
      </c>
      <c r="F13" s="105">
        <v>0.0023122822290985385</v>
      </c>
      <c r="G13" s="105">
        <v>0.21775103658174022</v>
      </c>
      <c r="H13" s="105">
        <v>0.2633178287244605</v>
      </c>
      <c r="I13" s="105">
        <v>0.001229332410195754</v>
      </c>
      <c r="J13" s="105">
        <v>0.0075316738183747005</v>
      </c>
      <c r="K13" s="105">
        <v>0.4283440945558998</v>
      </c>
      <c r="L13" s="124">
        <f t="shared" si="0"/>
        <v>1</v>
      </c>
    </row>
    <row r="14" spans="1:12" ht="13.5">
      <c r="A14" s="26">
        <v>11</v>
      </c>
      <c r="B14" s="27" t="s">
        <v>10</v>
      </c>
      <c r="C14" s="101">
        <v>0.0007893414802581806</v>
      </c>
      <c r="D14" s="105">
        <v>0.007114101330989026</v>
      </c>
      <c r="E14" s="105">
        <v>0.0025763402825879377</v>
      </c>
      <c r="F14" s="105">
        <v>0.0006959043307839238</v>
      </c>
      <c r="G14" s="105">
        <v>0.06668289515342576</v>
      </c>
      <c r="H14" s="105">
        <v>0.09303025620737851</v>
      </c>
      <c r="I14" s="105">
        <v>0.004052605110046023</v>
      </c>
      <c r="J14" s="105">
        <v>0.007051282903833266</v>
      </c>
      <c r="K14" s="105">
        <v>0.8180072732006974</v>
      </c>
      <c r="L14" s="124">
        <f t="shared" si="0"/>
        <v>1</v>
      </c>
    </row>
    <row r="15" spans="1:12" ht="13.5">
      <c r="A15" s="26">
        <v>12</v>
      </c>
      <c r="B15" s="27" t="s">
        <v>11</v>
      </c>
      <c r="C15" s="101">
        <v>0.0012519009934243656</v>
      </c>
      <c r="D15" s="105">
        <v>0.01726144648447745</v>
      </c>
      <c r="E15" s="105">
        <v>0.005786763091616985</v>
      </c>
      <c r="F15" s="105">
        <v>0.0005241931561097092</v>
      </c>
      <c r="G15" s="105">
        <v>0.014369641909910904</v>
      </c>
      <c r="H15" s="105">
        <v>0.0821583257555437</v>
      </c>
      <c r="I15" s="105">
        <v>-0.00035833625604871116</v>
      </c>
      <c r="J15" s="105">
        <v>0.004068527473374413</v>
      </c>
      <c r="K15" s="105">
        <v>0.8749375373915912</v>
      </c>
      <c r="L15" s="124">
        <f t="shared" si="0"/>
        <v>1</v>
      </c>
    </row>
    <row r="16" spans="1:12" ht="13.5">
      <c r="A16" s="26">
        <v>13</v>
      </c>
      <c r="B16" s="27" t="s">
        <v>12</v>
      </c>
      <c r="C16" s="101">
        <v>0.006439577288181842</v>
      </c>
      <c r="D16" s="105">
        <v>0.05868132308584934</v>
      </c>
      <c r="E16" s="105">
        <v>0.015830671206069038</v>
      </c>
      <c r="F16" s="105">
        <v>0.005524084985136527</v>
      </c>
      <c r="G16" s="105">
        <v>0.1683065968448171</v>
      </c>
      <c r="H16" s="105">
        <v>0.22936185480520244</v>
      </c>
      <c r="I16" s="105">
        <v>0.00141011507933792</v>
      </c>
      <c r="J16" s="105">
        <v>0.0024097964681766624</v>
      </c>
      <c r="K16" s="105">
        <v>0.5120359802372292</v>
      </c>
      <c r="L16" s="124">
        <f t="shared" si="0"/>
        <v>1</v>
      </c>
    </row>
    <row r="17" spans="1:12" ht="13.5">
      <c r="A17" s="26">
        <v>14</v>
      </c>
      <c r="B17" s="27" t="s">
        <v>13</v>
      </c>
      <c r="C17" s="101">
        <v>0.001445920975158298</v>
      </c>
      <c r="D17" s="105">
        <v>0.020480327513499347</v>
      </c>
      <c r="E17" s="105">
        <v>0.005857350612603525</v>
      </c>
      <c r="F17" s="105">
        <v>0.0014689039673988346</v>
      </c>
      <c r="G17" s="105">
        <v>0.02486615236305768</v>
      </c>
      <c r="H17" s="105">
        <v>0.7307620984890846</v>
      </c>
      <c r="I17" s="105">
        <v>0.0016723388893495664</v>
      </c>
      <c r="J17" s="105">
        <v>0.0029519536916635036</v>
      </c>
      <c r="K17" s="105">
        <v>0.21049495349818476</v>
      </c>
      <c r="L17" s="124">
        <f t="shared" si="0"/>
        <v>1</v>
      </c>
    </row>
    <row r="18" spans="1:12" ht="13.5">
      <c r="A18" s="26">
        <v>15</v>
      </c>
      <c r="B18" s="27" t="s">
        <v>14</v>
      </c>
      <c r="C18" s="101">
        <v>0.005633857900049641</v>
      </c>
      <c r="D18" s="105">
        <v>0.16433322578932796</v>
      </c>
      <c r="E18" s="105">
        <v>0.005443284314696321</v>
      </c>
      <c r="F18" s="105">
        <v>0.0019272884969021478</v>
      </c>
      <c r="G18" s="105">
        <v>0.03640829589326628</v>
      </c>
      <c r="H18" s="105">
        <v>0.46568090891575586</v>
      </c>
      <c r="I18" s="105">
        <v>-0.000293727726508087</v>
      </c>
      <c r="J18" s="105">
        <v>0.0008875478920317106</v>
      </c>
      <c r="K18" s="105">
        <v>0.31997931852447814</v>
      </c>
      <c r="L18" s="124">
        <f t="shared" si="0"/>
        <v>1</v>
      </c>
    </row>
    <row r="19" spans="1:12" ht="13.5">
      <c r="A19" s="26">
        <v>16</v>
      </c>
      <c r="B19" s="27" t="s">
        <v>60</v>
      </c>
      <c r="C19" s="101">
        <v>0.12949790160582994</v>
      </c>
      <c r="D19" s="105">
        <v>0.31902182899634796</v>
      </c>
      <c r="E19" s="105">
        <v>0.005349895007334635</v>
      </c>
      <c r="F19" s="105">
        <v>0.00231647390705659</v>
      </c>
      <c r="G19" s="105">
        <v>0.04299027293940591</v>
      </c>
      <c r="H19" s="105">
        <v>0.27716686106377797</v>
      </c>
      <c r="I19" s="105">
        <v>0.0006563874858894361</v>
      </c>
      <c r="J19" s="105">
        <v>-0.0051906841760558375</v>
      </c>
      <c r="K19" s="105">
        <v>0.22819106317041338</v>
      </c>
      <c r="L19" s="124">
        <f t="shared" si="0"/>
        <v>1</v>
      </c>
    </row>
    <row r="20" spans="1:12" ht="13.5">
      <c r="A20" s="26">
        <v>17</v>
      </c>
      <c r="B20" s="27" t="s">
        <v>61</v>
      </c>
      <c r="C20" s="101">
        <v>0.0030927746527838226</v>
      </c>
      <c r="D20" s="105">
        <v>0.02010996539384685</v>
      </c>
      <c r="E20" s="105">
        <v>0.005642076262099365</v>
      </c>
      <c r="F20" s="105">
        <v>0.0018765463693290112</v>
      </c>
      <c r="G20" s="105">
        <v>0.002203181362678641</v>
      </c>
      <c r="H20" s="105">
        <v>0.011253704661577034</v>
      </c>
      <c r="I20" s="105">
        <v>0.0005761300757435438</v>
      </c>
      <c r="J20" s="105">
        <v>0.0022217298955742888</v>
      </c>
      <c r="K20" s="105">
        <v>0.9530238913263674</v>
      </c>
      <c r="L20" s="124">
        <f t="shared" si="0"/>
        <v>1</v>
      </c>
    </row>
    <row r="21" spans="1:12" ht="13.5">
      <c r="A21" s="26">
        <v>18</v>
      </c>
      <c r="B21" s="27" t="s">
        <v>17</v>
      </c>
      <c r="C21" s="101">
        <v>0.001241877699727627</v>
      </c>
      <c r="D21" s="105">
        <v>0.22185968023508126</v>
      </c>
      <c r="E21" s="105">
        <v>0.025019204726683314</v>
      </c>
      <c r="F21" s="105">
        <v>0.010266718270579652</v>
      </c>
      <c r="G21" s="105">
        <v>0.016649609875013967</v>
      </c>
      <c r="H21" s="105">
        <v>0.3285485698466189</v>
      </c>
      <c r="I21" s="105">
        <v>-0.003844694581195734</v>
      </c>
      <c r="J21" s="105">
        <v>-0.0014429427518812764</v>
      </c>
      <c r="K21" s="105">
        <v>0.4017019766793721</v>
      </c>
      <c r="L21" s="124">
        <f t="shared" si="0"/>
        <v>0.9999999999999998</v>
      </c>
    </row>
    <row r="22" spans="1:12" ht="13.5">
      <c r="A22" s="26">
        <v>19</v>
      </c>
      <c r="B22" s="27" t="s">
        <v>18</v>
      </c>
      <c r="C22" s="101">
        <v>0.007253990422106007</v>
      </c>
      <c r="D22" s="105">
        <v>0.2470901515289564</v>
      </c>
      <c r="E22" s="105">
        <v>0.09427616524237856</v>
      </c>
      <c r="F22" s="105">
        <v>0.0037860384953558707</v>
      </c>
      <c r="G22" s="105">
        <v>0.03980292947160005</v>
      </c>
      <c r="H22" s="105">
        <v>0.43113058746605637</v>
      </c>
      <c r="I22" s="105">
        <v>0.0005441323185732377</v>
      </c>
      <c r="J22" s="105">
        <v>-0.0070453715618112684</v>
      </c>
      <c r="K22" s="105">
        <v>0.1831613766167846</v>
      </c>
      <c r="L22" s="124">
        <f t="shared" si="0"/>
        <v>0.9999999999999998</v>
      </c>
    </row>
    <row r="23" spans="1:12" ht="13.5">
      <c r="A23" s="26">
        <v>20</v>
      </c>
      <c r="B23" s="27" t="s">
        <v>62</v>
      </c>
      <c r="C23" s="101">
        <v>0.01650563284248386</v>
      </c>
      <c r="D23" s="105">
        <v>0.17988665578444862</v>
      </c>
      <c r="E23" s="105">
        <v>0.06301377476442506</v>
      </c>
      <c r="F23" s="105">
        <v>0.01802581562988379</v>
      </c>
      <c r="G23" s="105">
        <v>0.029158396200675684</v>
      </c>
      <c r="H23" s="105">
        <v>0.07897549029090778</v>
      </c>
      <c r="I23" s="105">
        <v>0.0010207391529844254</v>
      </c>
      <c r="J23" s="105">
        <v>0.0017542689844403986</v>
      </c>
      <c r="K23" s="105">
        <v>0.6116592263497505</v>
      </c>
      <c r="L23" s="124">
        <f t="shared" si="0"/>
        <v>1</v>
      </c>
    </row>
    <row r="24" spans="1:12" ht="13.5">
      <c r="A24" s="26">
        <v>21</v>
      </c>
      <c r="B24" s="27" t="s">
        <v>20</v>
      </c>
      <c r="C24" s="101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24">
        <f t="shared" si="0"/>
        <v>0</v>
      </c>
    </row>
    <row r="25" spans="1:12" ht="13.5">
      <c r="A25" s="26">
        <v>22</v>
      </c>
      <c r="B25" s="27" t="s">
        <v>21</v>
      </c>
      <c r="C25" s="101">
        <v>0.015192502594520397</v>
      </c>
      <c r="D25" s="105">
        <v>0.3326598151343625</v>
      </c>
      <c r="E25" s="105">
        <v>0.06662313130443533</v>
      </c>
      <c r="F25" s="105">
        <v>0.014197721803416967</v>
      </c>
      <c r="G25" s="105">
        <v>0.009469212862458165</v>
      </c>
      <c r="H25" s="105">
        <v>0.021978750473029666</v>
      </c>
      <c r="I25" s="105">
        <v>0.0007520250148392805</v>
      </c>
      <c r="J25" s="105">
        <v>0.000179966449926687</v>
      </c>
      <c r="K25" s="105">
        <v>0.5389468743630111</v>
      </c>
      <c r="L25" s="124">
        <f t="shared" si="0"/>
        <v>1</v>
      </c>
    </row>
    <row r="26" spans="1:12" ht="13.5">
      <c r="A26" s="26">
        <v>23</v>
      </c>
      <c r="B26" s="27" t="s">
        <v>22</v>
      </c>
      <c r="C26" s="101">
        <v>0.024972241231974973</v>
      </c>
      <c r="D26" s="105">
        <v>0.4870665502952443</v>
      </c>
      <c r="E26" s="105">
        <v>0.1513582800842548</v>
      </c>
      <c r="F26" s="105">
        <v>0.052637117084371125</v>
      </c>
      <c r="G26" s="105">
        <v>0.017030059482429544</v>
      </c>
      <c r="H26" s="105">
        <v>0.02632334117236775</v>
      </c>
      <c r="I26" s="105">
        <v>0.0003308089504213502</v>
      </c>
      <c r="J26" s="105">
        <v>7.984759268336415E-05</v>
      </c>
      <c r="K26" s="105">
        <v>0.240201754106253</v>
      </c>
      <c r="L26" s="124">
        <f t="shared" si="0"/>
        <v>1.0000000000000002</v>
      </c>
    </row>
    <row r="27" spans="1:12" ht="13.5">
      <c r="A27" s="26">
        <v>24</v>
      </c>
      <c r="B27" s="27" t="s">
        <v>23</v>
      </c>
      <c r="C27" s="101">
        <v>0.026150119279103518</v>
      </c>
      <c r="D27" s="105">
        <v>0.48544942699758087</v>
      </c>
      <c r="E27" s="105">
        <v>0.03519823544469688</v>
      </c>
      <c r="F27" s="105">
        <v>0.004081244992083535</v>
      </c>
      <c r="G27" s="105">
        <v>0.014005182747722295</v>
      </c>
      <c r="H27" s="105">
        <v>0.15775803230787458</v>
      </c>
      <c r="I27" s="105">
        <v>0.0004261016906958878</v>
      </c>
      <c r="J27" s="105">
        <v>0.002331678294405514</v>
      </c>
      <c r="K27" s="105">
        <v>0.27459997824583693</v>
      </c>
      <c r="L27" s="124">
        <f t="shared" si="0"/>
        <v>1</v>
      </c>
    </row>
    <row r="28" spans="1:12" ht="13.5">
      <c r="A28" s="26">
        <v>25</v>
      </c>
      <c r="B28" s="27" t="s">
        <v>24</v>
      </c>
      <c r="C28" s="101">
        <v>0.008178152900351983</v>
      </c>
      <c r="D28" s="105">
        <v>0.5378303548351641</v>
      </c>
      <c r="E28" s="105">
        <v>0.031124487824979345</v>
      </c>
      <c r="F28" s="105">
        <v>0.00467862385633452</v>
      </c>
      <c r="G28" s="105">
        <v>0.017336565059446772</v>
      </c>
      <c r="H28" s="105">
        <v>0.033836651020909214</v>
      </c>
      <c r="I28" s="105">
        <v>0.0008367165002550027</v>
      </c>
      <c r="J28" s="105">
        <v>0.00013021739372667628</v>
      </c>
      <c r="K28" s="105">
        <v>0.3660482306088325</v>
      </c>
      <c r="L28" s="124">
        <f t="shared" si="0"/>
        <v>1</v>
      </c>
    </row>
    <row r="29" spans="1:12" ht="13.5">
      <c r="A29" s="26">
        <v>26</v>
      </c>
      <c r="B29" s="27" t="s">
        <v>25</v>
      </c>
      <c r="C29" s="101">
        <v>0.0019459034372473088</v>
      </c>
      <c r="D29" s="105">
        <v>0.9420014064623244</v>
      </c>
      <c r="E29" s="105">
        <v>0.006138511559063208</v>
      </c>
      <c r="F29" s="105">
        <v>0.0007954047010818939</v>
      </c>
      <c r="G29" s="105">
        <v>0.0020863767172189605</v>
      </c>
      <c r="H29" s="105">
        <v>0.004812523191678735</v>
      </c>
      <c r="I29" s="105">
        <v>5.670561337591509E-05</v>
      </c>
      <c r="J29" s="105">
        <v>3.202987010246477E-05</v>
      </c>
      <c r="K29" s="105">
        <v>0.042131138447907134</v>
      </c>
      <c r="L29" s="124">
        <f t="shared" si="0"/>
        <v>1</v>
      </c>
    </row>
    <row r="30" spans="1:12" ht="13.5">
      <c r="A30" s="26">
        <v>27</v>
      </c>
      <c r="B30" s="27" t="s">
        <v>26</v>
      </c>
      <c r="C30" s="101">
        <v>0.025379150766439092</v>
      </c>
      <c r="D30" s="105">
        <v>0.3631811465873502</v>
      </c>
      <c r="E30" s="105">
        <v>0.061027605618376723</v>
      </c>
      <c r="F30" s="105">
        <v>0.016350295800663127</v>
      </c>
      <c r="G30" s="105">
        <v>0.03299526249873088</v>
      </c>
      <c r="H30" s="105">
        <v>0.0755410378719868</v>
      </c>
      <c r="I30" s="105">
        <v>0.001473846030296636</v>
      </c>
      <c r="J30" s="105">
        <v>0.0016798520816164659</v>
      </c>
      <c r="K30" s="105">
        <v>0.4223718027445401</v>
      </c>
      <c r="L30" s="124">
        <f t="shared" si="0"/>
        <v>1</v>
      </c>
    </row>
    <row r="31" spans="1:12" ht="13.5">
      <c r="A31" s="26">
        <v>28</v>
      </c>
      <c r="B31" s="27" t="s">
        <v>63</v>
      </c>
      <c r="C31" s="101">
        <v>0.015179619988547523</v>
      </c>
      <c r="D31" s="105">
        <v>0.36903743400992434</v>
      </c>
      <c r="E31" s="105">
        <v>0.07161047671053362</v>
      </c>
      <c r="F31" s="105">
        <v>0.019451926255594765</v>
      </c>
      <c r="G31" s="105">
        <v>0.03980581210676189</v>
      </c>
      <c r="H31" s="105">
        <v>0.21069895126130955</v>
      </c>
      <c r="I31" s="105">
        <v>0.0004411971548485267</v>
      </c>
      <c r="J31" s="105">
        <v>-0.0001214158740442802</v>
      </c>
      <c r="K31" s="105">
        <v>0.273895998386524</v>
      </c>
      <c r="L31" s="124">
        <f t="shared" si="0"/>
        <v>0.9999999999999999</v>
      </c>
    </row>
    <row r="32" spans="1:12" ht="13.5">
      <c r="A32" s="26">
        <v>29</v>
      </c>
      <c r="B32" s="27" t="s">
        <v>28</v>
      </c>
      <c r="C32" s="101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24">
        <f t="shared" si="0"/>
        <v>0</v>
      </c>
    </row>
    <row r="33" spans="1:12" ht="13.5">
      <c r="A33" s="26">
        <v>30</v>
      </c>
      <c r="B33" s="27" t="s">
        <v>29</v>
      </c>
      <c r="C33" s="101">
        <v>0.0013365921166448665</v>
      </c>
      <c r="D33" s="105">
        <v>0.12188333371158179</v>
      </c>
      <c r="E33" s="105">
        <v>0.36478107809144916</v>
      </c>
      <c r="F33" s="105">
        <v>0.06655978807161862</v>
      </c>
      <c r="G33" s="105">
        <v>0.0038075268996640597</v>
      </c>
      <c r="H33" s="105">
        <v>0.009651691548900323</v>
      </c>
      <c r="I33" s="105">
        <v>0.00036574964503019604</v>
      </c>
      <c r="J33" s="105">
        <v>6.165651492381219E-05</v>
      </c>
      <c r="K33" s="105">
        <v>0.4315525834001872</v>
      </c>
      <c r="L33" s="124">
        <f t="shared" si="0"/>
        <v>1</v>
      </c>
    </row>
    <row r="34" spans="1:12" ht="13.5">
      <c r="A34" s="26">
        <v>31</v>
      </c>
      <c r="B34" s="27" t="s">
        <v>30</v>
      </c>
      <c r="C34" s="101">
        <v>0.010263842223439906</v>
      </c>
      <c r="D34" s="105">
        <v>0.23986577374105833</v>
      </c>
      <c r="E34" s="105">
        <v>0.7462820228967711</v>
      </c>
      <c r="F34" s="105">
        <v>0.0033314586146538827</v>
      </c>
      <c r="G34" s="105">
        <v>2.2829709482510442E-05</v>
      </c>
      <c r="H34" s="105">
        <v>3.760788249980715E-05</v>
      </c>
      <c r="I34" s="105">
        <v>6.721265719609052E-07</v>
      </c>
      <c r="J34" s="105">
        <v>-4.267708127315738E-08</v>
      </c>
      <c r="K34" s="105">
        <v>0.0001958354826037992</v>
      </c>
      <c r="L34" s="124">
        <f t="shared" si="0"/>
        <v>1</v>
      </c>
    </row>
    <row r="35" spans="1:12" ht="13.5">
      <c r="A35" s="26">
        <v>32</v>
      </c>
      <c r="B35" s="27" t="s">
        <v>31</v>
      </c>
      <c r="C35" s="101">
        <v>0.011561111207944971</v>
      </c>
      <c r="D35" s="105">
        <v>0.7820378629117979</v>
      </c>
      <c r="E35" s="105">
        <v>0.024136922581638142</v>
      </c>
      <c r="F35" s="105">
        <v>0.003067427784681084</v>
      </c>
      <c r="G35" s="105">
        <v>0.0068895218534639055</v>
      </c>
      <c r="H35" s="105">
        <v>0.012700811472336176</v>
      </c>
      <c r="I35" s="105">
        <v>0.0003338403269103169</v>
      </c>
      <c r="J35" s="105">
        <v>4.917041801248114E-05</v>
      </c>
      <c r="K35" s="105">
        <v>0.15922333144321507</v>
      </c>
      <c r="L35" s="124">
        <f t="shared" si="0"/>
        <v>1</v>
      </c>
    </row>
    <row r="36" spans="1:12" ht="13.5">
      <c r="A36" s="26">
        <v>33</v>
      </c>
      <c r="B36" s="27" t="s">
        <v>32</v>
      </c>
      <c r="C36" s="101">
        <v>0.011781368763516346</v>
      </c>
      <c r="D36" s="105">
        <v>0.21671619439869863</v>
      </c>
      <c r="E36" s="105">
        <v>0.07888654747880659</v>
      </c>
      <c r="F36" s="105">
        <v>0.018582961005275924</v>
      </c>
      <c r="G36" s="105">
        <v>0.04700451559812581</v>
      </c>
      <c r="H36" s="105">
        <v>0.11328726217304276</v>
      </c>
      <c r="I36" s="105">
        <v>0.00076316872897345</v>
      </c>
      <c r="J36" s="105">
        <v>0.0002414005061704106</v>
      </c>
      <c r="K36" s="105">
        <v>0.51273658134739</v>
      </c>
      <c r="L36" s="124">
        <f t="shared" si="0"/>
        <v>0.9999999999999998</v>
      </c>
    </row>
    <row r="37" spans="1:12" ht="13.5">
      <c r="A37" s="26">
        <v>34</v>
      </c>
      <c r="B37" s="27" t="s">
        <v>33</v>
      </c>
      <c r="C37" s="101">
        <v>0.2400499644403691</v>
      </c>
      <c r="D37" s="105">
        <v>0.7371371237271941</v>
      </c>
      <c r="E37" s="105">
        <v>0.01269739760018812</v>
      </c>
      <c r="F37" s="105">
        <v>0.0004367606514742571</v>
      </c>
      <c r="G37" s="105">
        <v>0.0006178677127774173</v>
      </c>
      <c r="H37" s="105">
        <v>0.0016992038914633602</v>
      </c>
      <c r="I37" s="105">
        <v>1.475286529189005E-05</v>
      </c>
      <c r="J37" s="105">
        <v>1.7220768608562668E-06</v>
      </c>
      <c r="K37" s="105">
        <v>0.00734520703438089</v>
      </c>
      <c r="L37" s="124">
        <f t="shared" si="0"/>
        <v>1</v>
      </c>
    </row>
    <row r="38" spans="1:12" ht="13.5">
      <c r="A38" s="26">
        <v>35</v>
      </c>
      <c r="B38" s="27" t="s">
        <v>64</v>
      </c>
      <c r="C38" s="101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24">
        <f t="shared" si="0"/>
        <v>0</v>
      </c>
    </row>
    <row r="39" spans="1:12" ht="13.5">
      <c r="A39" s="26">
        <v>36</v>
      </c>
      <c r="B39" s="27" t="s">
        <v>35</v>
      </c>
      <c r="C39" s="101">
        <v>0.009150243920548749</v>
      </c>
      <c r="D39" s="105">
        <v>0.1436944341383447</v>
      </c>
      <c r="E39" s="105">
        <v>0.062108086164937834</v>
      </c>
      <c r="F39" s="105">
        <v>0.008732145150728857</v>
      </c>
      <c r="G39" s="105">
        <v>0.13951323799697193</v>
      </c>
      <c r="H39" s="105">
        <v>0.18326175835330216</v>
      </c>
      <c r="I39" s="105">
        <v>0.003624417756648027</v>
      </c>
      <c r="J39" s="105">
        <v>-0.00012092407962885312</v>
      </c>
      <c r="K39" s="105">
        <v>0.45003660059814665</v>
      </c>
      <c r="L39" s="124">
        <f t="shared" si="0"/>
        <v>1</v>
      </c>
    </row>
    <row r="40" spans="1:12" ht="13.5">
      <c r="A40" s="162" t="s">
        <v>86</v>
      </c>
      <c r="B40" s="163"/>
      <c r="C40" s="103">
        <v>0.019826101829035384</v>
      </c>
      <c r="D40" s="107">
        <v>0.2698460142659409</v>
      </c>
      <c r="E40" s="107">
        <v>0.05061030124437885</v>
      </c>
      <c r="F40" s="107">
        <v>0.008537730818292106</v>
      </c>
      <c r="G40" s="107">
        <v>0.03066831198103824</v>
      </c>
      <c r="H40" s="107">
        <v>0.15156285529652086</v>
      </c>
      <c r="I40" s="107">
        <v>0.0006120238285548986</v>
      </c>
      <c r="J40" s="107">
        <v>0.0003659885118436716</v>
      </c>
      <c r="K40" s="125">
        <v>0.46797067222439515</v>
      </c>
      <c r="L40" s="126">
        <f t="shared" si="0"/>
        <v>1</v>
      </c>
    </row>
  </sheetData>
  <sheetProtection/>
  <mergeCells count="2">
    <mergeCell ref="A2:B3"/>
    <mergeCell ref="A40:B4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H40"/>
  <sheetViews>
    <sheetView zoomScalePageLayoutView="0" workbookViewId="0" topLeftCell="A1">
      <pane xSplit="2" ySplit="3" topLeftCell="C4" activePane="bottomRight" state="frozen"/>
      <selection pane="topLeft" activeCell="H4" sqref="H4"/>
      <selection pane="topRight" activeCell="H4" sqref="H4"/>
      <selection pane="bottomLeft" activeCell="H4" sqref="H4"/>
      <selection pane="bottomRight" activeCell="B1" sqref="B1"/>
    </sheetView>
  </sheetViews>
  <sheetFormatPr defaultColWidth="9.00390625" defaultRowHeight="13.5"/>
  <cols>
    <col min="1" max="1" width="3.625" style="3" customWidth="1"/>
    <col min="2" max="2" width="29.625" style="4" customWidth="1"/>
    <col min="3" max="4" width="12.625" style="139" customWidth="1"/>
    <col min="5" max="8" width="12.625" style="0" customWidth="1"/>
  </cols>
  <sheetData>
    <row r="1" spans="1:4" s="7" customFormat="1" ht="30" customHeight="1">
      <c r="A1" s="5" t="s">
        <v>107</v>
      </c>
      <c r="B1" s="6"/>
      <c r="C1" s="127"/>
      <c r="D1" s="127"/>
    </row>
    <row r="2" spans="1:8" ht="13.5" customHeight="1">
      <c r="A2" s="166" t="s">
        <v>74</v>
      </c>
      <c r="B2" s="167"/>
      <c r="C2" s="170" t="s">
        <v>101</v>
      </c>
      <c r="D2" s="164" t="s">
        <v>106</v>
      </c>
      <c r="E2" s="172" t="s">
        <v>102</v>
      </c>
      <c r="F2" s="173"/>
      <c r="G2" s="172" t="s">
        <v>103</v>
      </c>
      <c r="H2" s="173"/>
    </row>
    <row r="3" spans="1:8" ht="36" customHeight="1">
      <c r="A3" s="168"/>
      <c r="B3" s="169"/>
      <c r="C3" s="171"/>
      <c r="D3" s="165"/>
      <c r="E3" s="128" t="s">
        <v>104</v>
      </c>
      <c r="F3" s="129" t="s">
        <v>105</v>
      </c>
      <c r="G3" s="128" t="s">
        <v>104</v>
      </c>
      <c r="H3" s="129" t="s">
        <v>105</v>
      </c>
    </row>
    <row r="4" spans="1:8" ht="13.5">
      <c r="A4" s="24" t="s">
        <v>49</v>
      </c>
      <c r="B4" s="25" t="s">
        <v>50</v>
      </c>
      <c r="C4" s="130">
        <v>0.4635578781461735</v>
      </c>
      <c r="D4" s="67">
        <v>0.2698170557098888</v>
      </c>
      <c r="E4" s="131">
        <v>0.6491728066797756</v>
      </c>
      <c r="F4" s="134">
        <v>0.34601109974764394</v>
      </c>
      <c r="G4" s="131">
        <v>0.3508271933202244</v>
      </c>
      <c r="H4" s="134">
        <v>0.6539889002523566</v>
      </c>
    </row>
    <row r="5" spans="1:8" ht="13.5">
      <c r="A5" s="26" t="s">
        <v>51</v>
      </c>
      <c r="B5" s="27" t="s">
        <v>1</v>
      </c>
      <c r="C5" s="130">
        <v>0.4620899314850946</v>
      </c>
      <c r="D5" s="67">
        <v>0.1898492711621196</v>
      </c>
      <c r="E5" s="132">
        <v>0.6007098316327861</v>
      </c>
      <c r="F5" s="135">
        <v>0.2577008839607741</v>
      </c>
      <c r="G5" s="132">
        <v>0.3992901683672139</v>
      </c>
      <c r="H5" s="135">
        <v>0.7422991160392264</v>
      </c>
    </row>
    <row r="6" spans="1:8" ht="13.5">
      <c r="A6" s="26" t="s">
        <v>52</v>
      </c>
      <c r="B6" s="27" t="s">
        <v>2</v>
      </c>
      <c r="C6" s="130">
        <v>0.7483791140806731</v>
      </c>
      <c r="D6" s="67">
        <v>0.3158750161976771</v>
      </c>
      <c r="E6" s="132">
        <v>0.8374370664007112</v>
      </c>
      <c r="F6" s="135">
        <v>0.35393704300282597</v>
      </c>
      <c r="G6" s="132">
        <v>0.1625629335992889</v>
      </c>
      <c r="H6" s="135">
        <v>0.6460629569971744</v>
      </c>
    </row>
    <row r="7" spans="1:8" ht="13.5">
      <c r="A7" s="26" t="s">
        <v>53</v>
      </c>
      <c r="B7" s="27" t="s">
        <v>3</v>
      </c>
      <c r="C7" s="130">
        <v>0.9389427952699243</v>
      </c>
      <c r="D7" s="67">
        <v>0.2185076476207499</v>
      </c>
      <c r="E7" s="132">
        <v>0.9587264988754733</v>
      </c>
      <c r="F7" s="135">
        <v>0.32401915045095786</v>
      </c>
      <c r="G7" s="132">
        <v>0.04127350112452641</v>
      </c>
      <c r="H7" s="135">
        <v>0.6759808495490427</v>
      </c>
    </row>
    <row r="8" spans="1:8" ht="13.5">
      <c r="A8" s="26" t="s">
        <v>54</v>
      </c>
      <c r="B8" s="27" t="s">
        <v>55</v>
      </c>
      <c r="C8" s="130">
        <v>0.658634871693719</v>
      </c>
      <c r="D8" s="67">
        <v>0.24744140700773348</v>
      </c>
      <c r="E8" s="132">
        <v>0.7652201358122556</v>
      </c>
      <c r="F8" s="135">
        <v>0.31223243172895465</v>
      </c>
      <c r="G8" s="132">
        <v>0.23477986418774405</v>
      </c>
      <c r="H8" s="135">
        <v>0.6877675682710447</v>
      </c>
    </row>
    <row r="9" spans="1:8" ht="13.5">
      <c r="A9" s="26" t="s">
        <v>56</v>
      </c>
      <c r="B9" s="27" t="s">
        <v>5</v>
      </c>
      <c r="C9" s="130">
        <v>0.9636051411899734</v>
      </c>
      <c r="D9" s="67">
        <v>0.43634533918920476</v>
      </c>
      <c r="E9" s="132">
        <v>0.9810853219719484</v>
      </c>
      <c r="F9" s="135">
        <v>0.48029258399429237</v>
      </c>
      <c r="G9" s="132">
        <v>0.018914678028051482</v>
      </c>
      <c r="H9" s="135">
        <v>0.5197074160057077</v>
      </c>
    </row>
    <row r="10" spans="1:8" ht="13.5">
      <c r="A10" s="26" t="s">
        <v>57</v>
      </c>
      <c r="B10" s="27" t="s">
        <v>6</v>
      </c>
      <c r="C10" s="130">
        <v>0.7909737931490817</v>
      </c>
      <c r="D10" s="67">
        <v>0.4382444572607414</v>
      </c>
      <c r="E10" s="132">
        <v>0.8998300828001298</v>
      </c>
      <c r="F10" s="135">
        <v>0.5207781899266177</v>
      </c>
      <c r="G10" s="132">
        <v>0.1001699171998703</v>
      </c>
      <c r="H10" s="135">
        <v>0.47922181007338216</v>
      </c>
    </row>
    <row r="11" spans="1:8" ht="13.5">
      <c r="A11" s="26" t="s">
        <v>58</v>
      </c>
      <c r="B11" s="27" t="s">
        <v>7</v>
      </c>
      <c r="C11" s="130">
        <v>0.8156684175448246</v>
      </c>
      <c r="D11" s="67">
        <v>0.40676845533323297</v>
      </c>
      <c r="E11" s="132">
        <v>0.904945543759501</v>
      </c>
      <c r="F11" s="135">
        <v>0.4843289740453785</v>
      </c>
      <c r="G11" s="132">
        <v>0.09505445624049924</v>
      </c>
      <c r="H11" s="135">
        <v>0.5156710259546217</v>
      </c>
    </row>
    <row r="12" spans="1:8" ht="13.5">
      <c r="A12" s="26" t="s">
        <v>59</v>
      </c>
      <c r="B12" s="27" t="s">
        <v>8</v>
      </c>
      <c r="C12" s="130">
        <v>0.9788039455963893</v>
      </c>
      <c r="D12" s="67">
        <v>0.461172278551892</v>
      </c>
      <c r="E12" s="132">
        <v>0.9897131015620272</v>
      </c>
      <c r="F12" s="135">
        <v>0.5146786169684284</v>
      </c>
      <c r="G12" s="132">
        <v>0.010286898437972791</v>
      </c>
      <c r="H12" s="135">
        <v>0.4853213830315719</v>
      </c>
    </row>
    <row r="13" spans="1:8" ht="13.5">
      <c r="A13" s="26">
        <v>10</v>
      </c>
      <c r="B13" s="27" t="s">
        <v>9</v>
      </c>
      <c r="C13" s="130">
        <v>0.6189513621097151</v>
      </c>
      <c r="D13" s="67">
        <v>0.3267699966930838</v>
      </c>
      <c r="E13" s="132">
        <v>0.771083388223406</v>
      </c>
      <c r="F13" s="135">
        <v>0.39924568935867516</v>
      </c>
      <c r="G13" s="132">
        <v>0.22891661177659386</v>
      </c>
      <c r="H13" s="135">
        <v>0.6007543106413246</v>
      </c>
    </row>
    <row r="14" spans="1:8" ht="13.5">
      <c r="A14" s="26">
        <v>11</v>
      </c>
      <c r="B14" s="27" t="s">
        <v>10</v>
      </c>
      <c r="C14" s="130">
        <v>0.9284259545637572</v>
      </c>
      <c r="D14" s="67">
        <v>0.4523739110303209</v>
      </c>
      <c r="E14" s="132">
        <v>0.9653024179020331</v>
      </c>
      <c r="F14" s="135">
        <v>0.5152211687003893</v>
      </c>
      <c r="G14" s="132">
        <v>0.034697582097967014</v>
      </c>
      <c r="H14" s="135">
        <v>0.48477883129961075</v>
      </c>
    </row>
    <row r="15" spans="1:8" ht="13.5">
      <c r="A15" s="26">
        <v>12</v>
      </c>
      <c r="B15" s="27" t="s">
        <v>11</v>
      </c>
      <c r="C15" s="130">
        <v>0.9168324077661544</v>
      </c>
      <c r="D15" s="67">
        <v>0.6453327510548255</v>
      </c>
      <c r="E15" s="132">
        <v>0.9749257802150705</v>
      </c>
      <c r="F15" s="135">
        <v>0.6985097306360928</v>
      </c>
      <c r="G15" s="132">
        <v>0.025074219784929703</v>
      </c>
      <c r="H15" s="135">
        <v>0.30149026936390705</v>
      </c>
    </row>
    <row r="16" spans="1:8" ht="13.5">
      <c r="A16" s="26">
        <v>13</v>
      </c>
      <c r="B16" s="27" t="s">
        <v>12</v>
      </c>
      <c r="C16" s="130">
        <v>0.8162821807568459</v>
      </c>
      <c r="D16" s="67">
        <v>0.3798690977408979</v>
      </c>
      <c r="E16" s="132">
        <v>0.8948457089142807</v>
      </c>
      <c r="F16" s="135">
        <v>0.427631508370205</v>
      </c>
      <c r="G16" s="132">
        <v>0.10515429108571946</v>
      </c>
      <c r="H16" s="135">
        <v>0.572368491629795</v>
      </c>
    </row>
    <row r="17" spans="1:8" ht="13.5">
      <c r="A17" s="26">
        <v>14</v>
      </c>
      <c r="B17" s="27" t="s">
        <v>13</v>
      </c>
      <c r="C17" s="130">
        <v>0.8933559156607483</v>
      </c>
      <c r="D17" s="67">
        <v>0.4122306759202223</v>
      </c>
      <c r="E17" s="132">
        <v>0.9427979649434278</v>
      </c>
      <c r="F17" s="135">
        <v>0.46361736414179805</v>
      </c>
      <c r="G17" s="132">
        <v>0.05720203505657225</v>
      </c>
      <c r="H17" s="135">
        <v>0.5363826358582026</v>
      </c>
    </row>
    <row r="18" spans="1:8" ht="13.5">
      <c r="A18" s="26">
        <v>15</v>
      </c>
      <c r="B18" s="27" t="s">
        <v>14</v>
      </c>
      <c r="C18" s="130">
        <v>0.9316575556815943</v>
      </c>
      <c r="D18" s="67">
        <v>0.47673064077836375</v>
      </c>
      <c r="E18" s="132">
        <v>0.9692835261507612</v>
      </c>
      <c r="F18" s="135">
        <v>0.5505505523605271</v>
      </c>
      <c r="G18" s="132">
        <v>0.03071647384923888</v>
      </c>
      <c r="H18" s="135">
        <v>0.44944944763947275</v>
      </c>
    </row>
    <row r="19" spans="1:8" ht="13.5">
      <c r="A19" s="26">
        <v>16</v>
      </c>
      <c r="B19" s="27" t="s">
        <v>60</v>
      </c>
      <c r="C19" s="130">
        <v>0.8190894544392594</v>
      </c>
      <c r="D19" s="67">
        <v>0.5152602342930944</v>
      </c>
      <c r="E19" s="132">
        <v>0.9307128753114888</v>
      </c>
      <c r="F19" s="135">
        <v>0.6170089229804012</v>
      </c>
      <c r="G19" s="132">
        <v>0.06928712468851136</v>
      </c>
      <c r="H19" s="135">
        <v>0.3829910770195991</v>
      </c>
    </row>
    <row r="20" spans="1:8" ht="13.5">
      <c r="A20" s="26">
        <v>17</v>
      </c>
      <c r="B20" s="27" t="s">
        <v>61</v>
      </c>
      <c r="C20" s="130">
        <v>0.7281899586956888</v>
      </c>
      <c r="D20" s="67">
        <v>0.4457505387605354</v>
      </c>
      <c r="E20" s="132">
        <v>0.8772147854984806</v>
      </c>
      <c r="F20" s="135">
        <v>0.5482682909272943</v>
      </c>
      <c r="G20" s="132">
        <v>0.12278521450151925</v>
      </c>
      <c r="H20" s="135">
        <v>0.4517317090727056</v>
      </c>
    </row>
    <row r="21" spans="1:8" ht="13.5">
      <c r="A21" s="26">
        <v>18</v>
      </c>
      <c r="B21" s="27" t="s">
        <v>17</v>
      </c>
      <c r="C21" s="130">
        <v>0.935753843348873</v>
      </c>
      <c r="D21" s="67">
        <v>0.5960109468292081</v>
      </c>
      <c r="E21" s="132">
        <v>0.9774665704267945</v>
      </c>
      <c r="F21" s="135">
        <v>0.6492641622818366</v>
      </c>
      <c r="G21" s="132">
        <v>0.022533429573205345</v>
      </c>
      <c r="H21" s="135">
        <v>0.3507358377181629</v>
      </c>
    </row>
    <row r="22" spans="1:8" ht="13.5">
      <c r="A22" s="26">
        <v>19</v>
      </c>
      <c r="B22" s="27" t="s">
        <v>18</v>
      </c>
      <c r="C22" s="130">
        <v>0.9124426262223109</v>
      </c>
      <c r="D22" s="67">
        <v>0.41125846925115056</v>
      </c>
      <c r="E22" s="132">
        <v>0.9556188600366493</v>
      </c>
      <c r="F22" s="135">
        <v>0.4931193336607383</v>
      </c>
      <c r="G22" s="132">
        <v>0.044381139963350816</v>
      </c>
      <c r="H22" s="135">
        <v>0.5068806663392613</v>
      </c>
    </row>
    <row r="23" spans="1:8" ht="13.5">
      <c r="A23" s="26">
        <v>20</v>
      </c>
      <c r="B23" s="27" t="s">
        <v>62</v>
      </c>
      <c r="C23" s="130">
        <v>0.8499229453391409</v>
      </c>
      <c r="D23" s="67">
        <v>0.41071559526535983</v>
      </c>
      <c r="E23" s="132">
        <v>0.9216302991475307</v>
      </c>
      <c r="F23" s="135">
        <v>0.4778035787711354</v>
      </c>
      <c r="G23" s="132">
        <v>0.07836970085246936</v>
      </c>
      <c r="H23" s="135">
        <v>0.5221964212288648</v>
      </c>
    </row>
    <row r="24" spans="1:8" ht="13.5">
      <c r="A24" s="26">
        <v>21</v>
      </c>
      <c r="B24" s="27" t="s">
        <v>20</v>
      </c>
      <c r="C24" s="130">
        <v>0</v>
      </c>
      <c r="D24" s="67">
        <v>0.3331351949496191</v>
      </c>
      <c r="E24" s="132">
        <v>0.40478656543061176</v>
      </c>
      <c r="F24" s="135">
        <v>0.40478656543061176</v>
      </c>
      <c r="G24" s="132">
        <v>0.5952134345693881</v>
      </c>
      <c r="H24" s="135">
        <v>0.5952134345693881</v>
      </c>
    </row>
    <row r="25" spans="1:8" ht="13.5">
      <c r="A25" s="26">
        <v>22</v>
      </c>
      <c r="B25" s="27" t="s">
        <v>21</v>
      </c>
      <c r="C25" s="130">
        <v>0.2140363345121463</v>
      </c>
      <c r="D25" s="67">
        <v>0.23793876195212613</v>
      </c>
      <c r="E25" s="132">
        <v>0.45012537667755154</v>
      </c>
      <c r="F25" s="135">
        <v>0.3003816238997041</v>
      </c>
      <c r="G25" s="132">
        <v>0.5498746233224484</v>
      </c>
      <c r="H25" s="135">
        <v>0.6996183761002961</v>
      </c>
    </row>
    <row r="26" spans="1:8" ht="13.5">
      <c r="A26" s="26">
        <v>23</v>
      </c>
      <c r="B26" s="27" t="s">
        <v>22</v>
      </c>
      <c r="C26" s="130">
        <v>0.01674448032114495</v>
      </c>
      <c r="D26" s="67">
        <v>0.13158240575333727</v>
      </c>
      <c r="E26" s="132">
        <v>0.20163857455133433</v>
      </c>
      <c r="F26" s="135">
        <v>0.1880427727378315</v>
      </c>
      <c r="G26" s="132">
        <v>0.7983614254486653</v>
      </c>
      <c r="H26" s="135">
        <v>0.8119572272621679</v>
      </c>
    </row>
    <row r="27" spans="1:8" ht="13.5">
      <c r="A27" s="26">
        <v>24</v>
      </c>
      <c r="B27" s="27" t="s">
        <v>23</v>
      </c>
      <c r="C27" s="130">
        <v>0.5989499160301922</v>
      </c>
      <c r="D27" s="67">
        <v>0.12020787537078315</v>
      </c>
      <c r="E27" s="132">
        <v>0.667645781341821</v>
      </c>
      <c r="F27" s="135">
        <v>0.17128999109447998</v>
      </c>
      <c r="G27" s="132">
        <v>0.3323542186581792</v>
      </c>
      <c r="H27" s="135">
        <v>0.8287100089055208</v>
      </c>
    </row>
    <row r="28" spans="1:8" ht="13.5">
      <c r="A28" s="26">
        <v>25</v>
      </c>
      <c r="B28" s="27" t="s">
        <v>24</v>
      </c>
      <c r="C28" s="130">
        <v>0.0804332592106207</v>
      </c>
      <c r="D28" s="67">
        <v>0.13084015498200166</v>
      </c>
      <c r="E28" s="132">
        <v>0.24730594771502784</v>
      </c>
      <c r="F28" s="135">
        <v>0.18146881689213704</v>
      </c>
      <c r="G28" s="132">
        <v>0.7526940522849721</v>
      </c>
      <c r="H28" s="135">
        <v>0.818531183107863</v>
      </c>
    </row>
    <row r="29" spans="1:8" ht="13.5">
      <c r="A29" s="26">
        <v>26</v>
      </c>
      <c r="B29" s="27" t="s">
        <v>25</v>
      </c>
      <c r="C29" s="130">
        <v>0.0011732043807313281</v>
      </c>
      <c r="D29" s="67">
        <v>0.013975158985041022</v>
      </c>
      <c r="E29" s="132">
        <v>0.030219330624297762</v>
      </c>
      <c r="F29" s="135">
        <v>0.029080243312413295</v>
      </c>
      <c r="G29" s="132">
        <v>0.9697806693757024</v>
      </c>
      <c r="H29" s="135">
        <v>0.970919756687587</v>
      </c>
    </row>
    <row r="30" spans="1:8" ht="13.5">
      <c r="A30" s="26">
        <v>27</v>
      </c>
      <c r="B30" s="27" t="s">
        <v>26</v>
      </c>
      <c r="C30" s="130">
        <v>0.3435249573780366</v>
      </c>
      <c r="D30" s="67">
        <v>0.2923728893476278</v>
      </c>
      <c r="E30" s="132">
        <v>0.5788096544495874</v>
      </c>
      <c r="F30" s="135">
        <v>0.35840615681568483</v>
      </c>
      <c r="G30" s="132">
        <v>0.4211903455504126</v>
      </c>
      <c r="H30" s="135">
        <v>0.641593843184315</v>
      </c>
    </row>
    <row r="31" spans="1:8" ht="13.5">
      <c r="A31" s="26">
        <v>28</v>
      </c>
      <c r="B31" s="27" t="s">
        <v>63</v>
      </c>
      <c r="C31" s="130">
        <v>0.5428974514467776</v>
      </c>
      <c r="D31" s="67">
        <v>0.16665418264901324</v>
      </c>
      <c r="E31" s="132">
        <v>0.643961099019656</v>
      </c>
      <c r="F31" s="135">
        <v>0.22109622423404887</v>
      </c>
      <c r="G31" s="132">
        <v>0.35603890098034413</v>
      </c>
      <c r="H31" s="135">
        <v>0.7789037757659514</v>
      </c>
    </row>
    <row r="32" spans="1:8" ht="13.5">
      <c r="A32" s="26">
        <v>29</v>
      </c>
      <c r="B32" s="27" t="s">
        <v>28</v>
      </c>
      <c r="C32" s="130">
        <v>0</v>
      </c>
      <c r="D32" s="67">
        <v>0.16220465777016238</v>
      </c>
      <c r="E32" s="132">
        <v>0.2102128773736708</v>
      </c>
      <c r="F32" s="135">
        <v>0.2102128773736708</v>
      </c>
      <c r="G32" s="132">
        <v>0.7897871226263292</v>
      </c>
      <c r="H32" s="135">
        <v>0.7897871226263292</v>
      </c>
    </row>
    <row r="33" spans="1:8" ht="13.5">
      <c r="A33" s="26">
        <v>30</v>
      </c>
      <c r="B33" s="27" t="s">
        <v>29</v>
      </c>
      <c r="C33" s="130">
        <v>0.1947674672966706</v>
      </c>
      <c r="D33" s="67">
        <v>0.14544589734248903</v>
      </c>
      <c r="E33" s="132">
        <v>0.34978659272244594</v>
      </c>
      <c r="F33" s="135">
        <v>0.19251473224180918</v>
      </c>
      <c r="G33" s="132">
        <v>0.6502134072775542</v>
      </c>
      <c r="H33" s="135">
        <v>0.8074852677581908</v>
      </c>
    </row>
    <row r="34" spans="1:8" ht="13.5">
      <c r="A34" s="26">
        <v>31</v>
      </c>
      <c r="B34" s="27" t="s">
        <v>30</v>
      </c>
      <c r="C34" s="130">
        <v>0.004903724633893524</v>
      </c>
      <c r="D34" s="67">
        <v>0.21747840048672867</v>
      </c>
      <c r="E34" s="132">
        <v>0.27181791847443815</v>
      </c>
      <c r="F34" s="135">
        <v>0.26822951753320956</v>
      </c>
      <c r="G34" s="132">
        <v>0.7281820815255621</v>
      </c>
      <c r="H34" s="135">
        <v>0.7317704824667906</v>
      </c>
    </row>
    <row r="35" spans="1:8" ht="13.5">
      <c r="A35" s="26">
        <v>32</v>
      </c>
      <c r="B35" s="27" t="s">
        <v>31</v>
      </c>
      <c r="C35" s="130">
        <v>0.006388249098257355</v>
      </c>
      <c r="D35" s="67">
        <v>0.20185344102693384</v>
      </c>
      <c r="E35" s="132">
        <v>0.2522734835074216</v>
      </c>
      <c r="F35" s="135">
        <v>0.2474661095604128</v>
      </c>
      <c r="G35" s="132">
        <v>0.7477265164925783</v>
      </c>
      <c r="H35" s="135">
        <v>0.752533890439587</v>
      </c>
    </row>
    <row r="36" spans="1:8" ht="13.5">
      <c r="A36" s="26">
        <v>33</v>
      </c>
      <c r="B36" s="27" t="s">
        <v>32</v>
      </c>
      <c r="C36" s="130">
        <v>0.4923081841724253</v>
      </c>
      <c r="D36" s="67">
        <v>0.24944376448221867</v>
      </c>
      <c r="E36" s="132">
        <v>0.6416682421223717</v>
      </c>
      <c r="F36" s="135">
        <v>0.2941943385604485</v>
      </c>
      <c r="G36" s="132">
        <v>0.35833175787762817</v>
      </c>
      <c r="H36" s="135">
        <v>0.7058056614395511</v>
      </c>
    </row>
    <row r="37" spans="1:8" ht="13.5">
      <c r="A37" s="26">
        <v>34</v>
      </c>
      <c r="B37" s="27" t="s">
        <v>33</v>
      </c>
      <c r="C37" s="130">
        <v>0.10843394526335014</v>
      </c>
      <c r="D37" s="67">
        <v>0.19879237736522584</v>
      </c>
      <c r="E37" s="132">
        <v>0.33730236362508204</v>
      </c>
      <c r="F37" s="135">
        <v>0.2567038270981895</v>
      </c>
      <c r="G37" s="132">
        <v>0.662697636374918</v>
      </c>
      <c r="H37" s="135">
        <v>0.7432961729018106</v>
      </c>
    </row>
    <row r="38" spans="1:8" ht="13.5">
      <c r="A38" s="26">
        <v>35</v>
      </c>
      <c r="B38" s="27" t="s">
        <v>64</v>
      </c>
      <c r="C38" s="130">
        <v>0</v>
      </c>
      <c r="D38" s="67">
        <v>0.741760455110654</v>
      </c>
      <c r="E38" s="132">
        <v>0.8388963691758846</v>
      </c>
      <c r="F38" s="135">
        <v>0.8388963691758846</v>
      </c>
      <c r="G38" s="132">
        <v>0.16110363082411547</v>
      </c>
      <c r="H38" s="135">
        <v>0.16110363082411547</v>
      </c>
    </row>
    <row r="39" spans="1:8" ht="13.5">
      <c r="A39" s="26">
        <v>36</v>
      </c>
      <c r="B39" s="27" t="s">
        <v>35</v>
      </c>
      <c r="C39" s="141">
        <v>0.14251417273589284</v>
      </c>
      <c r="D39" s="142">
        <v>0.25704859939111324</v>
      </c>
      <c r="E39" s="133">
        <v>0.4974639221053978</v>
      </c>
      <c r="F39" s="136">
        <v>0.4139424094063538</v>
      </c>
      <c r="G39" s="133">
        <v>0.5025360778946022</v>
      </c>
      <c r="H39" s="136">
        <v>0.5860575905936463</v>
      </c>
    </row>
    <row r="40" spans="1:8" ht="13.5">
      <c r="A40" s="162" t="s">
        <v>86</v>
      </c>
      <c r="B40" s="163"/>
      <c r="C40" s="137">
        <v>18.91863543922009</v>
      </c>
      <c r="D40" s="137">
        <v>11.657058002615377</v>
      </c>
      <c r="E40" s="138">
        <v>24.391636665181128</v>
      </c>
      <c r="F40" s="137">
        <v>14.010931851381857</v>
      </c>
      <c r="G40" s="140">
        <v>11.608363334818868</v>
      </c>
      <c r="H40" s="137">
        <v>21.98906814861815</v>
      </c>
    </row>
  </sheetData>
  <sheetProtection/>
  <mergeCells count="6">
    <mergeCell ref="A40:B40"/>
    <mergeCell ref="D2:D3"/>
    <mergeCell ref="A2:B3"/>
    <mergeCell ref="C2:C3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C4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29.625" style="4" customWidth="1"/>
    <col min="3" max="55" width="12.625" style="1" customWidth="1"/>
    <col min="56" max="16384" width="9.00390625" style="1" customWidth="1"/>
  </cols>
  <sheetData>
    <row r="1" spans="1:2" s="7" customFormat="1" ht="30" customHeight="1">
      <c r="A1" s="5" t="s">
        <v>73</v>
      </c>
      <c r="B1" s="6"/>
    </row>
    <row r="2" spans="1:55" ht="13.5" customHeight="1">
      <c r="A2" s="154" t="s">
        <v>74</v>
      </c>
      <c r="B2" s="155"/>
      <c r="C2" s="73" t="s">
        <v>49</v>
      </c>
      <c r="D2" s="74" t="s">
        <v>51</v>
      </c>
      <c r="E2" s="74" t="s">
        <v>52</v>
      </c>
      <c r="F2" s="74" t="s">
        <v>53</v>
      </c>
      <c r="G2" s="74" t="s">
        <v>54</v>
      </c>
      <c r="H2" s="74" t="s">
        <v>56</v>
      </c>
      <c r="I2" s="74" t="s">
        <v>57</v>
      </c>
      <c r="J2" s="74" t="s">
        <v>58</v>
      </c>
      <c r="K2" s="74" t="s">
        <v>59</v>
      </c>
      <c r="L2" s="74">
        <v>10</v>
      </c>
      <c r="M2" s="74">
        <v>11</v>
      </c>
      <c r="N2" s="74">
        <v>12</v>
      </c>
      <c r="O2" s="74">
        <v>13</v>
      </c>
      <c r="P2" s="74">
        <v>14</v>
      </c>
      <c r="Q2" s="74">
        <v>15</v>
      </c>
      <c r="R2" s="74">
        <v>16</v>
      </c>
      <c r="S2" s="74">
        <v>17</v>
      </c>
      <c r="T2" s="74">
        <v>18</v>
      </c>
      <c r="U2" s="74">
        <v>19</v>
      </c>
      <c r="V2" s="74">
        <v>20</v>
      </c>
      <c r="W2" s="74">
        <v>21</v>
      </c>
      <c r="X2" s="74">
        <v>22</v>
      </c>
      <c r="Y2" s="74">
        <v>23</v>
      </c>
      <c r="Z2" s="74">
        <v>24</v>
      </c>
      <c r="AA2" s="74">
        <v>25</v>
      </c>
      <c r="AB2" s="74">
        <v>26</v>
      </c>
      <c r="AC2" s="74">
        <v>27</v>
      </c>
      <c r="AD2" s="74">
        <v>28</v>
      </c>
      <c r="AE2" s="74">
        <v>29</v>
      </c>
      <c r="AF2" s="74">
        <v>30</v>
      </c>
      <c r="AG2" s="74">
        <v>31</v>
      </c>
      <c r="AH2" s="74">
        <v>32</v>
      </c>
      <c r="AI2" s="74">
        <v>33</v>
      </c>
      <c r="AJ2" s="74">
        <v>34</v>
      </c>
      <c r="AK2" s="74">
        <v>35</v>
      </c>
      <c r="AL2" s="74">
        <v>36</v>
      </c>
      <c r="AM2" s="75">
        <v>37</v>
      </c>
      <c r="AN2" s="74">
        <v>38</v>
      </c>
      <c r="AO2" s="74">
        <v>39</v>
      </c>
      <c r="AP2" s="74">
        <v>40</v>
      </c>
      <c r="AQ2" s="74">
        <v>41</v>
      </c>
      <c r="AR2" s="74">
        <v>42</v>
      </c>
      <c r="AS2" s="74">
        <v>43</v>
      </c>
      <c r="AT2" s="74">
        <v>44</v>
      </c>
      <c r="AU2" s="74">
        <v>45</v>
      </c>
      <c r="AV2" s="76">
        <v>46</v>
      </c>
      <c r="AW2" s="76">
        <v>47</v>
      </c>
      <c r="AX2" s="74">
        <v>48</v>
      </c>
      <c r="AY2" s="76">
        <v>49</v>
      </c>
      <c r="AZ2" s="76">
        <v>50</v>
      </c>
      <c r="BA2" s="74">
        <v>51</v>
      </c>
      <c r="BB2" s="77">
        <v>52</v>
      </c>
      <c r="BC2" s="78">
        <v>53</v>
      </c>
    </row>
    <row r="3" spans="1:55" s="2" customFormat="1" ht="36" customHeight="1">
      <c r="A3" s="156"/>
      <c r="B3" s="157"/>
      <c r="C3" s="8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10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11" t="s">
        <v>82</v>
      </c>
      <c r="AU3" s="11" t="s">
        <v>83</v>
      </c>
      <c r="AV3" s="12" t="s">
        <v>43</v>
      </c>
      <c r="AW3" s="12" t="s">
        <v>44</v>
      </c>
      <c r="AX3" s="9" t="s">
        <v>80</v>
      </c>
      <c r="AY3" s="12" t="s">
        <v>45</v>
      </c>
      <c r="AZ3" s="12" t="s">
        <v>46</v>
      </c>
      <c r="BA3" s="9" t="s">
        <v>81</v>
      </c>
      <c r="BB3" s="13" t="s">
        <v>47</v>
      </c>
      <c r="BC3" s="23" t="s">
        <v>48</v>
      </c>
    </row>
    <row r="4" spans="1:55" ht="13.5">
      <c r="A4" s="24" t="s">
        <v>49</v>
      </c>
      <c r="B4" s="25" t="s">
        <v>50</v>
      </c>
      <c r="C4" s="14">
        <v>38911</v>
      </c>
      <c r="D4" s="14">
        <v>57</v>
      </c>
      <c r="E4" s="14">
        <v>0</v>
      </c>
      <c r="F4" s="14">
        <v>0</v>
      </c>
      <c r="G4" s="14">
        <v>113794</v>
      </c>
      <c r="H4" s="14">
        <v>38</v>
      </c>
      <c r="I4" s="14">
        <v>2</v>
      </c>
      <c r="J4" s="14">
        <v>503</v>
      </c>
      <c r="K4" s="14">
        <v>13</v>
      </c>
      <c r="L4" s="14">
        <v>18</v>
      </c>
      <c r="M4" s="14">
        <v>0</v>
      </c>
      <c r="N4" s="14">
        <v>3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9862</v>
      </c>
      <c r="W4" s="14">
        <v>1628</v>
      </c>
      <c r="X4" s="14">
        <v>0</v>
      </c>
      <c r="Y4" s="14">
        <v>0</v>
      </c>
      <c r="Z4" s="14">
        <v>145</v>
      </c>
      <c r="AA4" s="14">
        <v>0</v>
      </c>
      <c r="AB4" s="14">
        <v>1</v>
      </c>
      <c r="AC4" s="14">
        <v>3</v>
      </c>
      <c r="AD4" s="14">
        <v>0</v>
      </c>
      <c r="AE4" s="14">
        <v>22</v>
      </c>
      <c r="AF4" s="14">
        <v>802</v>
      </c>
      <c r="AG4" s="14">
        <v>2597</v>
      </c>
      <c r="AH4" s="14">
        <v>107</v>
      </c>
      <c r="AI4" s="14">
        <v>4</v>
      </c>
      <c r="AJ4" s="14">
        <v>10815</v>
      </c>
      <c r="AK4" s="14">
        <v>0</v>
      </c>
      <c r="AL4" s="14">
        <v>0</v>
      </c>
      <c r="AM4" s="15">
        <v>179325</v>
      </c>
      <c r="AN4" s="14">
        <v>945</v>
      </c>
      <c r="AO4" s="14">
        <v>47364</v>
      </c>
      <c r="AP4" s="14">
        <v>0</v>
      </c>
      <c r="AQ4" s="14">
        <v>0</v>
      </c>
      <c r="AR4" s="14">
        <v>0</v>
      </c>
      <c r="AS4" s="14">
        <v>3947</v>
      </c>
      <c r="AT4" s="14">
        <v>479</v>
      </c>
      <c r="AU4" s="14">
        <v>-4440</v>
      </c>
      <c r="AV4" s="16">
        <v>48295</v>
      </c>
      <c r="AW4" s="16">
        <v>227620</v>
      </c>
      <c r="AX4" s="14">
        <v>154547</v>
      </c>
      <c r="AY4" s="16">
        <v>202842</v>
      </c>
      <c r="AZ4" s="16">
        <v>382167</v>
      </c>
      <c r="BA4" s="14">
        <v>-105293</v>
      </c>
      <c r="BB4" s="17">
        <v>97549</v>
      </c>
      <c r="BC4" s="22">
        <v>276874</v>
      </c>
    </row>
    <row r="5" spans="1:55" ht="13.5">
      <c r="A5" s="26" t="s">
        <v>51</v>
      </c>
      <c r="B5" s="27" t="s">
        <v>1</v>
      </c>
      <c r="C5" s="14">
        <v>27</v>
      </c>
      <c r="D5" s="14">
        <v>4283</v>
      </c>
      <c r="E5" s="14">
        <v>0</v>
      </c>
      <c r="F5" s="14">
        <v>20</v>
      </c>
      <c r="G5" s="14">
        <v>475</v>
      </c>
      <c r="H5" s="14">
        <v>0</v>
      </c>
      <c r="I5" s="14">
        <v>13924</v>
      </c>
      <c r="J5" s="14">
        <v>194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20</v>
      </c>
      <c r="W5" s="14">
        <v>348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3</v>
      </c>
      <c r="AF5" s="14">
        <v>0</v>
      </c>
      <c r="AG5" s="14">
        <v>71</v>
      </c>
      <c r="AH5" s="14">
        <v>0</v>
      </c>
      <c r="AI5" s="14">
        <v>0</v>
      </c>
      <c r="AJ5" s="14">
        <v>619</v>
      </c>
      <c r="AK5" s="14">
        <v>0</v>
      </c>
      <c r="AL5" s="14">
        <v>0</v>
      </c>
      <c r="AM5" s="15">
        <v>19984</v>
      </c>
      <c r="AN5" s="14">
        <v>59</v>
      </c>
      <c r="AO5" s="14">
        <v>2111</v>
      </c>
      <c r="AP5" s="14">
        <v>0</v>
      </c>
      <c r="AQ5" s="14">
        <v>0</v>
      </c>
      <c r="AR5" s="14">
        <v>0</v>
      </c>
      <c r="AS5" s="14">
        <v>0</v>
      </c>
      <c r="AT5" s="14">
        <v>7973</v>
      </c>
      <c r="AU5" s="14">
        <v>-115</v>
      </c>
      <c r="AV5" s="16">
        <v>10028</v>
      </c>
      <c r="AW5" s="16">
        <v>30012</v>
      </c>
      <c r="AX5" s="14">
        <v>5280</v>
      </c>
      <c r="AY5" s="16">
        <v>15308</v>
      </c>
      <c r="AZ5" s="16">
        <v>35292</v>
      </c>
      <c r="BA5" s="14">
        <v>-10184</v>
      </c>
      <c r="BB5" s="17">
        <v>5124</v>
      </c>
      <c r="BC5" s="22">
        <v>25108</v>
      </c>
    </row>
    <row r="6" spans="1:55" ht="13.5">
      <c r="A6" s="26" t="s">
        <v>52</v>
      </c>
      <c r="B6" s="27" t="s">
        <v>2</v>
      </c>
      <c r="C6" s="14">
        <v>0</v>
      </c>
      <c r="D6" s="14">
        <v>0</v>
      </c>
      <c r="E6" s="14">
        <v>427</v>
      </c>
      <c r="F6" s="14">
        <v>0</v>
      </c>
      <c r="G6" s="14">
        <v>10832</v>
      </c>
      <c r="H6" s="14">
        <v>0</v>
      </c>
      <c r="I6" s="14">
        <v>0</v>
      </c>
      <c r="J6" s="14">
        <v>16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334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4</v>
      </c>
      <c r="AF6" s="14">
        <v>0</v>
      </c>
      <c r="AG6" s="14">
        <v>927</v>
      </c>
      <c r="AH6" s="14">
        <v>0</v>
      </c>
      <c r="AI6" s="14">
        <v>0</v>
      </c>
      <c r="AJ6" s="14">
        <v>3979</v>
      </c>
      <c r="AK6" s="14">
        <v>0</v>
      </c>
      <c r="AL6" s="14">
        <v>0</v>
      </c>
      <c r="AM6" s="15">
        <v>16519</v>
      </c>
      <c r="AN6" s="14">
        <v>317</v>
      </c>
      <c r="AO6" s="14">
        <v>3366</v>
      </c>
      <c r="AP6" s="14">
        <v>0</v>
      </c>
      <c r="AQ6" s="14">
        <v>0</v>
      </c>
      <c r="AR6" s="14">
        <v>0</v>
      </c>
      <c r="AS6" s="14">
        <v>0</v>
      </c>
      <c r="AT6" s="14">
        <v>2</v>
      </c>
      <c r="AU6" s="14">
        <v>3</v>
      </c>
      <c r="AV6" s="16">
        <v>3688</v>
      </c>
      <c r="AW6" s="16">
        <v>20207</v>
      </c>
      <c r="AX6" s="14">
        <v>15252</v>
      </c>
      <c r="AY6" s="16">
        <v>18940</v>
      </c>
      <c r="AZ6" s="16">
        <v>35459</v>
      </c>
      <c r="BA6" s="14">
        <v>-15121</v>
      </c>
      <c r="BB6" s="17">
        <v>3819</v>
      </c>
      <c r="BC6" s="22">
        <v>20338</v>
      </c>
    </row>
    <row r="7" spans="1:55" ht="13.5">
      <c r="A7" s="26" t="s">
        <v>53</v>
      </c>
      <c r="B7" s="27" t="s">
        <v>3</v>
      </c>
      <c r="C7" s="14">
        <v>0</v>
      </c>
      <c r="D7" s="14">
        <v>9</v>
      </c>
      <c r="E7" s="14">
        <v>0</v>
      </c>
      <c r="F7" s="14">
        <v>29</v>
      </c>
      <c r="G7" s="14">
        <v>8</v>
      </c>
      <c r="H7" s="14">
        <v>1</v>
      </c>
      <c r="I7" s="14">
        <v>585</v>
      </c>
      <c r="J7" s="14">
        <v>6180</v>
      </c>
      <c r="K7" s="14">
        <v>413</v>
      </c>
      <c r="L7" s="14">
        <v>10971</v>
      </c>
      <c r="M7" s="14">
        <v>67</v>
      </c>
      <c r="N7" s="14">
        <v>87003</v>
      </c>
      <c r="O7" s="14">
        <v>13</v>
      </c>
      <c r="P7" s="14">
        <v>23</v>
      </c>
      <c r="Q7" s="14">
        <v>8</v>
      </c>
      <c r="R7" s="14">
        <v>11</v>
      </c>
      <c r="S7" s="14">
        <v>27</v>
      </c>
      <c r="T7" s="14">
        <v>51</v>
      </c>
      <c r="U7" s="14">
        <v>3</v>
      </c>
      <c r="V7" s="14">
        <v>188</v>
      </c>
      <c r="W7" s="14">
        <v>13688</v>
      </c>
      <c r="X7" s="14">
        <v>181618</v>
      </c>
      <c r="Y7" s="14">
        <v>5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5</v>
      </c>
      <c r="AF7" s="14">
        <v>128</v>
      </c>
      <c r="AG7" s="14">
        <v>8</v>
      </c>
      <c r="AH7" s="14">
        <v>0</v>
      </c>
      <c r="AI7" s="14">
        <v>2</v>
      </c>
      <c r="AJ7" s="14">
        <v>-1</v>
      </c>
      <c r="AK7" s="14">
        <v>0</v>
      </c>
      <c r="AL7" s="14">
        <v>41</v>
      </c>
      <c r="AM7" s="15">
        <v>301084</v>
      </c>
      <c r="AN7" s="14">
        <v>-115</v>
      </c>
      <c r="AO7" s="14">
        <v>-112</v>
      </c>
      <c r="AP7" s="14">
        <v>0</v>
      </c>
      <c r="AQ7" s="14">
        <v>0</v>
      </c>
      <c r="AR7" s="14">
        <v>0</v>
      </c>
      <c r="AS7" s="14">
        <v>-125</v>
      </c>
      <c r="AT7" s="14">
        <v>99</v>
      </c>
      <c r="AU7" s="14">
        <v>-1963</v>
      </c>
      <c r="AV7" s="16">
        <v>-2216</v>
      </c>
      <c r="AW7" s="16">
        <v>298868</v>
      </c>
      <c r="AX7" s="14">
        <v>2368</v>
      </c>
      <c r="AY7" s="16">
        <v>152</v>
      </c>
      <c r="AZ7" s="16">
        <v>301236</v>
      </c>
      <c r="BA7" s="14">
        <v>-280527</v>
      </c>
      <c r="BB7" s="17">
        <v>-280375</v>
      </c>
      <c r="BC7" s="22">
        <v>20709</v>
      </c>
    </row>
    <row r="8" spans="1:55" ht="13.5">
      <c r="A8" s="26" t="s">
        <v>54</v>
      </c>
      <c r="B8" s="27" t="s">
        <v>55</v>
      </c>
      <c r="C8" s="14">
        <v>22969</v>
      </c>
      <c r="D8" s="14">
        <v>264</v>
      </c>
      <c r="E8" s="14">
        <v>889</v>
      </c>
      <c r="F8" s="14">
        <v>0</v>
      </c>
      <c r="G8" s="14">
        <v>72178</v>
      </c>
      <c r="H8" s="14">
        <v>329</v>
      </c>
      <c r="I8" s="14">
        <v>386</v>
      </c>
      <c r="J8" s="14">
        <v>1713</v>
      </c>
      <c r="K8" s="14">
        <v>0</v>
      </c>
      <c r="L8" s="14">
        <v>115</v>
      </c>
      <c r="M8" s="14">
        <v>1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26</v>
      </c>
      <c r="W8" s="14">
        <v>0</v>
      </c>
      <c r="X8" s="14">
        <v>0</v>
      </c>
      <c r="Y8" s="14">
        <v>0</v>
      </c>
      <c r="Z8" s="14">
        <v>162</v>
      </c>
      <c r="AA8" s="14">
        <v>0</v>
      </c>
      <c r="AB8" s="14">
        <v>0</v>
      </c>
      <c r="AC8" s="14">
        <v>13</v>
      </c>
      <c r="AD8" s="14">
        <v>0</v>
      </c>
      <c r="AE8" s="14">
        <v>132</v>
      </c>
      <c r="AF8" s="14">
        <v>870</v>
      </c>
      <c r="AG8" s="14">
        <v>11204</v>
      </c>
      <c r="AH8" s="14">
        <v>81</v>
      </c>
      <c r="AI8" s="14">
        <v>3</v>
      </c>
      <c r="AJ8" s="14">
        <v>70912</v>
      </c>
      <c r="AK8" s="14">
        <v>0</v>
      </c>
      <c r="AL8" s="14">
        <v>302</v>
      </c>
      <c r="AM8" s="15">
        <v>182549</v>
      </c>
      <c r="AN8" s="14">
        <v>15325</v>
      </c>
      <c r="AO8" s="14">
        <v>366049</v>
      </c>
      <c r="AP8" s="14">
        <v>11440</v>
      </c>
      <c r="AQ8" s="14">
        <v>42</v>
      </c>
      <c r="AR8" s="14">
        <v>0</v>
      </c>
      <c r="AS8" s="14">
        <v>0</v>
      </c>
      <c r="AT8" s="14">
        <v>-1436</v>
      </c>
      <c r="AU8" s="14">
        <v>2548</v>
      </c>
      <c r="AV8" s="16">
        <v>393968</v>
      </c>
      <c r="AW8" s="16">
        <v>576517</v>
      </c>
      <c r="AX8" s="14">
        <v>618608</v>
      </c>
      <c r="AY8" s="16">
        <v>1012576</v>
      </c>
      <c r="AZ8" s="16">
        <v>1195125</v>
      </c>
      <c r="BA8" s="14">
        <v>-380660</v>
      </c>
      <c r="BB8" s="17">
        <v>631916</v>
      </c>
      <c r="BC8" s="22">
        <v>814465</v>
      </c>
    </row>
    <row r="9" spans="1:55" ht="13.5">
      <c r="A9" s="26" t="s">
        <v>56</v>
      </c>
      <c r="B9" s="27" t="s">
        <v>5</v>
      </c>
      <c r="C9" s="14">
        <v>811</v>
      </c>
      <c r="D9" s="14">
        <v>113</v>
      </c>
      <c r="E9" s="14">
        <v>417</v>
      </c>
      <c r="F9" s="14">
        <v>91</v>
      </c>
      <c r="G9" s="14">
        <v>652</v>
      </c>
      <c r="H9" s="14">
        <v>23856</v>
      </c>
      <c r="I9" s="14">
        <v>2934</v>
      </c>
      <c r="J9" s="14">
        <v>386</v>
      </c>
      <c r="K9" s="14">
        <v>70</v>
      </c>
      <c r="L9" s="14">
        <v>601</v>
      </c>
      <c r="M9" s="14">
        <v>108</v>
      </c>
      <c r="N9" s="14">
        <v>177</v>
      </c>
      <c r="O9" s="14">
        <v>325</v>
      </c>
      <c r="P9" s="14">
        <v>357</v>
      </c>
      <c r="Q9" s="14">
        <v>1460</v>
      </c>
      <c r="R9" s="14">
        <v>1531</v>
      </c>
      <c r="S9" s="14">
        <v>1821</v>
      </c>
      <c r="T9" s="14">
        <v>247</v>
      </c>
      <c r="U9" s="14">
        <v>338</v>
      </c>
      <c r="V9" s="14">
        <v>3194</v>
      </c>
      <c r="W9" s="14">
        <v>2724</v>
      </c>
      <c r="X9" s="14">
        <v>284</v>
      </c>
      <c r="Y9" s="14">
        <v>260</v>
      </c>
      <c r="Z9" s="14">
        <v>3959</v>
      </c>
      <c r="AA9" s="14">
        <v>753</v>
      </c>
      <c r="AB9" s="14">
        <v>14</v>
      </c>
      <c r="AC9" s="14">
        <v>868</v>
      </c>
      <c r="AD9" s="14">
        <v>239</v>
      </c>
      <c r="AE9" s="14">
        <v>2299</v>
      </c>
      <c r="AF9" s="14">
        <v>195</v>
      </c>
      <c r="AG9" s="14">
        <v>2576</v>
      </c>
      <c r="AH9" s="14">
        <v>1769</v>
      </c>
      <c r="AI9" s="14">
        <v>1136</v>
      </c>
      <c r="AJ9" s="14">
        <v>3375</v>
      </c>
      <c r="AK9" s="14">
        <v>529</v>
      </c>
      <c r="AL9" s="14">
        <v>925</v>
      </c>
      <c r="AM9" s="15">
        <v>61394</v>
      </c>
      <c r="AN9" s="14">
        <v>1780</v>
      </c>
      <c r="AO9" s="14">
        <v>49320</v>
      </c>
      <c r="AP9" s="14">
        <v>0</v>
      </c>
      <c r="AQ9" s="14">
        <v>0</v>
      </c>
      <c r="AR9" s="14">
        <v>26</v>
      </c>
      <c r="AS9" s="14">
        <v>2878</v>
      </c>
      <c r="AT9" s="14">
        <v>-67</v>
      </c>
      <c r="AU9" s="14">
        <v>-1261</v>
      </c>
      <c r="AV9" s="16">
        <v>52676</v>
      </c>
      <c r="AW9" s="16">
        <v>114070</v>
      </c>
      <c r="AX9" s="14">
        <v>85253</v>
      </c>
      <c r="AY9" s="16">
        <v>137929</v>
      </c>
      <c r="AZ9" s="16">
        <v>199323</v>
      </c>
      <c r="BA9" s="14">
        <v>-109983</v>
      </c>
      <c r="BB9" s="17">
        <v>27946</v>
      </c>
      <c r="BC9" s="22">
        <v>89340</v>
      </c>
    </row>
    <row r="10" spans="1:55" ht="13.5">
      <c r="A10" s="26" t="s">
        <v>57</v>
      </c>
      <c r="B10" s="27" t="s">
        <v>6</v>
      </c>
      <c r="C10" s="14">
        <v>4269</v>
      </c>
      <c r="D10" s="14">
        <v>396</v>
      </c>
      <c r="E10" s="14">
        <v>50</v>
      </c>
      <c r="F10" s="14">
        <v>64</v>
      </c>
      <c r="G10" s="14">
        <v>10573</v>
      </c>
      <c r="H10" s="14">
        <v>527</v>
      </c>
      <c r="I10" s="14">
        <v>67483</v>
      </c>
      <c r="J10" s="14">
        <v>5929</v>
      </c>
      <c r="K10" s="14">
        <v>2</v>
      </c>
      <c r="L10" s="14">
        <v>4584</v>
      </c>
      <c r="M10" s="14">
        <v>288</v>
      </c>
      <c r="N10" s="14">
        <v>547</v>
      </c>
      <c r="O10" s="14">
        <v>904</v>
      </c>
      <c r="P10" s="14">
        <v>568</v>
      </c>
      <c r="Q10" s="14">
        <v>3308</v>
      </c>
      <c r="R10" s="14">
        <v>8314</v>
      </c>
      <c r="S10" s="14">
        <v>3591</v>
      </c>
      <c r="T10" s="14">
        <v>429</v>
      </c>
      <c r="U10" s="14">
        <v>1031</v>
      </c>
      <c r="V10" s="14">
        <v>9488</v>
      </c>
      <c r="W10" s="14">
        <v>52077</v>
      </c>
      <c r="X10" s="14">
        <v>2923</v>
      </c>
      <c r="Y10" s="14">
        <v>499</v>
      </c>
      <c r="Z10" s="14">
        <v>7930</v>
      </c>
      <c r="AA10" s="14">
        <v>2343</v>
      </c>
      <c r="AB10" s="14">
        <v>398</v>
      </c>
      <c r="AC10" s="14">
        <v>2784</v>
      </c>
      <c r="AD10" s="14">
        <v>4170</v>
      </c>
      <c r="AE10" s="14">
        <v>1839</v>
      </c>
      <c r="AF10" s="14">
        <v>4161</v>
      </c>
      <c r="AG10" s="14">
        <v>4206</v>
      </c>
      <c r="AH10" s="14">
        <v>1217</v>
      </c>
      <c r="AI10" s="14">
        <v>2316</v>
      </c>
      <c r="AJ10" s="14">
        <v>4389</v>
      </c>
      <c r="AK10" s="14">
        <v>11956</v>
      </c>
      <c r="AL10" s="14">
        <v>1548</v>
      </c>
      <c r="AM10" s="15">
        <v>227101</v>
      </c>
      <c r="AN10" s="14">
        <v>1884</v>
      </c>
      <c r="AO10" s="14">
        <v>6279</v>
      </c>
      <c r="AP10" s="14">
        <v>40</v>
      </c>
      <c r="AQ10" s="14">
        <v>0</v>
      </c>
      <c r="AR10" s="14">
        <v>524</v>
      </c>
      <c r="AS10" s="14">
        <v>4053</v>
      </c>
      <c r="AT10" s="14">
        <v>-443</v>
      </c>
      <c r="AU10" s="14">
        <v>1926</v>
      </c>
      <c r="AV10" s="16">
        <v>14263</v>
      </c>
      <c r="AW10" s="16">
        <v>241364</v>
      </c>
      <c r="AX10" s="14">
        <v>227492</v>
      </c>
      <c r="AY10" s="16">
        <v>241755</v>
      </c>
      <c r="AZ10" s="16">
        <v>468856</v>
      </c>
      <c r="BA10" s="14">
        <v>-191263</v>
      </c>
      <c r="BB10" s="17">
        <v>50492</v>
      </c>
      <c r="BC10" s="22">
        <v>277593</v>
      </c>
    </row>
    <row r="11" spans="1:55" ht="13.5">
      <c r="A11" s="26" t="s">
        <v>58</v>
      </c>
      <c r="B11" s="27" t="s">
        <v>7</v>
      </c>
      <c r="C11" s="14">
        <v>17738</v>
      </c>
      <c r="D11" s="14">
        <v>26</v>
      </c>
      <c r="E11" s="14">
        <v>72</v>
      </c>
      <c r="F11" s="14">
        <v>126</v>
      </c>
      <c r="G11" s="14">
        <v>5698</v>
      </c>
      <c r="H11" s="14">
        <v>4724</v>
      </c>
      <c r="I11" s="14">
        <v>9653</v>
      </c>
      <c r="J11" s="14">
        <v>103841</v>
      </c>
      <c r="K11" s="14">
        <v>291</v>
      </c>
      <c r="L11" s="14">
        <v>8701</v>
      </c>
      <c r="M11" s="14">
        <v>407</v>
      </c>
      <c r="N11" s="14">
        <v>1292</v>
      </c>
      <c r="O11" s="14">
        <v>1861</v>
      </c>
      <c r="P11" s="14">
        <v>1339</v>
      </c>
      <c r="Q11" s="14">
        <v>8111</v>
      </c>
      <c r="R11" s="14">
        <v>6947</v>
      </c>
      <c r="S11" s="14">
        <v>8160</v>
      </c>
      <c r="T11" s="14">
        <v>2898</v>
      </c>
      <c r="U11" s="14">
        <v>1336</v>
      </c>
      <c r="V11" s="14">
        <v>83953</v>
      </c>
      <c r="W11" s="14">
        <v>3110</v>
      </c>
      <c r="X11" s="14">
        <v>558</v>
      </c>
      <c r="Y11" s="14">
        <v>2294</v>
      </c>
      <c r="Z11" s="14">
        <v>9</v>
      </c>
      <c r="AA11" s="14">
        <v>12</v>
      </c>
      <c r="AB11" s="14">
        <v>14</v>
      </c>
      <c r="AC11" s="14">
        <v>257</v>
      </c>
      <c r="AD11" s="14">
        <v>515</v>
      </c>
      <c r="AE11" s="14">
        <v>625</v>
      </c>
      <c r="AF11" s="14">
        <v>5915</v>
      </c>
      <c r="AG11" s="14">
        <v>99519</v>
      </c>
      <c r="AH11" s="14">
        <v>174</v>
      </c>
      <c r="AI11" s="14">
        <v>2576</v>
      </c>
      <c r="AJ11" s="14">
        <v>4880</v>
      </c>
      <c r="AK11" s="14">
        <v>595</v>
      </c>
      <c r="AL11" s="14">
        <v>1777</v>
      </c>
      <c r="AM11" s="15">
        <v>390004</v>
      </c>
      <c r="AN11" s="14">
        <v>3157</v>
      </c>
      <c r="AO11" s="14">
        <v>37067</v>
      </c>
      <c r="AP11" s="14">
        <v>0</v>
      </c>
      <c r="AQ11" s="14">
        <v>0</v>
      </c>
      <c r="AR11" s="14">
        <v>0</v>
      </c>
      <c r="AS11" s="14">
        <v>0</v>
      </c>
      <c r="AT11" s="14">
        <v>2402</v>
      </c>
      <c r="AU11" s="14">
        <v>-1110</v>
      </c>
      <c r="AV11" s="16">
        <v>41516</v>
      </c>
      <c r="AW11" s="16">
        <v>431520</v>
      </c>
      <c r="AX11" s="14">
        <v>321248</v>
      </c>
      <c r="AY11" s="16">
        <v>362764</v>
      </c>
      <c r="AZ11" s="16">
        <v>752768</v>
      </c>
      <c r="BA11" s="14">
        <v>-350018</v>
      </c>
      <c r="BB11" s="17">
        <v>12746</v>
      </c>
      <c r="BC11" s="22">
        <v>402750</v>
      </c>
    </row>
    <row r="12" spans="1:55" ht="13.5">
      <c r="A12" s="26" t="s">
        <v>59</v>
      </c>
      <c r="B12" s="27" t="s">
        <v>8</v>
      </c>
      <c r="C12" s="14">
        <v>2656</v>
      </c>
      <c r="D12" s="14">
        <v>335</v>
      </c>
      <c r="E12" s="14">
        <v>2286</v>
      </c>
      <c r="F12" s="14">
        <v>233</v>
      </c>
      <c r="G12" s="14">
        <v>4123</v>
      </c>
      <c r="H12" s="14">
        <v>400</v>
      </c>
      <c r="I12" s="14">
        <v>1486</v>
      </c>
      <c r="J12" s="14">
        <v>7154</v>
      </c>
      <c r="K12" s="14">
        <v>1712</v>
      </c>
      <c r="L12" s="14">
        <v>4858</v>
      </c>
      <c r="M12" s="14">
        <v>1248</v>
      </c>
      <c r="N12" s="14">
        <v>1511</v>
      </c>
      <c r="O12" s="14">
        <v>1187</v>
      </c>
      <c r="P12" s="14">
        <v>1023</v>
      </c>
      <c r="Q12" s="14">
        <v>762</v>
      </c>
      <c r="R12" s="14">
        <v>352</v>
      </c>
      <c r="S12" s="14">
        <v>1617</v>
      </c>
      <c r="T12" s="14">
        <v>1193</v>
      </c>
      <c r="U12" s="14">
        <v>168</v>
      </c>
      <c r="V12" s="14">
        <v>1969</v>
      </c>
      <c r="W12" s="14">
        <v>14671</v>
      </c>
      <c r="X12" s="14">
        <v>60885</v>
      </c>
      <c r="Y12" s="14">
        <v>1976</v>
      </c>
      <c r="Z12" s="14">
        <v>2661</v>
      </c>
      <c r="AA12" s="14">
        <v>240</v>
      </c>
      <c r="AB12" s="14">
        <v>284</v>
      </c>
      <c r="AC12" s="14">
        <v>95164</v>
      </c>
      <c r="AD12" s="14">
        <v>322</v>
      </c>
      <c r="AE12" s="14">
        <v>6701</v>
      </c>
      <c r="AF12" s="14">
        <v>5845</v>
      </c>
      <c r="AG12" s="14">
        <v>3051</v>
      </c>
      <c r="AH12" s="14">
        <v>417</v>
      </c>
      <c r="AI12" s="14">
        <v>1144</v>
      </c>
      <c r="AJ12" s="14">
        <v>4656</v>
      </c>
      <c r="AK12" s="14">
        <v>0</v>
      </c>
      <c r="AL12" s="14">
        <v>1965</v>
      </c>
      <c r="AM12" s="15">
        <v>236255</v>
      </c>
      <c r="AN12" s="14">
        <v>551</v>
      </c>
      <c r="AO12" s="14">
        <v>94161</v>
      </c>
      <c r="AP12" s="14">
        <v>0</v>
      </c>
      <c r="AQ12" s="14">
        <v>0</v>
      </c>
      <c r="AR12" s="14">
        <v>0</v>
      </c>
      <c r="AS12" s="14">
        <v>0</v>
      </c>
      <c r="AT12" s="14">
        <v>-23</v>
      </c>
      <c r="AU12" s="14">
        <v>-1283</v>
      </c>
      <c r="AV12" s="16">
        <v>93406</v>
      </c>
      <c r="AW12" s="16">
        <v>329661</v>
      </c>
      <c r="AX12" s="14">
        <v>229</v>
      </c>
      <c r="AY12" s="16">
        <v>93635</v>
      </c>
      <c r="AZ12" s="16">
        <v>329890</v>
      </c>
      <c r="BA12" s="14">
        <v>-322696</v>
      </c>
      <c r="BB12" s="17">
        <v>-229061</v>
      </c>
      <c r="BC12" s="22">
        <v>7194</v>
      </c>
    </row>
    <row r="13" spans="1:55" ht="13.5">
      <c r="A13" s="26">
        <v>10</v>
      </c>
      <c r="B13" s="27" t="s">
        <v>9</v>
      </c>
      <c r="C13" s="14">
        <v>620</v>
      </c>
      <c r="D13" s="14">
        <v>20</v>
      </c>
      <c r="E13" s="14">
        <v>1</v>
      </c>
      <c r="F13" s="14">
        <v>9</v>
      </c>
      <c r="G13" s="14">
        <v>2634</v>
      </c>
      <c r="H13" s="14">
        <v>43</v>
      </c>
      <c r="I13" s="14">
        <v>1966</v>
      </c>
      <c r="J13" s="14">
        <v>3838</v>
      </c>
      <c r="K13" s="14">
        <v>142</v>
      </c>
      <c r="L13" s="14">
        <v>13387</v>
      </c>
      <c r="M13" s="14">
        <v>1108</v>
      </c>
      <c r="N13" s="14">
        <v>1060</v>
      </c>
      <c r="O13" s="14">
        <v>759</v>
      </c>
      <c r="P13" s="14">
        <v>1781</v>
      </c>
      <c r="Q13" s="14">
        <v>5669</v>
      </c>
      <c r="R13" s="14">
        <v>1705</v>
      </c>
      <c r="S13" s="14">
        <v>11956</v>
      </c>
      <c r="T13" s="14">
        <v>836</v>
      </c>
      <c r="U13" s="14">
        <v>3892</v>
      </c>
      <c r="V13" s="14">
        <v>1566</v>
      </c>
      <c r="W13" s="14">
        <v>63997</v>
      </c>
      <c r="X13" s="14">
        <v>75</v>
      </c>
      <c r="Y13" s="14">
        <v>428</v>
      </c>
      <c r="Z13" s="14">
        <v>429</v>
      </c>
      <c r="AA13" s="14">
        <v>8</v>
      </c>
      <c r="AB13" s="14">
        <v>35</v>
      </c>
      <c r="AC13" s="14">
        <v>25</v>
      </c>
      <c r="AD13" s="14">
        <v>2</v>
      </c>
      <c r="AE13" s="14">
        <v>190</v>
      </c>
      <c r="AF13" s="14">
        <v>1219</v>
      </c>
      <c r="AG13" s="14">
        <v>899</v>
      </c>
      <c r="AH13" s="14">
        <v>73</v>
      </c>
      <c r="AI13" s="14">
        <v>1294</v>
      </c>
      <c r="AJ13" s="14">
        <v>1549</v>
      </c>
      <c r="AK13" s="14">
        <v>114</v>
      </c>
      <c r="AL13" s="14">
        <v>977</v>
      </c>
      <c r="AM13" s="15">
        <v>124306</v>
      </c>
      <c r="AN13" s="14">
        <v>409</v>
      </c>
      <c r="AO13" s="14">
        <v>2974</v>
      </c>
      <c r="AP13" s="14">
        <v>0</v>
      </c>
      <c r="AQ13" s="14">
        <v>0</v>
      </c>
      <c r="AR13" s="14">
        <v>0</v>
      </c>
      <c r="AS13" s="14">
        <v>0</v>
      </c>
      <c r="AT13" s="14">
        <v>1743</v>
      </c>
      <c r="AU13" s="14">
        <v>935</v>
      </c>
      <c r="AV13" s="16">
        <v>6061</v>
      </c>
      <c r="AW13" s="16">
        <v>130367</v>
      </c>
      <c r="AX13" s="14">
        <v>138000</v>
      </c>
      <c r="AY13" s="16">
        <v>144061</v>
      </c>
      <c r="AZ13" s="16">
        <v>268367</v>
      </c>
      <c r="BA13" s="14">
        <v>-79612</v>
      </c>
      <c r="BB13" s="17">
        <v>64449</v>
      </c>
      <c r="BC13" s="22">
        <v>188755</v>
      </c>
    </row>
    <row r="14" spans="1:55" ht="13.5">
      <c r="A14" s="26">
        <v>11</v>
      </c>
      <c r="B14" s="27" t="s">
        <v>10</v>
      </c>
      <c r="C14" s="14">
        <v>11</v>
      </c>
      <c r="D14" s="14">
        <v>0</v>
      </c>
      <c r="E14" s="14">
        <v>2</v>
      </c>
      <c r="F14" s="14">
        <v>72</v>
      </c>
      <c r="G14" s="14">
        <v>0</v>
      </c>
      <c r="H14" s="14">
        <v>3</v>
      </c>
      <c r="I14" s="14">
        <v>3275</v>
      </c>
      <c r="J14" s="14">
        <v>109</v>
      </c>
      <c r="K14" s="14">
        <v>0</v>
      </c>
      <c r="L14" s="14">
        <v>1545</v>
      </c>
      <c r="M14" s="14">
        <v>29115</v>
      </c>
      <c r="N14" s="14">
        <v>143</v>
      </c>
      <c r="O14" s="14">
        <v>45216</v>
      </c>
      <c r="P14" s="14">
        <v>24674</v>
      </c>
      <c r="Q14" s="14">
        <v>12239</v>
      </c>
      <c r="R14" s="14">
        <v>6105</v>
      </c>
      <c r="S14" s="14">
        <v>2326</v>
      </c>
      <c r="T14" s="14">
        <v>18601</v>
      </c>
      <c r="U14" s="14">
        <v>1573</v>
      </c>
      <c r="V14" s="14">
        <v>2056</v>
      </c>
      <c r="W14" s="14">
        <v>23107</v>
      </c>
      <c r="X14" s="14">
        <v>0</v>
      </c>
      <c r="Y14" s="14">
        <v>42</v>
      </c>
      <c r="Z14" s="14">
        <v>0</v>
      </c>
      <c r="AA14" s="14">
        <v>0</v>
      </c>
      <c r="AB14" s="14">
        <v>0</v>
      </c>
      <c r="AC14" s="14">
        <v>111</v>
      </c>
      <c r="AD14" s="14">
        <v>0</v>
      </c>
      <c r="AE14" s="14">
        <v>11</v>
      </c>
      <c r="AF14" s="14">
        <v>0</v>
      </c>
      <c r="AG14" s="14">
        <v>5</v>
      </c>
      <c r="AH14" s="14">
        <v>0</v>
      </c>
      <c r="AI14" s="14">
        <v>110</v>
      </c>
      <c r="AJ14" s="14">
        <v>17</v>
      </c>
      <c r="AK14" s="14">
        <v>1</v>
      </c>
      <c r="AL14" s="14">
        <v>1379</v>
      </c>
      <c r="AM14" s="15">
        <v>171848</v>
      </c>
      <c r="AN14" s="14">
        <v>0</v>
      </c>
      <c r="AO14" s="14">
        <v>-454</v>
      </c>
      <c r="AP14" s="14">
        <v>0</v>
      </c>
      <c r="AQ14" s="14">
        <v>0</v>
      </c>
      <c r="AR14" s="14">
        <v>-192</v>
      </c>
      <c r="AS14" s="14">
        <v>-989</v>
      </c>
      <c r="AT14" s="14">
        <v>586</v>
      </c>
      <c r="AU14" s="14">
        <v>1148</v>
      </c>
      <c r="AV14" s="16">
        <v>99</v>
      </c>
      <c r="AW14" s="16">
        <v>171947</v>
      </c>
      <c r="AX14" s="14">
        <v>76797</v>
      </c>
      <c r="AY14" s="16">
        <v>76896</v>
      </c>
      <c r="AZ14" s="16">
        <v>248744</v>
      </c>
      <c r="BA14" s="14">
        <v>-159096</v>
      </c>
      <c r="BB14" s="17">
        <v>-82200</v>
      </c>
      <c r="BC14" s="22">
        <v>89648</v>
      </c>
    </row>
    <row r="15" spans="1:55" ht="13.5">
      <c r="A15" s="26">
        <v>12</v>
      </c>
      <c r="B15" s="27" t="s">
        <v>11</v>
      </c>
      <c r="C15" s="14">
        <v>0</v>
      </c>
      <c r="D15" s="14">
        <v>0</v>
      </c>
      <c r="E15" s="14">
        <v>0</v>
      </c>
      <c r="F15" s="14">
        <v>9</v>
      </c>
      <c r="G15" s="14">
        <v>1135</v>
      </c>
      <c r="H15" s="14">
        <v>0</v>
      </c>
      <c r="I15" s="14">
        <v>769</v>
      </c>
      <c r="J15" s="14">
        <v>6016</v>
      </c>
      <c r="K15" s="14">
        <v>0</v>
      </c>
      <c r="L15" s="14">
        <v>1232</v>
      </c>
      <c r="M15" s="14">
        <v>195</v>
      </c>
      <c r="N15" s="14">
        <v>70049</v>
      </c>
      <c r="O15" s="14">
        <v>11905</v>
      </c>
      <c r="P15" s="14">
        <v>6181</v>
      </c>
      <c r="Q15" s="14">
        <v>47945</v>
      </c>
      <c r="R15" s="14">
        <v>18607</v>
      </c>
      <c r="S15" s="14">
        <v>15594</v>
      </c>
      <c r="T15" s="14">
        <v>17381</v>
      </c>
      <c r="U15" s="14">
        <v>4094</v>
      </c>
      <c r="V15" s="14">
        <v>5180</v>
      </c>
      <c r="W15" s="14">
        <v>6024</v>
      </c>
      <c r="X15" s="14">
        <v>2306</v>
      </c>
      <c r="Y15" s="14">
        <v>32</v>
      </c>
      <c r="Z15" s="14">
        <v>13</v>
      </c>
      <c r="AA15" s="14">
        <v>0</v>
      </c>
      <c r="AB15" s="14">
        <v>0</v>
      </c>
      <c r="AC15" s="14">
        <v>3</v>
      </c>
      <c r="AD15" s="14">
        <v>13</v>
      </c>
      <c r="AE15" s="14">
        <v>96</v>
      </c>
      <c r="AF15" s="14">
        <v>57</v>
      </c>
      <c r="AG15" s="14">
        <v>929</v>
      </c>
      <c r="AH15" s="14">
        <v>12</v>
      </c>
      <c r="AI15" s="14">
        <v>265</v>
      </c>
      <c r="AJ15" s="14">
        <v>251</v>
      </c>
      <c r="AK15" s="14">
        <v>25</v>
      </c>
      <c r="AL15" s="14">
        <v>967</v>
      </c>
      <c r="AM15" s="15">
        <v>217285</v>
      </c>
      <c r="AN15" s="14">
        <v>25</v>
      </c>
      <c r="AO15" s="14">
        <v>1459</v>
      </c>
      <c r="AP15" s="14">
        <v>0</v>
      </c>
      <c r="AQ15" s="14">
        <v>0</v>
      </c>
      <c r="AR15" s="14">
        <v>0</v>
      </c>
      <c r="AS15" s="14">
        <v>12612</v>
      </c>
      <c r="AT15" s="14">
        <v>-715</v>
      </c>
      <c r="AU15" s="14">
        <v>909</v>
      </c>
      <c r="AV15" s="16">
        <v>14290</v>
      </c>
      <c r="AW15" s="16">
        <v>231575</v>
      </c>
      <c r="AX15" s="14">
        <v>243875</v>
      </c>
      <c r="AY15" s="16">
        <v>258165</v>
      </c>
      <c r="AZ15" s="16">
        <v>475450</v>
      </c>
      <c r="BA15" s="14">
        <v>-212971</v>
      </c>
      <c r="BB15" s="17">
        <v>45194</v>
      </c>
      <c r="BC15" s="22">
        <v>262479</v>
      </c>
    </row>
    <row r="16" spans="1:55" ht="13.5">
      <c r="A16" s="26">
        <v>13</v>
      </c>
      <c r="B16" s="27" t="s">
        <v>12</v>
      </c>
      <c r="C16" s="14">
        <v>377</v>
      </c>
      <c r="D16" s="14">
        <v>14</v>
      </c>
      <c r="E16" s="14">
        <v>32</v>
      </c>
      <c r="F16" s="14">
        <v>545</v>
      </c>
      <c r="G16" s="14">
        <v>9673</v>
      </c>
      <c r="H16" s="14">
        <v>299</v>
      </c>
      <c r="I16" s="14">
        <v>4369</v>
      </c>
      <c r="J16" s="14">
        <v>4889</v>
      </c>
      <c r="K16" s="14">
        <v>31</v>
      </c>
      <c r="L16" s="14">
        <v>1677</v>
      </c>
      <c r="M16" s="14">
        <v>710</v>
      </c>
      <c r="N16" s="14">
        <v>300</v>
      </c>
      <c r="O16" s="14">
        <v>14107</v>
      </c>
      <c r="P16" s="14">
        <v>10331</v>
      </c>
      <c r="Q16" s="14">
        <v>7378</v>
      </c>
      <c r="R16" s="14">
        <v>17618</v>
      </c>
      <c r="S16" s="14">
        <v>8622</v>
      </c>
      <c r="T16" s="14">
        <v>4911</v>
      </c>
      <c r="U16" s="14">
        <v>2956</v>
      </c>
      <c r="V16" s="14">
        <v>5948</v>
      </c>
      <c r="W16" s="14">
        <v>73526</v>
      </c>
      <c r="X16" s="14">
        <v>1244</v>
      </c>
      <c r="Y16" s="14">
        <v>117</v>
      </c>
      <c r="Z16" s="14">
        <v>2759</v>
      </c>
      <c r="AA16" s="14">
        <v>34</v>
      </c>
      <c r="AB16" s="14">
        <v>207</v>
      </c>
      <c r="AC16" s="14">
        <v>884</v>
      </c>
      <c r="AD16" s="14">
        <v>89</v>
      </c>
      <c r="AE16" s="14">
        <v>2733</v>
      </c>
      <c r="AF16" s="14">
        <v>90</v>
      </c>
      <c r="AG16" s="14">
        <v>239</v>
      </c>
      <c r="AH16" s="14">
        <v>137</v>
      </c>
      <c r="AI16" s="14">
        <v>1002</v>
      </c>
      <c r="AJ16" s="14">
        <v>1513</v>
      </c>
      <c r="AK16" s="14">
        <v>6</v>
      </c>
      <c r="AL16" s="14">
        <v>696</v>
      </c>
      <c r="AM16" s="15">
        <v>180063</v>
      </c>
      <c r="AN16" s="14">
        <v>489</v>
      </c>
      <c r="AO16" s="14">
        <v>4357</v>
      </c>
      <c r="AP16" s="14">
        <v>4</v>
      </c>
      <c r="AQ16" s="14">
        <v>0</v>
      </c>
      <c r="AR16" s="14">
        <v>29</v>
      </c>
      <c r="AS16" s="14">
        <v>3757</v>
      </c>
      <c r="AT16" s="14">
        <v>1775</v>
      </c>
      <c r="AU16" s="14">
        <v>428</v>
      </c>
      <c r="AV16" s="16">
        <v>10839</v>
      </c>
      <c r="AW16" s="16">
        <v>190902</v>
      </c>
      <c r="AX16" s="14">
        <v>193903</v>
      </c>
      <c r="AY16" s="16">
        <v>204742</v>
      </c>
      <c r="AZ16" s="16">
        <v>384805</v>
      </c>
      <c r="BA16" s="14">
        <v>-154381</v>
      </c>
      <c r="BB16" s="17">
        <v>50361</v>
      </c>
      <c r="BC16" s="22">
        <v>230424</v>
      </c>
    </row>
    <row r="17" spans="1:55" ht="13.5">
      <c r="A17" s="26">
        <v>14</v>
      </c>
      <c r="B17" s="27" t="s">
        <v>13</v>
      </c>
      <c r="C17" s="14">
        <v>0</v>
      </c>
      <c r="D17" s="14">
        <v>7</v>
      </c>
      <c r="E17" s="14">
        <v>0</v>
      </c>
      <c r="F17" s="14">
        <v>87</v>
      </c>
      <c r="G17" s="14">
        <v>0</v>
      </c>
      <c r="H17" s="14">
        <v>0</v>
      </c>
      <c r="I17" s="14">
        <v>566</v>
      </c>
      <c r="J17" s="14">
        <v>11</v>
      </c>
      <c r="K17" s="14">
        <v>1</v>
      </c>
      <c r="L17" s="14">
        <v>1822</v>
      </c>
      <c r="M17" s="14">
        <v>285</v>
      </c>
      <c r="N17" s="14">
        <v>54</v>
      </c>
      <c r="O17" s="14">
        <v>378</v>
      </c>
      <c r="P17" s="14">
        <v>50556</v>
      </c>
      <c r="Q17" s="14">
        <v>3125</v>
      </c>
      <c r="R17" s="14">
        <v>2550</v>
      </c>
      <c r="S17" s="14">
        <v>1630</v>
      </c>
      <c r="T17" s="14">
        <v>4371</v>
      </c>
      <c r="U17" s="14">
        <v>1118</v>
      </c>
      <c r="V17" s="14">
        <v>1573</v>
      </c>
      <c r="W17" s="14">
        <v>7248</v>
      </c>
      <c r="X17" s="14">
        <v>0</v>
      </c>
      <c r="Y17" s="14">
        <v>521</v>
      </c>
      <c r="Z17" s="14">
        <v>7</v>
      </c>
      <c r="AA17" s="14">
        <v>0</v>
      </c>
      <c r="AB17" s="14">
        <v>0</v>
      </c>
      <c r="AC17" s="14">
        <v>43</v>
      </c>
      <c r="AD17" s="14">
        <v>3</v>
      </c>
      <c r="AE17" s="14">
        <v>175</v>
      </c>
      <c r="AF17" s="14">
        <v>0</v>
      </c>
      <c r="AG17" s="14">
        <v>0</v>
      </c>
      <c r="AH17" s="14">
        <v>0</v>
      </c>
      <c r="AI17" s="14">
        <v>19667</v>
      </c>
      <c r="AJ17" s="14">
        <v>611</v>
      </c>
      <c r="AK17" s="14">
        <v>1364</v>
      </c>
      <c r="AL17" s="14">
        <v>0</v>
      </c>
      <c r="AM17" s="15">
        <v>97773</v>
      </c>
      <c r="AN17" s="14">
        <v>71</v>
      </c>
      <c r="AO17" s="14">
        <v>1544</v>
      </c>
      <c r="AP17" s="14">
        <v>1</v>
      </c>
      <c r="AQ17" s="14">
        <v>0</v>
      </c>
      <c r="AR17" s="14">
        <v>4301</v>
      </c>
      <c r="AS17" s="14">
        <v>243665</v>
      </c>
      <c r="AT17" s="14">
        <v>3392</v>
      </c>
      <c r="AU17" s="14">
        <v>1000</v>
      </c>
      <c r="AV17" s="16">
        <v>253974</v>
      </c>
      <c r="AW17" s="16">
        <v>351747</v>
      </c>
      <c r="AX17" s="14">
        <v>261664</v>
      </c>
      <c r="AY17" s="16">
        <v>515638</v>
      </c>
      <c r="AZ17" s="16">
        <v>613411</v>
      </c>
      <c r="BA17" s="14">
        <v>-311205</v>
      </c>
      <c r="BB17" s="17">
        <v>204433</v>
      </c>
      <c r="BC17" s="22">
        <v>302206</v>
      </c>
    </row>
    <row r="18" spans="1:55" ht="13.5">
      <c r="A18" s="26">
        <v>15</v>
      </c>
      <c r="B18" s="27" t="s">
        <v>14</v>
      </c>
      <c r="C18" s="14">
        <v>8</v>
      </c>
      <c r="D18" s="14">
        <v>0</v>
      </c>
      <c r="E18" s="14">
        <v>54</v>
      </c>
      <c r="F18" s="14">
        <v>2</v>
      </c>
      <c r="G18" s="14">
        <v>14</v>
      </c>
      <c r="H18" s="14">
        <v>0</v>
      </c>
      <c r="I18" s="14">
        <v>50</v>
      </c>
      <c r="J18" s="14">
        <v>19</v>
      </c>
      <c r="K18" s="14">
        <v>0</v>
      </c>
      <c r="L18" s="14">
        <v>0</v>
      </c>
      <c r="M18" s="14">
        <v>0</v>
      </c>
      <c r="N18" s="14">
        <v>3</v>
      </c>
      <c r="O18" s="14">
        <v>125</v>
      </c>
      <c r="P18" s="14">
        <v>4872</v>
      </c>
      <c r="Q18" s="14">
        <v>24397</v>
      </c>
      <c r="R18" s="14">
        <v>17720</v>
      </c>
      <c r="S18" s="14">
        <v>10125</v>
      </c>
      <c r="T18" s="14">
        <v>17140</v>
      </c>
      <c r="U18" s="14">
        <v>3228</v>
      </c>
      <c r="V18" s="14">
        <v>266</v>
      </c>
      <c r="W18" s="14">
        <v>10650</v>
      </c>
      <c r="X18" s="14">
        <v>12</v>
      </c>
      <c r="Y18" s="14">
        <v>10</v>
      </c>
      <c r="Z18" s="14">
        <v>267</v>
      </c>
      <c r="AA18" s="14">
        <v>2</v>
      </c>
      <c r="AB18" s="14">
        <v>6</v>
      </c>
      <c r="AC18" s="14">
        <v>106</v>
      </c>
      <c r="AD18" s="14">
        <v>57</v>
      </c>
      <c r="AE18" s="14">
        <v>1041</v>
      </c>
      <c r="AF18" s="14">
        <v>203</v>
      </c>
      <c r="AG18" s="14">
        <v>42</v>
      </c>
      <c r="AH18" s="14">
        <v>0</v>
      </c>
      <c r="AI18" s="14">
        <v>5681</v>
      </c>
      <c r="AJ18" s="14">
        <v>199</v>
      </c>
      <c r="AK18" s="14">
        <v>0</v>
      </c>
      <c r="AL18" s="14">
        <v>227</v>
      </c>
      <c r="AM18" s="15">
        <v>96526</v>
      </c>
      <c r="AN18" s="14">
        <v>1175</v>
      </c>
      <c r="AO18" s="14">
        <v>38397</v>
      </c>
      <c r="AP18" s="14">
        <v>0</v>
      </c>
      <c r="AQ18" s="14">
        <v>0</v>
      </c>
      <c r="AR18" s="14">
        <v>4147</v>
      </c>
      <c r="AS18" s="14">
        <v>108141</v>
      </c>
      <c r="AT18" s="14">
        <v>558</v>
      </c>
      <c r="AU18" s="14">
        <v>215</v>
      </c>
      <c r="AV18" s="16">
        <v>152633</v>
      </c>
      <c r="AW18" s="16">
        <v>249159</v>
      </c>
      <c r="AX18" s="14">
        <v>350417</v>
      </c>
      <c r="AY18" s="16">
        <v>503050</v>
      </c>
      <c r="AZ18" s="16">
        <v>599576</v>
      </c>
      <c r="BA18" s="14">
        <v>-231611</v>
      </c>
      <c r="BB18" s="17">
        <v>271439</v>
      </c>
      <c r="BC18" s="22">
        <v>367965</v>
      </c>
    </row>
    <row r="19" spans="1:55" ht="13.5">
      <c r="A19" s="26">
        <v>16</v>
      </c>
      <c r="B19" s="27" t="s">
        <v>60</v>
      </c>
      <c r="C19" s="14">
        <v>0</v>
      </c>
      <c r="D19" s="14">
        <v>1</v>
      </c>
      <c r="E19" s="14">
        <v>0</v>
      </c>
      <c r="F19" s="14">
        <v>0</v>
      </c>
      <c r="G19" s="14">
        <v>4</v>
      </c>
      <c r="H19" s="14">
        <v>1</v>
      </c>
      <c r="I19" s="14">
        <v>2</v>
      </c>
      <c r="J19" s="14">
        <v>33</v>
      </c>
      <c r="K19" s="14">
        <v>0</v>
      </c>
      <c r="L19" s="14">
        <v>3</v>
      </c>
      <c r="M19" s="14">
        <v>1</v>
      </c>
      <c r="N19" s="14">
        <v>5</v>
      </c>
      <c r="O19" s="14">
        <v>4</v>
      </c>
      <c r="P19" s="14">
        <v>161</v>
      </c>
      <c r="Q19" s="14">
        <v>30</v>
      </c>
      <c r="R19" s="14">
        <v>37233</v>
      </c>
      <c r="S19" s="14">
        <v>98</v>
      </c>
      <c r="T19" s="14">
        <v>25</v>
      </c>
      <c r="U19" s="14">
        <v>12</v>
      </c>
      <c r="V19" s="14">
        <v>16</v>
      </c>
      <c r="W19" s="14">
        <v>1748</v>
      </c>
      <c r="X19" s="14">
        <v>14</v>
      </c>
      <c r="Y19" s="14">
        <v>9</v>
      </c>
      <c r="Z19" s="14">
        <v>139</v>
      </c>
      <c r="AA19" s="14">
        <v>31</v>
      </c>
      <c r="AB19" s="14">
        <v>10</v>
      </c>
      <c r="AC19" s="14">
        <v>52</v>
      </c>
      <c r="AD19" s="14">
        <v>19</v>
      </c>
      <c r="AE19" s="14">
        <v>1115</v>
      </c>
      <c r="AF19" s="14">
        <v>44</v>
      </c>
      <c r="AG19" s="14">
        <v>17</v>
      </c>
      <c r="AH19" s="14">
        <v>7</v>
      </c>
      <c r="AI19" s="14">
        <v>1414</v>
      </c>
      <c r="AJ19" s="14">
        <v>90</v>
      </c>
      <c r="AK19" s="14">
        <v>0</v>
      </c>
      <c r="AL19" s="14">
        <v>0</v>
      </c>
      <c r="AM19" s="15">
        <v>42338</v>
      </c>
      <c r="AN19" s="14">
        <v>21072</v>
      </c>
      <c r="AO19" s="14">
        <v>51491</v>
      </c>
      <c r="AP19" s="14">
        <v>0</v>
      </c>
      <c r="AQ19" s="14">
        <v>0</v>
      </c>
      <c r="AR19" s="14">
        <v>6198</v>
      </c>
      <c r="AS19" s="14">
        <v>44111</v>
      </c>
      <c r="AT19" s="14">
        <v>2331</v>
      </c>
      <c r="AU19" s="14">
        <v>-847</v>
      </c>
      <c r="AV19" s="16">
        <v>124356</v>
      </c>
      <c r="AW19" s="16">
        <v>166694</v>
      </c>
      <c r="AX19" s="14">
        <v>804523</v>
      </c>
      <c r="AY19" s="16">
        <v>928879</v>
      </c>
      <c r="AZ19" s="16">
        <v>971217</v>
      </c>
      <c r="BA19" s="14">
        <v>-134628</v>
      </c>
      <c r="BB19" s="17">
        <v>794251</v>
      </c>
      <c r="BC19" s="22">
        <v>836589</v>
      </c>
    </row>
    <row r="20" spans="1:55" ht="13.5">
      <c r="A20" s="26">
        <v>17</v>
      </c>
      <c r="B20" s="27" t="s">
        <v>61</v>
      </c>
      <c r="C20" s="14">
        <v>0</v>
      </c>
      <c r="D20" s="14">
        <v>0</v>
      </c>
      <c r="E20" s="14">
        <v>0</v>
      </c>
      <c r="F20" s="14">
        <v>0</v>
      </c>
      <c r="G20" s="14">
        <v>4</v>
      </c>
      <c r="H20" s="14">
        <v>0</v>
      </c>
      <c r="I20" s="14">
        <v>2</v>
      </c>
      <c r="J20" s="14">
        <v>2</v>
      </c>
      <c r="K20" s="14">
        <v>0</v>
      </c>
      <c r="L20" s="14">
        <v>0</v>
      </c>
      <c r="M20" s="14">
        <v>0</v>
      </c>
      <c r="N20" s="14">
        <v>24</v>
      </c>
      <c r="O20" s="14">
        <v>241</v>
      </c>
      <c r="P20" s="14">
        <v>4407</v>
      </c>
      <c r="Q20" s="14">
        <v>23983</v>
      </c>
      <c r="R20" s="14">
        <v>290055</v>
      </c>
      <c r="S20" s="14">
        <v>153422</v>
      </c>
      <c r="T20" s="14">
        <v>4278</v>
      </c>
      <c r="U20" s="14">
        <v>38696</v>
      </c>
      <c r="V20" s="14">
        <v>1565</v>
      </c>
      <c r="W20" s="14">
        <v>190</v>
      </c>
      <c r="X20" s="14">
        <v>25</v>
      </c>
      <c r="Y20" s="14">
        <v>2</v>
      </c>
      <c r="Z20" s="14">
        <v>52</v>
      </c>
      <c r="AA20" s="14">
        <v>31</v>
      </c>
      <c r="AB20" s="14">
        <v>0</v>
      </c>
      <c r="AC20" s="14">
        <v>0</v>
      </c>
      <c r="AD20" s="14">
        <v>391</v>
      </c>
      <c r="AE20" s="14">
        <v>1955</v>
      </c>
      <c r="AF20" s="14">
        <v>1843</v>
      </c>
      <c r="AG20" s="14">
        <v>0</v>
      </c>
      <c r="AH20" s="14">
        <v>0</v>
      </c>
      <c r="AI20" s="14">
        <v>7962</v>
      </c>
      <c r="AJ20" s="14">
        <v>0</v>
      </c>
      <c r="AK20" s="14">
        <v>726</v>
      </c>
      <c r="AL20" s="14">
        <v>0</v>
      </c>
      <c r="AM20" s="15">
        <v>529856</v>
      </c>
      <c r="AN20" s="14">
        <v>50</v>
      </c>
      <c r="AO20" s="14">
        <v>3757</v>
      </c>
      <c r="AP20" s="14">
        <v>0</v>
      </c>
      <c r="AQ20" s="14">
        <v>0</v>
      </c>
      <c r="AR20" s="14">
        <v>0</v>
      </c>
      <c r="AS20" s="14">
        <v>0</v>
      </c>
      <c r="AT20" s="14">
        <v>-2238</v>
      </c>
      <c r="AU20" s="14">
        <v>1148</v>
      </c>
      <c r="AV20" s="16">
        <v>2717</v>
      </c>
      <c r="AW20" s="16">
        <v>532573</v>
      </c>
      <c r="AX20" s="14">
        <v>369691</v>
      </c>
      <c r="AY20" s="16">
        <v>372408</v>
      </c>
      <c r="AZ20" s="16">
        <v>902264</v>
      </c>
      <c r="BA20" s="14">
        <v>-389444</v>
      </c>
      <c r="BB20" s="17">
        <v>-17036</v>
      </c>
      <c r="BC20" s="22">
        <v>512820</v>
      </c>
    </row>
    <row r="21" spans="1:55" ht="13.5">
      <c r="A21" s="26">
        <v>18</v>
      </c>
      <c r="B21" s="27" t="s">
        <v>17</v>
      </c>
      <c r="C21" s="14">
        <v>0</v>
      </c>
      <c r="D21" s="14">
        <v>0</v>
      </c>
      <c r="E21" s="14">
        <v>1181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49</v>
      </c>
      <c r="Q21" s="14">
        <v>0</v>
      </c>
      <c r="R21" s="14">
        <v>0</v>
      </c>
      <c r="S21" s="14">
        <v>0</v>
      </c>
      <c r="T21" s="14">
        <v>141750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3269</v>
      </c>
      <c r="AD21" s="14">
        <v>0</v>
      </c>
      <c r="AE21" s="14">
        <v>10684</v>
      </c>
      <c r="AF21" s="14">
        <v>17</v>
      </c>
      <c r="AG21" s="14">
        <v>0</v>
      </c>
      <c r="AH21" s="14">
        <v>0</v>
      </c>
      <c r="AI21" s="14">
        <v>33773</v>
      </c>
      <c r="AJ21" s="14">
        <v>29</v>
      </c>
      <c r="AK21" s="14">
        <v>0</v>
      </c>
      <c r="AL21" s="14">
        <v>0</v>
      </c>
      <c r="AM21" s="15">
        <v>190753</v>
      </c>
      <c r="AN21" s="14">
        <v>0</v>
      </c>
      <c r="AO21" s="14">
        <v>77185</v>
      </c>
      <c r="AP21" s="14">
        <v>0</v>
      </c>
      <c r="AQ21" s="14">
        <v>0</v>
      </c>
      <c r="AR21" s="14">
        <v>4732</v>
      </c>
      <c r="AS21" s="14">
        <v>122802</v>
      </c>
      <c r="AT21" s="14">
        <v>-4335</v>
      </c>
      <c r="AU21" s="14">
        <v>-569</v>
      </c>
      <c r="AV21" s="16">
        <v>199815</v>
      </c>
      <c r="AW21" s="16">
        <v>390568</v>
      </c>
      <c r="AX21" s="14">
        <v>384656</v>
      </c>
      <c r="AY21" s="16">
        <v>584471</v>
      </c>
      <c r="AZ21" s="16">
        <v>775224</v>
      </c>
      <c r="BA21" s="14">
        <v>-369532</v>
      </c>
      <c r="BB21" s="17">
        <v>214939</v>
      </c>
      <c r="BC21" s="22">
        <v>405692</v>
      </c>
    </row>
    <row r="22" spans="1:55" ht="13.5">
      <c r="A22" s="26">
        <v>19</v>
      </c>
      <c r="B22" s="27" t="s">
        <v>18</v>
      </c>
      <c r="C22" s="14">
        <v>35</v>
      </c>
      <c r="D22" s="14">
        <v>1</v>
      </c>
      <c r="E22" s="14">
        <v>0</v>
      </c>
      <c r="F22" s="14">
        <v>1</v>
      </c>
      <c r="G22" s="14">
        <v>8</v>
      </c>
      <c r="H22" s="14">
        <v>1</v>
      </c>
      <c r="I22" s="14">
        <v>17</v>
      </c>
      <c r="J22" s="14">
        <v>12</v>
      </c>
      <c r="K22" s="14">
        <v>0</v>
      </c>
      <c r="L22" s="14">
        <v>5</v>
      </c>
      <c r="M22" s="14">
        <v>1</v>
      </c>
      <c r="N22" s="14">
        <v>0</v>
      </c>
      <c r="O22" s="14">
        <v>5</v>
      </c>
      <c r="P22" s="14">
        <v>1104</v>
      </c>
      <c r="Q22" s="14">
        <v>209</v>
      </c>
      <c r="R22" s="14">
        <v>2584</v>
      </c>
      <c r="S22" s="14">
        <v>168</v>
      </c>
      <c r="T22" s="14">
        <v>137</v>
      </c>
      <c r="U22" s="14">
        <v>5832</v>
      </c>
      <c r="V22" s="14">
        <v>244</v>
      </c>
      <c r="W22" s="14">
        <v>441</v>
      </c>
      <c r="X22" s="14">
        <v>0</v>
      </c>
      <c r="Y22" s="14">
        <v>14</v>
      </c>
      <c r="Z22" s="14">
        <v>1146</v>
      </c>
      <c r="AA22" s="14">
        <v>36</v>
      </c>
      <c r="AB22" s="14">
        <v>2</v>
      </c>
      <c r="AC22" s="14">
        <v>15</v>
      </c>
      <c r="AD22" s="14">
        <v>57</v>
      </c>
      <c r="AE22" s="14">
        <v>607</v>
      </c>
      <c r="AF22" s="14">
        <v>9</v>
      </c>
      <c r="AG22" s="14">
        <v>6958</v>
      </c>
      <c r="AH22" s="14">
        <v>1</v>
      </c>
      <c r="AI22" s="14">
        <v>486</v>
      </c>
      <c r="AJ22" s="14">
        <v>234</v>
      </c>
      <c r="AK22" s="14">
        <v>0</v>
      </c>
      <c r="AL22" s="14">
        <v>0</v>
      </c>
      <c r="AM22" s="15">
        <v>20370</v>
      </c>
      <c r="AN22" s="14">
        <v>275</v>
      </c>
      <c r="AO22" s="14">
        <v>12439</v>
      </c>
      <c r="AP22" s="14">
        <v>4</v>
      </c>
      <c r="AQ22" s="14">
        <v>0</v>
      </c>
      <c r="AR22" s="14">
        <v>2153</v>
      </c>
      <c r="AS22" s="14">
        <v>25315</v>
      </c>
      <c r="AT22" s="14">
        <v>399</v>
      </c>
      <c r="AU22" s="14">
        <v>-424</v>
      </c>
      <c r="AV22" s="16">
        <v>40161</v>
      </c>
      <c r="AW22" s="16">
        <v>60531</v>
      </c>
      <c r="AX22" s="14">
        <v>178676</v>
      </c>
      <c r="AY22" s="16">
        <v>218837</v>
      </c>
      <c r="AZ22" s="16">
        <v>239207</v>
      </c>
      <c r="BA22" s="14">
        <v>-54867</v>
      </c>
      <c r="BB22" s="17">
        <v>163970</v>
      </c>
      <c r="BC22" s="22">
        <v>184340</v>
      </c>
    </row>
    <row r="23" spans="1:55" ht="13.5">
      <c r="A23" s="26">
        <v>20</v>
      </c>
      <c r="B23" s="27" t="s">
        <v>62</v>
      </c>
      <c r="C23" s="14">
        <v>1757</v>
      </c>
      <c r="D23" s="14">
        <v>429</v>
      </c>
      <c r="E23" s="14">
        <v>473</v>
      </c>
      <c r="F23" s="14">
        <v>195</v>
      </c>
      <c r="G23" s="14">
        <v>15560</v>
      </c>
      <c r="H23" s="14">
        <v>3599</v>
      </c>
      <c r="I23" s="14">
        <v>10883</v>
      </c>
      <c r="J23" s="14">
        <v>9322</v>
      </c>
      <c r="K23" s="14">
        <v>19</v>
      </c>
      <c r="L23" s="14">
        <v>2912</v>
      </c>
      <c r="M23" s="14">
        <v>1878</v>
      </c>
      <c r="N23" s="14">
        <v>5115</v>
      </c>
      <c r="O23" s="14">
        <v>1046</v>
      </c>
      <c r="P23" s="14">
        <v>5940</v>
      </c>
      <c r="Q23" s="14">
        <v>20623</v>
      </c>
      <c r="R23" s="14">
        <v>34330</v>
      </c>
      <c r="S23" s="14">
        <v>15445</v>
      </c>
      <c r="T23" s="14">
        <v>15359</v>
      </c>
      <c r="U23" s="14">
        <v>10622</v>
      </c>
      <c r="V23" s="14">
        <v>82051</v>
      </c>
      <c r="W23" s="14">
        <v>19097</v>
      </c>
      <c r="X23" s="14">
        <v>9016</v>
      </c>
      <c r="Y23" s="14">
        <v>5289</v>
      </c>
      <c r="Z23" s="14">
        <v>12939</v>
      </c>
      <c r="AA23" s="14">
        <v>10754</v>
      </c>
      <c r="AB23" s="14">
        <v>312</v>
      </c>
      <c r="AC23" s="14">
        <v>3181</v>
      </c>
      <c r="AD23" s="14">
        <v>4965</v>
      </c>
      <c r="AE23" s="14">
        <v>17892</v>
      </c>
      <c r="AF23" s="14">
        <v>24012</v>
      </c>
      <c r="AG23" s="14">
        <v>5188</v>
      </c>
      <c r="AH23" s="14">
        <v>3456</v>
      </c>
      <c r="AI23" s="14">
        <v>14419</v>
      </c>
      <c r="AJ23" s="14">
        <v>8320</v>
      </c>
      <c r="AK23" s="14">
        <v>4505</v>
      </c>
      <c r="AL23" s="14">
        <v>1484</v>
      </c>
      <c r="AM23" s="15">
        <v>382387</v>
      </c>
      <c r="AN23" s="14">
        <v>4018</v>
      </c>
      <c r="AO23" s="14">
        <v>42061</v>
      </c>
      <c r="AP23" s="14">
        <v>61</v>
      </c>
      <c r="AQ23" s="14">
        <v>0</v>
      </c>
      <c r="AR23" s="14">
        <v>2161</v>
      </c>
      <c r="AS23" s="14">
        <v>16975</v>
      </c>
      <c r="AT23" s="14">
        <v>1351</v>
      </c>
      <c r="AU23" s="14">
        <v>720</v>
      </c>
      <c r="AV23" s="16">
        <v>67347</v>
      </c>
      <c r="AW23" s="16">
        <v>449734</v>
      </c>
      <c r="AX23" s="14">
        <v>466972</v>
      </c>
      <c r="AY23" s="16">
        <v>534319</v>
      </c>
      <c r="AZ23" s="16">
        <v>916706</v>
      </c>
      <c r="BA23" s="14">
        <v>-381091</v>
      </c>
      <c r="BB23" s="17">
        <v>153228</v>
      </c>
      <c r="BC23" s="22">
        <v>535615</v>
      </c>
    </row>
    <row r="24" spans="1:55" ht="13.5">
      <c r="A24" s="26">
        <v>21</v>
      </c>
      <c r="B24" s="27" t="s">
        <v>20</v>
      </c>
      <c r="C24" s="14">
        <v>377</v>
      </c>
      <c r="D24" s="14">
        <v>8</v>
      </c>
      <c r="E24" s="14">
        <v>3</v>
      </c>
      <c r="F24" s="14">
        <v>27</v>
      </c>
      <c r="G24" s="14">
        <v>185</v>
      </c>
      <c r="H24" s="14">
        <v>79</v>
      </c>
      <c r="I24" s="14">
        <v>380</v>
      </c>
      <c r="J24" s="14">
        <v>1557</v>
      </c>
      <c r="K24" s="14">
        <v>20</v>
      </c>
      <c r="L24" s="14">
        <v>467</v>
      </c>
      <c r="M24" s="14">
        <v>151</v>
      </c>
      <c r="N24" s="14">
        <v>376</v>
      </c>
      <c r="O24" s="14">
        <v>324</v>
      </c>
      <c r="P24" s="14">
        <v>176</v>
      </c>
      <c r="Q24" s="14">
        <v>414</v>
      </c>
      <c r="R24" s="14">
        <v>1158</v>
      </c>
      <c r="S24" s="14">
        <v>748</v>
      </c>
      <c r="T24" s="14">
        <v>138</v>
      </c>
      <c r="U24" s="14">
        <v>125</v>
      </c>
      <c r="V24" s="14">
        <v>504</v>
      </c>
      <c r="W24" s="14">
        <v>309</v>
      </c>
      <c r="X24" s="14">
        <v>48884</v>
      </c>
      <c r="Y24" s="14">
        <v>1026</v>
      </c>
      <c r="Z24" s="14">
        <v>1255</v>
      </c>
      <c r="AA24" s="14">
        <v>387</v>
      </c>
      <c r="AB24" s="14">
        <v>7571</v>
      </c>
      <c r="AC24" s="14">
        <v>856</v>
      </c>
      <c r="AD24" s="14">
        <v>350</v>
      </c>
      <c r="AE24" s="14">
        <v>2804</v>
      </c>
      <c r="AF24" s="14">
        <v>1470</v>
      </c>
      <c r="AG24" s="14">
        <v>934</v>
      </c>
      <c r="AH24" s="14">
        <v>46</v>
      </c>
      <c r="AI24" s="14">
        <v>291</v>
      </c>
      <c r="AJ24" s="14">
        <v>922</v>
      </c>
      <c r="AK24" s="14">
        <v>0</v>
      </c>
      <c r="AL24" s="14">
        <v>0</v>
      </c>
      <c r="AM24" s="15">
        <v>74322</v>
      </c>
      <c r="AN24" s="14">
        <v>0</v>
      </c>
      <c r="AO24" s="14">
        <v>0</v>
      </c>
      <c r="AP24" s="14">
        <v>0</v>
      </c>
      <c r="AQ24" s="14">
        <v>0</v>
      </c>
      <c r="AR24" s="14">
        <v>387822</v>
      </c>
      <c r="AS24" s="14">
        <v>460866</v>
      </c>
      <c r="AT24" s="14">
        <v>0</v>
      </c>
      <c r="AU24" s="14">
        <v>0</v>
      </c>
      <c r="AV24" s="16">
        <v>848688</v>
      </c>
      <c r="AW24" s="16">
        <v>923010</v>
      </c>
      <c r="AX24" s="14">
        <v>0</v>
      </c>
      <c r="AY24" s="16">
        <v>848688</v>
      </c>
      <c r="AZ24" s="16">
        <v>923010</v>
      </c>
      <c r="BA24" s="14">
        <v>0</v>
      </c>
      <c r="BB24" s="17">
        <v>848688</v>
      </c>
      <c r="BC24" s="22">
        <v>923010</v>
      </c>
    </row>
    <row r="25" spans="1:55" ht="13.5">
      <c r="A25" s="26">
        <v>22</v>
      </c>
      <c r="B25" s="27" t="s">
        <v>21</v>
      </c>
      <c r="C25" s="14">
        <v>2056</v>
      </c>
      <c r="D25" s="14">
        <v>192</v>
      </c>
      <c r="E25" s="14">
        <v>91</v>
      </c>
      <c r="F25" s="14">
        <v>909</v>
      </c>
      <c r="G25" s="14">
        <v>6740</v>
      </c>
      <c r="H25" s="14">
        <v>970</v>
      </c>
      <c r="I25" s="14">
        <v>7990</v>
      </c>
      <c r="J25" s="14">
        <v>11368</v>
      </c>
      <c r="K25" s="14">
        <v>135</v>
      </c>
      <c r="L25" s="14">
        <v>6155</v>
      </c>
      <c r="M25" s="14">
        <v>6600</v>
      </c>
      <c r="N25" s="14">
        <v>6318</v>
      </c>
      <c r="O25" s="14">
        <v>5138</v>
      </c>
      <c r="P25" s="14">
        <v>3642</v>
      </c>
      <c r="Q25" s="14">
        <v>5202</v>
      </c>
      <c r="R25" s="14">
        <v>3620</v>
      </c>
      <c r="S25" s="14">
        <v>11914</v>
      </c>
      <c r="T25" s="14">
        <v>5802</v>
      </c>
      <c r="U25" s="14">
        <v>2200</v>
      </c>
      <c r="V25" s="14">
        <v>9437</v>
      </c>
      <c r="W25" s="14">
        <v>3509</v>
      </c>
      <c r="X25" s="14">
        <v>72057</v>
      </c>
      <c r="Y25" s="14">
        <v>6854</v>
      </c>
      <c r="Z25" s="14">
        <v>23580</v>
      </c>
      <c r="AA25" s="14">
        <v>1618</v>
      </c>
      <c r="AB25" s="14">
        <v>1577</v>
      </c>
      <c r="AC25" s="14">
        <v>6924</v>
      </c>
      <c r="AD25" s="14">
        <v>2241</v>
      </c>
      <c r="AE25" s="14">
        <v>10189</v>
      </c>
      <c r="AF25" s="14">
        <v>18022</v>
      </c>
      <c r="AG25" s="14">
        <v>10056</v>
      </c>
      <c r="AH25" s="14">
        <v>295</v>
      </c>
      <c r="AI25" s="14">
        <v>3015</v>
      </c>
      <c r="AJ25" s="14">
        <v>18923</v>
      </c>
      <c r="AK25" s="14">
        <v>0</v>
      </c>
      <c r="AL25" s="14">
        <v>811</v>
      </c>
      <c r="AM25" s="15">
        <v>276150</v>
      </c>
      <c r="AN25" s="14">
        <v>75</v>
      </c>
      <c r="AO25" s="14">
        <v>78369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6">
        <v>78444</v>
      </c>
      <c r="AW25" s="16">
        <v>354594</v>
      </c>
      <c r="AX25" s="14">
        <v>1390169</v>
      </c>
      <c r="AY25" s="16">
        <v>1468613</v>
      </c>
      <c r="AZ25" s="16">
        <v>1744763</v>
      </c>
      <c r="BA25" s="14">
        <v>-75896</v>
      </c>
      <c r="BB25" s="17">
        <v>1392717</v>
      </c>
      <c r="BC25" s="22">
        <v>1668867</v>
      </c>
    </row>
    <row r="26" spans="1:55" ht="13.5">
      <c r="A26" s="26">
        <v>23</v>
      </c>
      <c r="B26" s="27" t="s">
        <v>22</v>
      </c>
      <c r="C26" s="14">
        <v>195</v>
      </c>
      <c r="D26" s="14">
        <v>9</v>
      </c>
      <c r="E26" s="14">
        <v>6</v>
      </c>
      <c r="F26" s="14">
        <v>99</v>
      </c>
      <c r="G26" s="14">
        <v>2154</v>
      </c>
      <c r="H26" s="14">
        <v>124</v>
      </c>
      <c r="I26" s="14">
        <v>1494</v>
      </c>
      <c r="J26" s="14">
        <v>3486</v>
      </c>
      <c r="K26" s="14">
        <v>8</v>
      </c>
      <c r="L26" s="14">
        <v>964</v>
      </c>
      <c r="M26" s="14">
        <v>231</v>
      </c>
      <c r="N26" s="14">
        <v>531</v>
      </c>
      <c r="O26" s="14">
        <v>361</v>
      </c>
      <c r="P26" s="14">
        <v>854</v>
      </c>
      <c r="Q26" s="14">
        <v>773</v>
      </c>
      <c r="R26" s="14">
        <v>600</v>
      </c>
      <c r="S26" s="14">
        <v>1743</v>
      </c>
      <c r="T26" s="14">
        <v>346</v>
      </c>
      <c r="U26" s="14">
        <v>324</v>
      </c>
      <c r="V26" s="14">
        <v>1190</v>
      </c>
      <c r="W26" s="14">
        <v>5239</v>
      </c>
      <c r="X26" s="14">
        <v>14489</v>
      </c>
      <c r="Y26" s="14">
        <v>13435</v>
      </c>
      <c r="Z26" s="14">
        <v>4156</v>
      </c>
      <c r="AA26" s="14">
        <v>1508</v>
      </c>
      <c r="AB26" s="14">
        <v>215</v>
      </c>
      <c r="AC26" s="14">
        <v>2794</v>
      </c>
      <c r="AD26" s="14">
        <v>1873</v>
      </c>
      <c r="AE26" s="14">
        <v>20336</v>
      </c>
      <c r="AF26" s="14">
        <v>6842</v>
      </c>
      <c r="AG26" s="14">
        <v>8681</v>
      </c>
      <c r="AH26" s="14">
        <v>229</v>
      </c>
      <c r="AI26" s="14">
        <v>939</v>
      </c>
      <c r="AJ26" s="14">
        <v>18046</v>
      </c>
      <c r="AK26" s="14">
        <v>0</v>
      </c>
      <c r="AL26" s="14">
        <v>1459</v>
      </c>
      <c r="AM26" s="15">
        <v>115733</v>
      </c>
      <c r="AN26" s="14">
        <v>53</v>
      </c>
      <c r="AO26" s="14">
        <v>62376</v>
      </c>
      <c r="AP26" s="14">
        <v>3074</v>
      </c>
      <c r="AQ26" s="14">
        <v>2108</v>
      </c>
      <c r="AR26" s="14">
        <v>0</v>
      </c>
      <c r="AS26" s="14">
        <v>0</v>
      </c>
      <c r="AT26" s="14">
        <v>0</v>
      </c>
      <c r="AU26" s="14">
        <v>0</v>
      </c>
      <c r="AV26" s="16">
        <v>67611</v>
      </c>
      <c r="AW26" s="16">
        <v>183344</v>
      </c>
      <c r="AX26" s="14">
        <v>10357</v>
      </c>
      <c r="AY26" s="16">
        <v>77968</v>
      </c>
      <c r="AZ26" s="16">
        <v>193701</v>
      </c>
      <c r="BA26" s="14">
        <v>-3070</v>
      </c>
      <c r="BB26" s="17">
        <v>74898</v>
      </c>
      <c r="BC26" s="22">
        <v>190631</v>
      </c>
    </row>
    <row r="27" spans="1:55" ht="13.5">
      <c r="A27" s="26">
        <v>24</v>
      </c>
      <c r="B27" s="27" t="s">
        <v>23</v>
      </c>
      <c r="C27" s="14">
        <v>12034</v>
      </c>
      <c r="D27" s="14">
        <v>551</v>
      </c>
      <c r="E27" s="14">
        <v>1069</v>
      </c>
      <c r="F27" s="14">
        <v>513</v>
      </c>
      <c r="G27" s="14">
        <v>43421</v>
      </c>
      <c r="H27" s="14">
        <v>7547</v>
      </c>
      <c r="I27" s="14">
        <v>28678</v>
      </c>
      <c r="J27" s="14">
        <v>21110</v>
      </c>
      <c r="K27" s="14">
        <v>665</v>
      </c>
      <c r="L27" s="14">
        <v>8911</v>
      </c>
      <c r="M27" s="14">
        <v>5628</v>
      </c>
      <c r="N27" s="14">
        <v>9117</v>
      </c>
      <c r="O27" s="14">
        <v>12002</v>
      </c>
      <c r="P27" s="14">
        <v>17924</v>
      </c>
      <c r="Q27" s="14">
        <v>25043</v>
      </c>
      <c r="R27" s="14">
        <v>65003</v>
      </c>
      <c r="S27" s="14">
        <v>24043</v>
      </c>
      <c r="T27" s="14">
        <v>27817</v>
      </c>
      <c r="U27" s="14">
        <v>11804</v>
      </c>
      <c r="V27" s="14">
        <v>38924</v>
      </c>
      <c r="W27" s="14">
        <v>20134</v>
      </c>
      <c r="X27" s="14">
        <v>21264</v>
      </c>
      <c r="Y27" s="14">
        <v>3409</v>
      </c>
      <c r="Z27" s="14">
        <v>16058</v>
      </c>
      <c r="AA27" s="14">
        <v>3136</v>
      </c>
      <c r="AB27" s="14">
        <v>769</v>
      </c>
      <c r="AC27" s="14">
        <v>30366</v>
      </c>
      <c r="AD27" s="14">
        <v>3272</v>
      </c>
      <c r="AE27" s="14">
        <v>11574</v>
      </c>
      <c r="AF27" s="14">
        <v>17192</v>
      </c>
      <c r="AG27" s="14">
        <v>43837</v>
      </c>
      <c r="AH27" s="14">
        <v>2766</v>
      </c>
      <c r="AI27" s="14">
        <v>20463</v>
      </c>
      <c r="AJ27" s="14">
        <v>48957</v>
      </c>
      <c r="AK27" s="14">
        <v>5781</v>
      </c>
      <c r="AL27" s="14">
        <v>2043</v>
      </c>
      <c r="AM27" s="15">
        <v>612825</v>
      </c>
      <c r="AN27" s="14">
        <v>26106</v>
      </c>
      <c r="AO27" s="14">
        <v>651082</v>
      </c>
      <c r="AP27" s="14">
        <v>72</v>
      </c>
      <c r="AQ27" s="14">
        <v>0</v>
      </c>
      <c r="AR27" s="14">
        <v>8062</v>
      </c>
      <c r="AS27" s="14">
        <v>215593</v>
      </c>
      <c r="AT27" s="14">
        <v>0</v>
      </c>
      <c r="AU27" s="14">
        <v>3472</v>
      </c>
      <c r="AV27" s="16">
        <v>904387</v>
      </c>
      <c r="AW27" s="16">
        <v>1517212</v>
      </c>
      <c r="AX27" s="14">
        <v>410546</v>
      </c>
      <c r="AY27" s="16">
        <v>1314933</v>
      </c>
      <c r="AZ27" s="16">
        <v>1927758</v>
      </c>
      <c r="BA27" s="14">
        <v>-908734</v>
      </c>
      <c r="BB27" s="17">
        <v>406199</v>
      </c>
      <c r="BC27" s="22">
        <v>1019024</v>
      </c>
    </row>
    <row r="28" spans="1:55" ht="13.5">
      <c r="A28" s="26">
        <v>25</v>
      </c>
      <c r="B28" s="27" t="s">
        <v>24</v>
      </c>
      <c r="C28" s="14">
        <v>3755</v>
      </c>
      <c r="D28" s="14">
        <v>429</v>
      </c>
      <c r="E28" s="14">
        <v>348</v>
      </c>
      <c r="F28" s="14">
        <v>1197</v>
      </c>
      <c r="G28" s="14">
        <v>5625</v>
      </c>
      <c r="H28" s="14">
        <v>2904</v>
      </c>
      <c r="I28" s="14">
        <v>4445</v>
      </c>
      <c r="J28" s="14">
        <v>6440</v>
      </c>
      <c r="K28" s="14">
        <v>32</v>
      </c>
      <c r="L28" s="14">
        <v>3913</v>
      </c>
      <c r="M28" s="14">
        <v>951</v>
      </c>
      <c r="N28" s="14">
        <v>4097</v>
      </c>
      <c r="O28" s="14">
        <v>2420</v>
      </c>
      <c r="P28" s="14">
        <v>3379</v>
      </c>
      <c r="Q28" s="14">
        <v>3371</v>
      </c>
      <c r="R28" s="14">
        <v>8123</v>
      </c>
      <c r="S28" s="14">
        <v>4452</v>
      </c>
      <c r="T28" s="14">
        <v>2496</v>
      </c>
      <c r="U28" s="14">
        <v>5478</v>
      </c>
      <c r="V28" s="14">
        <v>6319</v>
      </c>
      <c r="W28" s="14">
        <v>7948</v>
      </c>
      <c r="X28" s="14">
        <v>62891</v>
      </c>
      <c r="Y28" s="14">
        <v>1467</v>
      </c>
      <c r="Z28" s="14">
        <v>39079</v>
      </c>
      <c r="AA28" s="14">
        <v>37513</v>
      </c>
      <c r="AB28" s="14">
        <v>35763</v>
      </c>
      <c r="AC28" s="14">
        <v>25669</v>
      </c>
      <c r="AD28" s="14">
        <v>4340</v>
      </c>
      <c r="AE28" s="14">
        <v>2796</v>
      </c>
      <c r="AF28" s="14">
        <v>4771</v>
      </c>
      <c r="AG28" s="14">
        <v>8229</v>
      </c>
      <c r="AH28" s="14">
        <v>1162</v>
      </c>
      <c r="AI28" s="14">
        <v>13700</v>
      </c>
      <c r="AJ28" s="14">
        <v>9754</v>
      </c>
      <c r="AK28" s="14">
        <v>0</v>
      </c>
      <c r="AL28" s="14">
        <v>21592</v>
      </c>
      <c r="AM28" s="15">
        <v>346848</v>
      </c>
      <c r="AN28" s="14">
        <v>4</v>
      </c>
      <c r="AO28" s="14">
        <v>196841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6">
        <v>196845</v>
      </c>
      <c r="AW28" s="16">
        <v>543693</v>
      </c>
      <c r="AX28" s="14">
        <v>2496</v>
      </c>
      <c r="AY28" s="16">
        <v>199341</v>
      </c>
      <c r="AZ28" s="16">
        <v>546189</v>
      </c>
      <c r="BA28" s="14">
        <v>-43731</v>
      </c>
      <c r="BB28" s="17">
        <v>155610</v>
      </c>
      <c r="BC28" s="22">
        <v>502458</v>
      </c>
    </row>
    <row r="29" spans="1:55" ht="13.5">
      <c r="A29" s="26">
        <v>26</v>
      </c>
      <c r="B29" s="27" t="s">
        <v>25</v>
      </c>
      <c r="C29" s="14">
        <v>23</v>
      </c>
      <c r="D29" s="14">
        <v>22</v>
      </c>
      <c r="E29" s="14">
        <v>7</v>
      </c>
      <c r="F29" s="14">
        <v>149</v>
      </c>
      <c r="G29" s="14">
        <v>509</v>
      </c>
      <c r="H29" s="14">
        <v>168</v>
      </c>
      <c r="I29" s="14">
        <v>553</v>
      </c>
      <c r="J29" s="14">
        <v>957</v>
      </c>
      <c r="K29" s="14">
        <v>13</v>
      </c>
      <c r="L29" s="14">
        <v>473</v>
      </c>
      <c r="M29" s="14">
        <v>142</v>
      </c>
      <c r="N29" s="14">
        <v>198</v>
      </c>
      <c r="O29" s="14">
        <v>506</v>
      </c>
      <c r="P29" s="14">
        <v>427</v>
      </c>
      <c r="Q29" s="14">
        <v>996</v>
      </c>
      <c r="R29" s="14">
        <v>1441</v>
      </c>
      <c r="S29" s="14">
        <v>490</v>
      </c>
      <c r="T29" s="14">
        <v>231</v>
      </c>
      <c r="U29" s="14">
        <v>441</v>
      </c>
      <c r="V29" s="14">
        <v>780</v>
      </c>
      <c r="W29" s="14">
        <v>2812</v>
      </c>
      <c r="X29" s="14">
        <v>11553</v>
      </c>
      <c r="Y29" s="14">
        <v>199</v>
      </c>
      <c r="Z29" s="14">
        <v>14078</v>
      </c>
      <c r="AA29" s="14">
        <v>3499</v>
      </c>
      <c r="AB29" s="14">
        <v>1372</v>
      </c>
      <c r="AC29" s="14">
        <v>5117</v>
      </c>
      <c r="AD29" s="14">
        <v>2597</v>
      </c>
      <c r="AE29" s="14">
        <v>479</v>
      </c>
      <c r="AF29" s="14">
        <v>5221</v>
      </c>
      <c r="AG29" s="14">
        <v>2125</v>
      </c>
      <c r="AH29" s="14">
        <v>736</v>
      </c>
      <c r="AI29" s="14">
        <v>1640</v>
      </c>
      <c r="AJ29" s="14">
        <v>5630</v>
      </c>
      <c r="AK29" s="14">
        <v>0</v>
      </c>
      <c r="AL29" s="14">
        <v>287</v>
      </c>
      <c r="AM29" s="15">
        <v>65871</v>
      </c>
      <c r="AN29" s="14">
        <v>0</v>
      </c>
      <c r="AO29" s="14">
        <v>801274</v>
      </c>
      <c r="AP29" s="14">
        <v>564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6">
        <v>801838</v>
      </c>
      <c r="AW29" s="16">
        <v>867709</v>
      </c>
      <c r="AX29" s="14">
        <v>493</v>
      </c>
      <c r="AY29" s="16">
        <v>802331</v>
      </c>
      <c r="AZ29" s="16">
        <v>868202</v>
      </c>
      <c r="BA29" s="14">
        <v>-1018</v>
      </c>
      <c r="BB29" s="17">
        <v>801313</v>
      </c>
      <c r="BC29" s="22">
        <v>867184</v>
      </c>
    </row>
    <row r="30" spans="1:55" ht="13.5">
      <c r="A30" s="26">
        <v>27</v>
      </c>
      <c r="B30" s="27" t="s">
        <v>26</v>
      </c>
      <c r="C30" s="14">
        <v>20484</v>
      </c>
      <c r="D30" s="14">
        <v>1767</v>
      </c>
      <c r="E30" s="14">
        <v>974</v>
      </c>
      <c r="F30" s="14">
        <v>5400</v>
      </c>
      <c r="G30" s="14">
        <v>21779</v>
      </c>
      <c r="H30" s="14">
        <v>2230</v>
      </c>
      <c r="I30" s="14">
        <v>14052</v>
      </c>
      <c r="J30" s="14">
        <v>11306</v>
      </c>
      <c r="K30" s="14">
        <v>508</v>
      </c>
      <c r="L30" s="14">
        <v>11358</v>
      </c>
      <c r="M30" s="14">
        <v>3455</v>
      </c>
      <c r="N30" s="14">
        <v>11469</v>
      </c>
      <c r="O30" s="14">
        <v>7930</v>
      </c>
      <c r="P30" s="14">
        <v>7022</v>
      </c>
      <c r="Q30" s="14">
        <v>9270</v>
      </c>
      <c r="R30" s="14">
        <v>17457</v>
      </c>
      <c r="S30" s="14">
        <v>11249</v>
      </c>
      <c r="T30" s="14">
        <v>6277</v>
      </c>
      <c r="U30" s="14">
        <v>4038</v>
      </c>
      <c r="V30" s="14">
        <v>20375</v>
      </c>
      <c r="W30" s="14">
        <v>42068</v>
      </c>
      <c r="X30" s="14">
        <v>31835</v>
      </c>
      <c r="Y30" s="14">
        <v>7322</v>
      </c>
      <c r="Z30" s="14">
        <v>66393</v>
      </c>
      <c r="AA30" s="14">
        <v>12510</v>
      </c>
      <c r="AB30" s="14">
        <v>2155</v>
      </c>
      <c r="AC30" s="14">
        <v>68877</v>
      </c>
      <c r="AD30" s="14">
        <v>7681</v>
      </c>
      <c r="AE30" s="14">
        <v>29708</v>
      </c>
      <c r="AF30" s="14">
        <v>14790</v>
      </c>
      <c r="AG30" s="14">
        <v>16136</v>
      </c>
      <c r="AH30" s="14">
        <v>2456</v>
      </c>
      <c r="AI30" s="14">
        <v>10471</v>
      </c>
      <c r="AJ30" s="14">
        <v>32775</v>
      </c>
      <c r="AK30" s="14">
        <v>1505</v>
      </c>
      <c r="AL30" s="14">
        <v>8850</v>
      </c>
      <c r="AM30" s="15">
        <v>543932</v>
      </c>
      <c r="AN30" s="14">
        <v>7984</v>
      </c>
      <c r="AO30" s="14">
        <v>173961</v>
      </c>
      <c r="AP30" s="14">
        <v>-260</v>
      </c>
      <c r="AQ30" s="14">
        <v>15</v>
      </c>
      <c r="AR30" s="14">
        <v>549</v>
      </c>
      <c r="AS30" s="14">
        <v>16349</v>
      </c>
      <c r="AT30" s="14">
        <v>0</v>
      </c>
      <c r="AU30" s="14">
        <v>1218</v>
      </c>
      <c r="AV30" s="16">
        <v>199816</v>
      </c>
      <c r="AW30" s="16">
        <v>743748</v>
      </c>
      <c r="AX30" s="14">
        <v>237018</v>
      </c>
      <c r="AY30" s="16">
        <v>436834</v>
      </c>
      <c r="AZ30" s="16">
        <v>980766</v>
      </c>
      <c r="BA30" s="14">
        <v>-255496</v>
      </c>
      <c r="BB30" s="17">
        <v>181338</v>
      </c>
      <c r="BC30" s="22">
        <v>725270</v>
      </c>
    </row>
    <row r="31" spans="1:55" ht="13.5">
      <c r="A31" s="26">
        <v>28</v>
      </c>
      <c r="B31" s="27" t="s">
        <v>63</v>
      </c>
      <c r="C31" s="14">
        <v>649</v>
      </c>
      <c r="D31" s="14">
        <v>54</v>
      </c>
      <c r="E31" s="14">
        <v>122</v>
      </c>
      <c r="F31" s="14">
        <v>281</v>
      </c>
      <c r="G31" s="14">
        <v>2490</v>
      </c>
      <c r="H31" s="14">
        <v>824</v>
      </c>
      <c r="I31" s="14">
        <v>2072</v>
      </c>
      <c r="J31" s="14">
        <v>7403</v>
      </c>
      <c r="K31" s="14">
        <v>45</v>
      </c>
      <c r="L31" s="14">
        <v>1853</v>
      </c>
      <c r="M31" s="14">
        <v>627</v>
      </c>
      <c r="N31" s="14">
        <v>1746</v>
      </c>
      <c r="O31" s="14">
        <v>2764</v>
      </c>
      <c r="P31" s="14">
        <v>3948</v>
      </c>
      <c r="Q31" s="14">
        <v>6632</v>
      </c>
      <c r="R31" s="14">
        <v>16945</v>
      </c>
      <c r="S31" s="14">
        <v>6234</v>
      </c>
      <c r="T31" s="14">
        <v>1851</v>
      </c>
      <c r="U31" s="14">
        <v>1633</v>
      </c>
      <c r="V31" s="14">
        <v>4800</v>
      </c>
      <c r="W31" s="14">
        <v>8211</v>
      </c>
      <c r="X31" s="14">
        <v>31357</v>
      </c>
      <c r="Y31" s="14">
        <v>5086</v>
      </c>
      <c r="Z31" s="14">
        <v>41821</v>
      </c>
      <c r="AA31" s="14">
        <v>28924</v>
      </c>
      <c r="AB31" s="14">
        <v>1043</v>
      </c>
      <c r="AC31" s="14">
        <v>7801</v>
      </c>
      <c r="AD31" s="14">
        <v>34799</v>
      </c>
      <c r="AE31" s="14">
        <v>28306</v>
      </c>
      <c r="AF31" s="14">
        <v>28873</v>
      </c>
      <c r="AG31" s="14">
        <v>11997</v>
      </c>
      <c r="AH31" s="14">
        <v>4965</v>
      </c>
      <c r="AI31" s="14">
        <v>30410</v>
      </c>
      <c r="AJ31" s="14">
        <v>17068</v>
      </c>
      <c r="AK31" s="14">
        <v>0</v>
      </c>
      <c r="AL31" s="14">
        <v>2196</v>
      </c>
      <c r="AM31" s="15">
        <v>345830</v>
      </c>
      <c r="AN31" s="14">
        <v>3520</v>
      </c>
      <c r="AO31" s="14">
        <v>157865</v>
      </c>
      <c r="AP31" s="14">
        <v>651</v>
      </c>
      <c r="AQ31" s="14">
        <v>0</v>
      </c>
      <c r="AR31" s="14">
        <v>17056</v>
      </c>
      <c r="AS31" s="14">
        <v>111752</v>
      </c>
      <c r="AT31" s="14">
        <v>0</v>
      </c>
      <c r="AU31" s="14">
        <v>-156</v>
      </c>
      <c r="AV31" s="16">
        <v>290688</v>
      </c>
      <c r="AW31" s="16">
        <v>636518</v>
      </c>
      <c r="AX31" s="14">
        <v>2509</v>
      </c>
      <c r="AY31" s="16">
        <v>293197</v>
      </c>
      <c r="AZ31" s="16">
        <v>639027</v>
      </c>
      <c r="BA31" s="14">
        <v>-345564</v>
      </c>
      <c r="BB31" s="17">
        <v>-52367</v>
      </c>
      <c r="BC31" s="22">
        <v>293463</v>
      </c>
    </row>
    <row r="32" spans="1:55" ht="13.5">
      <c r="A32" s="26">
        <v>29</v>
      </c>
      <c r="B32" s="27" t="s">
        <v>28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19232</v>
      </c>
      <c r="AM32" s="15">
        <v>19232</v>
      </c>
      <c r="AN32" s="14">
        <v>0</v>
      </c>
      <c r="AO32" s="14">
        <v>11921</v>
      </c>
      <c r="AP32" s="14">
        <v>392409</v>
      </c>
      <c r="AQ32" s="14">
        <v>189323</v>
      </c>
      <c r="AR32" s="14">
        <v>0</v>
      </c>
      <c r="AS32" s="14">
        <v>0</v>
      </c>
      <c r="AT32" s="14">
        <v>0</v>
      </c>
      <c r="AU32" s="14">
        <v>0</v>
      </c>
      <c r="AV32" s="16">
        <v>593653</v>
      </c>
      <c r="AW32" s="16">
        <v>612885</v>
      </c>
      <c r="AX32" s="14">
        <v>0</v>
      </c>
      <c r="AY32" s="16">
        <v>593653</v>
      </c>
      <c r="AZ32" s="16">
        <v>612885</v>
      </c>
      <c r="BA32" s="14">
        <v>0</v>
      </c>
      <c r="BB32" s="17">
        <v>593653</v>
      </c>
      <c r="BC32" s="22">
        <v>612885</v>
      </c>
    </row>
    <row r="33" spans="1:55" ht="13.5">
      <c r="A33" s="26">
        <v>30</v>
      </c>
      <c r="B33" s="27" t="s">
        <v>29</v>
      </c>
      <c r="C33" s="14">
        <v>42</v>
      </c>
      <c r="D33" s="14">
        <v>97</v>
      </c>
      <c r="E33" s="14">
        <v>33</v>
      </c>
      <c r="F33" s="14">
        <v>158</v>
      </c>
      <c r="G33" s="14">
        <v>4986</v>
      </c>
      <c r="H33" s="14">
        <v>410</v>
      </c>
      <c r="I33" s="14">
        <v>1498</v>
      </c>
      <c r="J33" s="14">
        <v>33823</v>
      </c>
      <c r="K33" s="14">
        <v>45</v>
      </c>
      <c r="L33" s="14">
        <v>7874</v>
      </c>
      <c r="M33" s="14">
        <v>712</v>
      </c>
      <c r="N33" s="14">
        <v>2972</v>
      </c>
      <c r="O33" s="14">
        <v>1948</v>
      </c>
      <c r="P33" s="14">
        <v>6919</v>
      </c>
      <c r="Q33" s="14">
        <v>31739</v>
      </c>
      <c r="R33" s="14">
        <v>56094</v>
      </c>
      <c r="S33" s="14">
        <v>62934</v>
      </c>
      <c r="T33" s="14">
        <v>17077</v>
      </c>
      <c r="U33" s="14">
        <v>10446</v>
      </c>
      <c r="V33" s="14">
        <v>14669</v>
      </c>
      <c r="W33" s="14">
        <v>1822</v>
      </c>
      <c r="X33" s="14">
        <v>49764</v>
      </c>
      <c r="Y33" s="14">
        <v>30</v>
      </c>
      <c r="Z33" s="14">
        <v>3057</v>
      </c>
      <c r="AA33" s="14">
        <v>239</v>
      </c>
      <c r="AB33" s="14">
        <v>1</v>
      </c>
      <c r="AC33" s="14">
        <v>943</v>
      </c>
      <c r="AD33" s="14">
        <v>3634</v>
      </c>
      <c r="AE33" s="14">
        <v>89</v>
      </c>
      <c r="AF33" s="14">
        <v>815</v>
      </c>
      <c r="AG33" s="14">
        <v>123</v>
      </c>
      <c r="AH33" s="14">
        <v>0</v>
      </c>
      <c r="AI33" s="14">
        <v>964</v>
      </c>
      <c r="AJ33" s="14">
        <v>326</v>
      </c>
      <c r="AK33" s="14">
        <v>0</v>
      </c>
      <c r="AL33" s="14">
        <v>4706</v>
      </c>
      <c r="AM33" s="15">
        <v>320989</v>
      </c>
      <c r="AN33" s="14">
        <v>0</v>
      </c>
      <c r="AO33" s="14">
        <v>72777</v>
      </c>
      <c r="AP33" s="14">
        <v>246765</v>
      </c>
      <c r="AQ33" s="14">
        <v>45179</v>
      </c>
      <c r="AR33" s="14">
        <v>0</v>
      </c>
      <c r="AS33" s="14">
        <v>0</v>
      </c>
      <c r="AT33" s="14">
        <v>0</v>
      </c>
      <c r="AU33" s="14">
        <v>0</v>
      </c>
      <c r="AV33" s="16">
        <v>364721</v>
      </c>
      <c r="AW33" s="16">
        <v>685710</v>
      </c>
      <c r="AX33" s="14">
        <v>100340</v>
      </c>
      <c r="AY33" s="16">
        <v>465061</v>
      </c>
      <c r="AZ33" s="16">
        <v>786050</v>
      </c>
      <c r="BA33" s="14">
        <v>-133554</v>
      </c>
      <c r="BB33" s="17">
        <v>331507</v>
      </c>
      <c r="BC33" s="22">
        <v>652496</v>
      </c>
    </row>
    <row r="34" spans="1:55" ht="13.5">
      <c r="A34" s="26">
        <v>31</v>
      </c>
      <c r="B34" s="27" t="s">
        <v>30</v>
      </c>
      <c r="C34" s="14">
        <v>8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7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6</v>
      </c>
      <c r="Z34" s="14">
        <v>22</v>
      </c>
      <c r="AA34" s="14">
        <v>16</v>
      </c>
      <c r="AB34" s="14">
        <v>0</v>
      </c>
      <c r="AC34" s="14">
        <v>22</v>
      </c>
      <c r="AD34" s="14">
        <v>20</v>
      </c>
      <c r="AE34" s="14">
        <v>6</v>
      </c>
      <c r="AF34" s="14">
        <v>10</v>
      </c>
      <c r="AG34" s="14">
        <v>13594</v>
      </c>
      <c r="AH34" s="14">
        <v>1</v>
      </c>
      <c r="AI34" s="14">
        <v>3</v>
      </c>
      <c r="AJ34" s="14">
        <v>23</v>
      </c>
      <c r="AK34" s="14">
        <v>0</v>
      </c>
      <c r="AL34" s="14">
        <v>113</v>
      </c>
      <c r="AM34" s="15">
        <v>13851</v>
      </c>
      <c r="AN34" s="14">
        <v>7983</v>
      </c>
      <c r="AO34" s="14">
        <v>186669</v>
      </c>
      <c r="AP34" s="14">
        <v>580959</v>
      </c>
      <c r="AQ34" s="14">
        <v>2589</v>
      </c>
      <c r="AR34" s="14">
        <v>0</v>
      </c>
      <c r="AS34" s="14">
        <v>0</v>
      </c>
      <c r="AT34" s="14">
        <v>0</v>
      </c>
      <c r="AU34" s="14">
        <v>0</v>
      </c>
      <c r="AV34" s="16">
        <v>778200</v>
      </c>
      <c r="AW34" s="16">
        <v>792051</v>
      </c>
      <c r="AX34" s="14">
        <v>2294</v>
      </c>
      <c r="AY34" s="16">
        <v>780494</v>
      </c>
      <c r="AZ34" s="16">
        <v>794345</v>
      </c>
      <c r="BA34" s="14">
        <v>-3884</v>
      </c>
      <c r="BB34" s="17">
        <v>776610</v>
      </c>
      <c r="BC34" s="22">
        <v>790461</v>
      </c>
    </row>
    <row r="35" spans="1:55" ht="13.5">
      <c r="A35" s="26">
        <v>32</v>
      </c>
      <c r="B35" s="27" t="s">
        <v>31</v>
      </c>
      <c r="C35" s="14">
        <v>0</v>
      </c>
      <c r="D35" s="14">
        <v>6</v>
      </c>
      <c r="E35" s="14">
        <v>36</v>
      </c>
      <c r="F35" s="14">
        <v>55</v>
      </c>
      <c r="G35" s="14">
        <v>569</v>
      </c>
      <c r="H35" s="14">
        <v>134</v>
      </c>
      <c r="I35" s="14">
        <v>224</v>
      </c>
      <c r="J35" s="14">
        <v>712</v>
      </c>
      <c r="K35" s="14">
        <v>7</v>
      </c>
      <c r="L35" s="14">
        <v>164</v>
      </c>
      <c r="M35" s="14">
        <v>106</v>
      </c>
      <c r="N35" s="14">
        <v>79</v>
      </c>
      <c r="O35" s="14">
        <v>289</v>
      </c>
      <c r="P35" s="14">
        <v>564</v>
      </c>
      <c r="Q35" s="14">
        <v>321</v>
      </c>
      <c r="R35" s="14">
        <v>797</v>
      </c>
      <c r="S35" s="14">
        <v>356</v>
      </c>
      <c r="T35" s="14">
        <v>161</v>
      </c>
      <c r="U35" s="14">
        <v>178</v>
      </c>
      <c r="V35" s="14">
        <v>499</v>
      </c>
      <c r="W35" s="14">
        <v>600</v>
      </c>
      <c r="X35" s="14">
        <v>2616</v>
      </c>
      <c r="Y35" s="14">
        <v>1477</v>
      </c>
      <c r="Z35" s="14">
        <v>604</v>
      </c>
      <c r="AA35" s="14">
        <v>1384</v>
      </c>
      <c r="AB35" s="14">
        <v>173</v>
      </c>
      <c r="AC35" s="14">
        <v>803</v>
      </c>
      <c r="AD35" s="14">
        <v>341</v>
      </c>
      <c r="AE35" s="14">
        <v>4</v>
      </c>
      <c r="AF35" s="14">
        <v>1335</v>
      </c>
      <c r="AG35" s="14">
        <v>950</v>
      </c>
      <c r="AH35" s="14">
        <v>0</v>
      </c>
      <c r="AI35" s="14">
        <v>1152</v>
      </c>
      <c r="AJ35" s="14">
        <v>3164</v>
      </c>
      <c r="AK35" s="14">
        <v>0</v>
      </c>
      <c r="AL35" s="14">
        <v>321</v>
      </c>
      <c r="AM35" s="15">
        <v>20181</v>
      </c>
      <c r="AN35" s="14">
        <v>0</v>
      </c>
      <c r="AO35" s="14">
        <v>48852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6">
        <v>48852</v>
      </c>
      <c r="AW35" s="16">
        <v>69033</v>
      </c>
      <c r="AX35" s="14">
        <v>3449</v>
      </c>
      <c r="AY35" s="16">
        <v>52301</v>
      </c>
      <c r="AZ35" s="16">
        <v>72482</v>
      </c>
      <c r="BA35" s="14">
        <v>-441</v>
      </c>
      <c r="BB35" s="17">
        <v>51860</v>
      </c>
      <c r="BC35" s="22">
        <v>72041</v>
      </c>
    </row>
    <row r="36" spans="1:55" ht="13.5">
      <c r="A36" s="26">
        <v>33</v>
      </c>
      <c r="B36" s="27" t="s">
        <v>32</v>
      </c>
      <c r="C36" s="14">
        <v>4421</v>
      </c>
      <c r="D36" s="14">
        <v>467</v>
      </c>
      <c r="E36" s="14">
        <v>161</v>
      </c>
      <c r="F36" s="14">
        <v>1165</v>
      </c>
      <c r="G36" s="14">
        <v>25770</v>
      </c>
      <c r="H36" s="14">
        <v>2916</v>
      </c>
      <c r="I36" s="14">
        <v>9720</v>
      </c>
      <c r="J36" s="14">
        <v>19340</v>
      </c>
      <c r="K36" s="14">
        <v>332</v>
      </c>
      <c r="L36" s="14">
        <v>10706</v>
      </c>
      <c r="M36" s="14">
        <v>3289</v>
      </c>
      <c r="N36" s="14">
        <v>4366</v>
      </c>
      <c r="O36" s="14">
        <v>8471</v>
      </c>
      <c r="P36" s="14">
        <v>13009</v>
      </c>
      <c r="Q36" s="14">
        <v>18119</v>
      </c>
      <c r="R36" s="14">
        <v>40767</v>
      </c>
      <c r="S36" s="14">
        <v>24262</v>
      </c>
      <c r="T36" s="14">
        <v>13000</v>
      </c>
      <c r="U36" s="14">
        <v>9090</v>
      </c>
      <c r="V36" s="14">
        <v>20514</v>
      </c>
      <c r="W36" s="14">
        <v>70083</v>
      </c>
      <c r="X36" s="14">
        <v>164311</v>
      </c>
      <c r="Y36" s="14">
        <v>12052</v>
      </c>
      <c r="Z36" s="14">
        <v>60553</v>
      </c>
      <c r="AA36" s="14">
        <v>56989</v>
      </c>
      <c r="AB36" s="14">
        <v>11446</v>
      </c>
      <c r="AC36" s="14">
        <v>118863</v>
      </c>
      <c r="AD36" s="14">
        <v>28184</v>
      </c>
      <c r="AE36" s="14">
        <v>43774</v>
      </c>
      <c r="AF36" s="14">
        <v>40655</v>
      </c>
      <c r="AG36" s="14">
        <v>34997</v>
      </c>
      <c r="AH36" s="14">
        <v>5496</v>
      </c>
      <c r="AI36" s="14">
        <v>46110</v>
      </c>
      <c r="AJ36" s="14">
        <v>24361</v>
      </c>
      <c r="AK36" s="14">
        <v>0</v>
      </c>
      <c r="AL36" s="14">
        <v>6055</v>
      </c>
      <c r="AM36" s="15">
        <v>953814</v>
      </c>
      <c r="AN36" s="14">
        <v>1258</v>
      </c>
      <c r="AO36" s="14">
        <v>70786</v>
      </c>
      <c r="AP36" s="14">
        <v>0</v>
      </c>
      <c r="AQ36" s="14">
        <v>0</v>
      </c>
      <c r="AR36" s="14">
        <v>11535</v>
      </c>
      <c r="AS36" s="14">
        <v>57342</v>
      </c>
      <c r="AT36" s="14">
        <v>0</v>
      </c>
      <c r="AU36" s="14">
        <v>0</v>
      </c>
      <c r="AV36" s="16">
        <v>140921</v>
      </c>
      <c r="AW36" s="16">
        <v>1094735</v>
      </c>
      <c r="AX36" s="14">
        <v>4086</v>
      </c>
      <c r="AY36" s="16">
        <v>145007</v>
      </c>
      <c r="AZ36" s="16">
        <v>1098821</v>
      </c>
      <c r="BA36" s="14">
        <v>-538947</v>
      </c>
      <c r="BB36" s="17">
        <v>-393940</v>
      </c>
      <c r="BC36" s="22">
        <v>559874</v>
      </c>
    </row>
    <row r="37" spans="1:55" ht="13.5">
      <c r="A37" s="26">
        <v>34</v>
      </c>
      <c r="B37" s="27" t="s">
        <v>33</v>
      </c>
      <c r="C37" s="14">
        <v>40</v>
      </c>
      <c r="D37" s="14">
        <v>9</v>
      </c>
      <c r="E37" s="14">
        <v>31</v>
      </c>
      <c r="F37" s="14">
        <v>2</v>
      </c>
      <c r="G37" s="14">
        <v>79</v>
      </c>
      <c r="H37" s="14">
        <v>16</v>
      </c>
      <c r="I37" s="14">
        <v>42</v>
      </c>
      <c r="J37" s="14">
        <v>60</v>
      </c>
      <c r="K37" s="14">
        <v>0</v>
      </c>
      <c r="L37" s="14">
        <v>23</v>
      </c>
      <c r="M37" s="14">
        <v>9</v>
      </c>
      <c r="N37" s="14">
        <v>42</v>
      </c>
      <c r="O37" s="14">
        <v>34</v>
      </c>
      <c r="P37" s="14">
        <v>45</v>
      </c>
      <c r="Q37" s="14">
        <v>87</v>
      </c>
      <c r="R37" s="14">
        <v>134</v>
      </c>
      <c r="S37" s="14">
        <v>123</v>
      </c>
      <c r="T37" s="14">
        <v>55</v>
      </c>
      <c r="U37" s="14">
        <v>23</v>
      </c>
      <c r="V37" s="14">
        <v>73</v>
      </c>
      <c r="W37" s="14">
        <v>275</v>
      </c>
      <c r="X37" s="14">
        <v>243</v>
      </c>
      <c r="Y37" s="14">
        <v>35</v>
      </c>
      <c r="Z37" s="14">
        <v>987</v>
      </c>
      <c r="AA37" s="14">
        <v>132</v>
      </c>
      <c r="AB37" s="14">
        <v>517</v>
      </c>
      <c r="AC37" s="14">
        <v>255</v>
      </c>
      <c r="AD37" s="14">
        <v>3365</v>
      </c>
      <c r="AE37" s="14">
        <v>430</v>
      </c>
      <c r="AF37" s="14">
        <v>971</v>
      </c>
      <c r="AG37" s="14">
        <v>11226</v>
      </c>
      <c r="AH37" s="14">
        <v>240</v>
      </c>
      <c r="AI37" s="14">
        <v>673</v>
      </c>
      <c r="AJ37" s="14">
        <v>9966</v>
      </c>
      <c r="AK37" s="14">
        <v>0</v>
      </c>
      <c r="AL37" s="14">
        <v>1047</v>
      </c>
      <c r="AM37" s="15">
        <v>31289</v>
      </c>
      <c r="AN37" s="14">
        <v>176434</v>
      </c>
      <c r="AO37" s="14">
        <v>536970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6">
        <v>713404</v>
      </c>
      <c r="AW37" s="16">
        <v>744693</v>
      </c>
      <c r="AX37" s="14">
        <v>86714</v>
      </c>
      <c r="AY37" s="16">
        <v>800118</v>
      </c>
      <c r="AZ37" s="16">
        <v>831407</v>
      </c>
      <c r="BA37" s="14">
        <v>-80750</v>
      </c>
      <c r="BB37" s="17">
        <v>719368</v>
      </c>
      <c r="BC37" s="22">
        <v>750657</v>
      </c>
    </row>
    <row r="38" spans="1:55" ht="13.5">
      <c r="A38" s="26">
        <v>35</v>
      </c>
      <c r="B38" s="27" t="s">
        <v>64</v>
      </c>
      <c r="C38" s="14">
        <v>64</v>
      </c>
      <c r="D38" s="14">
        <v>21</v>
      </c>
      <c r="E38" s="14">
        <v>28</v>
      </c>
      <c r="F38" s="14">
        <v>16</v>
      </c>
      <c r="G38" s="14">
        <v>333</v>
      </c>
      <c r="H38" s="14">
        <v>104</v>
      </c>
      <c r="I38" s="14">
        <v>187</v>
      </c>
      <c r="J38" s="14">
        <v>249</v>
      </c>
      <c r="K38" s="14">
        <v>2</v>
      </c>
      <c r="L38" s="14">
        <v>205</v>
      </c>
      <c r="M38" s="14">
        <v>69</v>
      </c>
      <c r="N38" s="14">
        <v>76</v>
      </c>
      <c r="O38" s="14">
        <v>266</v>
      </c>
      <c r="P38" s="14">
        <v>353</v>
      </c>
      <c r="Q38" s="14">
        <v>509</v>
      </c>
      <c r="R38" s="14">
        <v>1467</v>
      </c>
      <c r="S38" s="14">
        <v>827</v>
      </c>
      <c r="T38" s="14">
        <v>284</v>
      </c>
      <c r="U38" s="14">
        <v>137</v>
      </c>
      <c r="V38" s="14">
        <v>330</v>
      </c>
      <c r="W38" s="14">
        <v>3296</v>
      </c>
      <c r="X38" s="14">
        <v>1013</v>
      </c>
      <c r="Y38" s="14">
        <v>309</v>
      </c>
      <c r="Z38" s="14">
        <v>3982</v>
      </c>
      <c r="AA38" s="14">
        <v>1832</v>
      </c>
      <c r="AB38" s="14">
        <v>133</v>
      </c>
      <c r="AC38" s="14">
        <v>975</v>
      </c>
      <c r="AD38" s="14">
        <v>578</v>
      </c>
      <c r="AE38" s="14">
        <v>1673</v>
      </c>
      <c r="AF38" s="14">
        <v>3284</v>
      </c>
      <c r="AG38" s="14">
        <v>1901</v>
      </c>
      <c r="AH38" s="14">
        <v>310</v>
      </c>
      <c r="AI38" s="14">
        <v>822</v>
      </c>
      <c r="AJ38" s="14">
        <v>1439</v>
      </c>
      <c r="AK38" s="14">
        <v>0</v>
      </c>
      <c r="AL38" s="14">
        <v>33</v>
      </c>
      <c r="AM38" s="15">
        <v>27107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6">
        <v>0</v>
      </c>
      <c r="AW38" s="16">
        <v>27107</v>
      </c>
      <c r="AX38" s="14">
        <v>0</v>
      </c>
      <c r="AY38" s="16">
        <v>0</v>
      </c>
      <c r="AZ38" s="16">
        <v>27107</v>
      </c>
      <c r="BA38" s="14">
        <v>0</v>
      </c>
      <c r="BB38" s="17">
        <v>0</v>
      </c>
      <c r="BC38" s="22">
        <v>27107</v>
      </c>
    </row>
    <row r="39" spans="1:55" ht="13.5" customHeight="1" thickBot="1">
      <c r="A39" s="26">
        <v>36</v>
      </c>
      <c r="B39" s="27" t="s">
        <v>35</v>
      </c>
      <c r="C39" s="14">
        <v>3756</v>
      </c>
      <c r="D39" s="14">
        <v>837</v>
      </c>
      <c r="E39" s="14">
        <v>123</v>
      </c>
      <c r="F39" s="14">
        <v>241</v>
      </c>
      <c r="G39" s="14">
        <v>6841</v>
      </c>
      <c r="H39" s="14">
        <v>486</v>
      </c>
      <c r="I39" s="14">
        <v>1599</v>
      </c>
      <c r="J39" s="14">
        <v>1024</v>
      </c>
      <c r="K39" s="14">
        <v>73</v>
      </c>
      <c r="L39" s="14">
        <v>1453</v>
      </c>
      <c r="M39" s="14">
        <v>890</v>
      </c>
      <c r="N39" s="14">
        <v>761</v>
      </c>
      <c r="O39" s="14">
        <v>947</v>
      </c>
      <c r="P39" s="14">
        <v>2076</v>
      </c>
      <c r="Q39" s="14">
        <v>1055</v>
      </c>
      <c r="R39" s="14">
        <v>1436</v>
      </c>
      <c r="S39" s="14">
        <v>429</v>
      </c>
      <c r="T39" s="14">
        <v>517</v>
      </c>
      <c r="U39" s="14">
        <v>419</v>
      </c>
      <c r="V39" s="14">
        <v>2037</v>
      </c>
      <c r="W39" s="14">
        <v>31293</v>
      </c>
      <c r="X39" s="14">
        <v>6902</v>
      </c>
      <c r="Y39" s="14">
        <v>893</v>
      </c>
      <c r="Z39" s="14">
        <v>5044</v>
      </c>
      <c r="AA39" s="14">
        <v>1861</v>
      </c>
      <c r="AB39" s="14">
        <v>2461</v>
      </c>
      <c r="AC39" s="14">
        <v>3006</v>
      </c>
      <c r="AD39" s="14">
        <v>4387</v>
      </c>
      <c r="AE39" s="14">
        <v>237</v>
      </c>
      <c r="AF39" s="14">
        <v>8637</v>
      </c>
      <c r="AG39" s="14">
        <v>2695</v>
      </c>
      <c r="AH39" s="14">
        <v>144</v>
      </c>
      <c r="AI39" s="14">
        <v>2271</v>
      </c>
      <c r="AJ39" s="14">
        <v>1938</v>
      </c>
      <c r="AK39" s="14">
        <v>0</v>
      </c>
      <c r="AL39" s="14">
        <v>0</v>
      </c>
      <c r="AM39" s="15">
        <v>98769</v>
      </c>
      <c r="AN39" s="14">
        <v>0</v>
      </c>
      <c r="AO39" s="14">
        <v>365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6">
        <v>365</v>
      </c>
      <c r="AW39" s="16">
        <v>99134</v>
      </c>
      <c r="AX39" s="14">
        <v>360</v>
      </c>
      <c r="AY39" s="16">
        <v>725</v>
      </c>
      <c r="AZ39" s="16">
        <v>99494</v>
      </c>
      <c r="BA39" s="14">
        <v>-14128</v>
      </c>
      <c r="BB39" s="17">
        <v>-13403</v>
      </c>
      <c r="BC39" s="22">
        <v>85366</v>
      </c>
    </row>
    <row r="40" spans="1:55" ht="13.5" customHeight="1" thickBot="1">
      <c r="A40" s="28">
        <v>37</v>
      </c>
      <c r="B40" s="29" t="s">
        <v>65</v>
      </c>
      <c r="C40" s="18">
        <v>138093</v>
      </c>
      <c r="D40" s="18">
        <v>10424</v>
      </c>
      <c r="E40" s="18">
        <v>8916</v>
      </c>
      <c r="F40" s="18">
        <v>11696</v>
      </c>
      <c r="G40" s="18">
        <v>368846</v>
      </c>
      <c r="H40" s="18">
        <v>52733</v>
      </c>
      <c r="I40" s="18">
        <v>191286</v>
      </c>
      <c r="J40" s="18">
        <v>269009</v>
      </c>
      <c r="K40" s="18">
        <v>4579</v>
      </c>
      <c r="L40" s="18">
        <v>106950</v>
      </c>
      <c r="M40" s="18">
        <v>58272</v>
      </c>
      <c r="N40" s="18">
        <v>209434</v>
      </c>
      <c r="O40" s="18">
        <v>121476</v>
      </c>
      <c r="P40" s="18">
        <v>173704</v>
      </c>
      <c r="Q40" s="18">
        <v>262778</v>
      </c>
      <c r="R40" s="18">
        <v>660704</v>
      </c>
      <c r="S40" s="18">
        <v>384406</v>
      </c>
      <c r="T40" s="18">
        <v>305659</v>
      </c>
      <c r="U40" s="18">
        <v>121235</v>
      </c>
      <c r="V40" s="18">
        <v>329950</v>
      </c>
      <c r="W40" s="18">
        <v>491873</v>
      </c>
      <c r="X40" s="18">
        <v>778139</v>
      </c>
      <c r="Y40" s="18">
        <v>65098</v>
      </c>
      <c r="Z40" s="18">
        <v>313286</v>
      </c>
      <c r="AA40" s="18">
        <v>165792</v>
      </c>
      <c r="AB40" s="18">
        <v>66479</v>
      </c>
      <c r="AC40" s="18">
        <v>380049</v>
      </c>
      <c r="AD40" s="18">
        <v>108504</v>
      </c>
      <c r="AE40" s="18">
        <v>200534</v>
      </c>
      <c r="AF40" s="18">
        <v>198298</v>
      </c>
      <c r="AG40" s="18">
        <v>305917</v>
      </c>
      <c r="AH40" s="18">
        <v>26297</v>
      </c>
      <c r="AI40" s="18">
        <v>226178</v>
      </c>
      <c r="AJ40" s="18">
        <v>309729</v>
      </c>
      <c r="AK40" s="18">
        <v>27107</v>
      </c>
      <c r="AL40" s="18">
        <v>81033</v>
      </c>
      <c r="AM40" s="19">
        <v>7534463</v>
      </c>
      <c r="AN40" s="18">
        <v>274904</v>
      </c>
      <c r="AO40" s="18">
        <v>3890923</v>
      </c>
      <c r="AP40" s="18">
        <v>1235784</v>
      </c>
      <c r="AQ40" s="18">
        <v>239256</v>
      </c>
      <c r="AR40" s="18">
        <v>449103</v>
      </c>
      <c r="AS40" s="18">
        <v>1449044</v>
      </c>
      <c r="AT40" s="18">
        <v>13833</v>
      </c>
      <c r="AU40" s="18">
        <v>3502</v>
      </c>
      <c r="AV40" s="20">
        <v>7556349</v>
      </c>
      <c r="AW40" s="20">
        <v>15090812</v>
      </c>
      <c r="AX40" s="18">
        <v>7150282</v>
      </c>
      <c r="AY40" s="20">
        <v>14706631</v>
      </c>
      <c r="AZ40" s="20">
        <v>22241094</v>
      </c>
      <c r="BA40" s="18">
        <v>-6649396</v>
      </c>
      <c r="BB40" s="19">
        <v>8057235</v>
      </c>
      <c r="BC40" s="19">
        <v>15591698</v>
      </c>
    </row>
    <row r="41" spans="1:55" ht="13.5">
      <c r="A41" s="26">
        <v>38</v>
      </c>
      <c r="B41" s="27" t="s">
        <v>66</v>
      </c>
      <c r="C41" s="14">
        <v>210</v>
      </c>
      <c r="D41" s="14">
        <v>180</v>
      </c>
      <c r="E41" s="14">
        <v>1000</v>
      </c>
      <c r="F41" s="14">
        <v>931</v>
      </c>
      <c r="G41" s="14">
        <v>7926</v>
      </c>
      <c r="H41" s="14">
        <v>1849</v>
      </c>
      <c r="I41" s="14">
        <v>5167</v>
      </c>
      <c r="J41" s="14">
        <v>9113</v>
      </c>
      <c r="K41" s="14">
        <v>149</v>
      </c>
      <c r="L41" s="14">
        <v>3851</v>
      </c>
      <c r="M41" s="14">
        <v>1254</v>
      </c>
      <c r="N41" s="14">
        <v>4778</v>
      </c>
      <c r="O41" s="14">
        <v>5398</v>
      </c>
      <c r="P41" s="14">
        <v>6152</v>
      </c>
      <c r="Q41" s="14">
        <v>6568</v>
      </c>
      <c r="R41" s="14">
        <v>17618</v>
      </c>
      <c r="S41" s="14">
        <v>8187</v>
      </c>
      <c r="T41" s="14">
        <v>3557</v>
      </c>
      <c r="U41" s="14">
        <v>2396</v>
      </c>
      <c r="V41" s="14">
        <v>10616</v>
      </c>
      <c r="W41" s="14">
        <v>14188</v>
      </c>
      <c r="X41" s="14">
        <v>30457</v>
      </c>
      <c r="Y41" s="14">
        <v>3644</v>
      </c>
      <c r="Z41" s="14">
        <v>21622</v>
      </c>
      <c r="AA41" s="14">
        <v>13752</v>
      </c>
      <c r="AB41" s="14">
        <v>1449</v>
      </c>
      <c r="AC41" s="14">
        <v>10877</v>
      </c>
      <c r="AD41" s="14">
        <v>21526</v>
      </c>
      <c r="AE41" s="14">
        <v>8406</v>
      </c>
      <c r="AF41" s="14">
        <v>5556</v>
      </c>
      <c r="AG41" s="14">
        <v>13001</v>
      </c>
      <c r="AH41" s="14">
        <v>2121</v>
      </c>
      <c r="AI41" s="14">
        <v>12239</v>
      </c>
      <c r="AJ41" s="14">
        <v>18681</v>
      </c>
      <c r="AK41" s="14">
        <v>0</v>
      </c>
      <c r="AL41" s="14">
        <v>485</v>
      </c>
      <c r="AM41" s="15">
        <v>274904</v>
      </c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</row>
    <row r="42" spans="1:55" ht="13.5">
      <c r="A42" s="26">
        <v>39</v>
      </c>
      <c r="B42" s="27" t="s">
        <v>67</v>
      </c>
      <c r="C42" s="14">
        <v>24408</v>
      </c>
      <c r="D42" s="14">
        <v>3505</v>
      </c>
      <c r="E42" s="14">
        <v>4323</v>
      </c>
      <c r="F42" s="14">
        <v>3384</v>
      </c>
      <c r="G42" s="14">
        <v>77870</v>
      </c>
      <c r="H42" s="14">
        <v>24555</v>
      </c>
      <c r="I42" s="14">
        <v>44583</v>
      </c>
      <c r="J42" s="14">
        <v>48901</v>
      </c>
      <c r="K42" s="14">
        <v>1044</v>
      </c>
      <c r="L42" s="14">
        <v>42454</v>
      </c>
      <c r="M42" s="14">
        <v>15813</v>
      </c>
      <c r="N42" s="14">
        <v>25063</v>
      </c>
      <c r="O42" s="14">
        <v>71854</v>
      </c>
      <c r="P42" s="14">
        <v>85801</v>
      </c>
      <c r="Q42" s="14">
        <v>58981</v>
      </c>
      <c r="R42" s="14">
        <v>98269</v>
      </c>
      <c r="S42" s="14">
        <v>89939</v>
      </c>
      <c r="T42" s="14">
        <v>63209</v>
      </c>
      <c r="U42" s="14">
        <v>41203</v>
      </c>
      <c r="V42" s="14">
        <v>122192</v>
      </c>
      <c r="W42" s="14">
        <v>327487</v>
      </c>
      <c r="X42" s="14">
        <v>193559</v>
      </c>
      <c r="Y42" s="14">
        <v>58342</v>
      </c>
      <c r="Z42" s="14">
        <v>450448</v>
      </c>
      <c r="AA42" s="14">
        <v>151218</v>
      </c>
      <c r="AB42" s="14">
        <v>15960</v>
      </c>
      <c r="AC42" s="14">
        <v>238055</v>
      </c>
      <c r="AD42" s="14">
        <v>68355</v>
      </c>
      <c r="AE42" s="14">
        <v>214140</v>
      </c>
      <c r="AF42" s="14">
        <v>371465</v>
      </c>
      <c r="AG42" s="14">
        <v>366997</v>
      </c>
      <c r="AH42" s="14">
        <v>39177</v>
      </c>
      <c r="AI42" s="14">
        <v>208812</v>
      </c>
      <c r="AJ42" s="14">
        <v>194441</v>
      </c>
      <c r="AK42" s="14">
        <v>0</v>
      </c>
      <c r="AL42" s="14">
        <v>1649</v>
      </c>
      <c r="AM42" s="15">
        <v>3847456</v>
      </c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</row>
    <row r="43" spans="1:55" ht="13.5">
      <c r="A43" s="26">
        <v>40</v>
      </c>
      <c r="B43" s="27" t="s">
        <v>68</v>
      </c>
      <c r="C43" s="14">
        <v>82004</v>
      </c>
      <c r="D43" s="14">
        <v>11261</v>
      </c>
      <c r="E43" s="14">
        <v>3865</v>
      </c>
      <c r="F43" s="14">
        <v>1663</v>
      </c>
      <c r="G43" s="14">
        <v>76429</v>
      </c>
      <c r="H43" s="14">
        <v>4549</v>
      </c>
      <c r="I43" s="14">
        <v>18904</v>
      </c>
      <c r="J43" s="14">
        <v>38941</v>
      </c>
      <c r="K43" s="14">
        <v>1019</v>
      </c>
      <c r="L43" s="14">
        <v>17481</v>
      </c>
      <c r="M43" s="14">
        <v>4647</v>
      </c>
      <c r="N43" s="14">
        <v>6108</v>
      </c>
      <c r="O43" s="14">
        <v>9267</v>
      </c>
      <c r="P43" s="14">
        <v>20342</v>
      </c>
      <c r="Q43" s="14">
        <v>11132</v>
      </c>
      <c r="R43" s="14">
        <v>19758</v>
      </c>
      <c r="S43" s="14">
        <v>5961</v>
      </c>
      <c r="T43" s="14">
        <v>11390</v>
      </c>
      <c r="U43" s="14">
        <v>7626</v>
      </c>
      <c r="V43" s="14">
        <v>33084</v>
      </c>
      <c r="W43" s="14">
        <v>9465</v>
      </c>
      <c r="X43" s="14">
        <v>218337</v>
      </c>
      <c r="Y43" s="14">
        <v>34507</v>
      </c>
      <c r="Z43" s="14">
        <v>135789</v>
      </c>
      <c r="AA43" s="14">
        <v>132464</v>
      </c>
      <c r="AB43" s="14">
        <v>516260</v>
      </c>
      <c r="AC43" s="14">
        <v>41341</v>
      </c>
      <c r="AD43" s="14">
        <v>46942</v>
      </c>
      <c r="AE43" s="14">
        <v>0</v>
      </c>
      <c r="AF43" s="14">
        <v>2662</v>
      </c>
      <c r="AG43" s="14">
        <v>58136</v>
      </c>
      <c r="AH43" s="14">
        <v>1086</v>
      </c>
      <c r="AI43" s="14">
        <v>66029</v>
      </c>
      <c r="AJ43" s="14">
        <v>135042</v>
      </c>
      <c r="AK43" s="14">
        <v>0</v>
      </c>
      <c r="AL43" s="14">
        <v>-5073</v>
      </c>
      <c r="AM43" s="15">
        <v>1778418</v>
      </c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</row>
    <row r="44" spans="1:55" ht="13.5">
      <c r="A44" s="26">
        <v>41</v>
      </c>
      <c r="B44" s="27" t="s">
        <v>69</v>
      </c>
      <c r="C44" s="14">
        <v>26104</v>
      </c>
      <c r="D44" s="14">
        <v>1021</v>
      </c>
      <c r="E44" s="14">
        <v>1408</v>
      </c>
      <c r="F44" s="14">
        <v>1480</v>
      </c>
      <c r="G44" s="14">
        <v>32151</v>
      </c>
      <c r="H44" s="14">
        <v>2818</v>
      </c>
      <c r="I44" s="14">
        <v>11146</v>
      </c>
      <c r="J44" s="14">
        <v>30714</v>
      </c>
      <c r="K44" s="14">
        <v>282</v>
      </c>
      <c r="L44" s="14">
        <v>12566</v>
      </c>
      <c r="M44" s="14">
        <v>7629</v>
      </c>
      <c r="N44" s="14">
        <v>8659</v>
      </c>
      <c r="O44" s="14">
        <v>13524</v>
      </c>
      <c r="P44" s="14">
        <v>11511</v>
      </c>
      <c r="Q44" s="14">
        <v>24118</v>
      </c>
      <c r="R44" s="14">
        <v>29638</v>
      </c>
      <c r="S44" s="14">
        <v>17740</v>
      </c>
      <c r="T44" s="14">
        <v>13962</v>
      </c>
      <c r="U44" s="14">
        <v>8506</v>
      </c>
      <c r="V44" s="14">
        <v>29072</v>
      </c>
      <c r="W44" s="14">
        <v>52710</v>
      </c>
      <c r="X44" s="14">
        <v>331287</v>
      </c>
      <c r="Y44" s="14">
        <v>27480</v>
      </c>
      <c r="Z44" s="14">
        <v>58085</v>
      </c>
      <c r="AA44" s="14">
        <v>43887</v>
      </c>
      <c r="AB44" s="14">
        <v>240429</v>
      </c>
      <c r="AC44" s="14">
        <v>29359</v>
      </c>
      <c r="AD44" s="14">
        <v>42604</v>
      </c>
      <c r="AE44" s="14">
        <v>189149</v>
      </c>
      <c r="AF44" s="14">
        <v>71133</v>
      </c>
      <c r="AG44" s="14">
        <v>52995</v>
      </c>
      <c r="AH44" s="14">
        <v>3844</v>
      </c>
      <c r="AI44" s="14">
        <v>37171</v>
      </c>
      <c r="AJ44" s="14">
        <v>54484</v>
      </c>
      <c r="AK44" s="14">
        <v>0</v>
      </c>
      <c r="AL44" s="14">
        <v>6711</v>
      </c>
      <c r="AM44" s="15">
        <v>1525377</v>
      </c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3.5">
      <c r="A45" s="26">
        <v>42</v>
      </c>
      <c r="B45" s="27" t="s">
        <v>70</v>
      </c>
      <c r="C45" s="14">
        <v>8360</v>
      </c>
      <c r="D45" s="14">
        <v>247</v>
      </c>
      <c r="E45" s="14">
        <v>967</v>
      </c>
      <c r="F45" s="14">
        <v>1597</v>
      </c>
      <c r="G45" s="14">
        <v>253692</v>
      </c>
      <c r="H45" s="14">
        <v>2852</v>
      </c>
      <c r="I45" s="14">
        <v>6535</v>
      </c>
      <c r="J45" s="14">
        <v>6091</v>
      </c>
      <c r="K45" s="14">
        <v>122</v>
      </c>
      <c r="L45" s="14">
        <v>5474</v>
      </c>
      <c r="M45" s="14">
        <v>2041</v>
      </c>
      <c r="N45" s="14">
        <v>8451</v>
      </c>
      <c r="O45" s="14">
        <v>8934</v>
      </c>
      <c r="P45" s="14">
        <v>4734</v>
      </c>
      <c r="Q45" s="14">
        <v>4414</v>
      </c>
      <c r="R45" s="14">
        <v>10643</v>
      </c>
      <c r="S45" s="14">
        <v>6621</v>
      </c>
      <c r="T45" s="14">
        <v>8011</v>
      </c>
      <c r="U45" s="14">
        <v>3391</v>
      </c>
      <c r="V45" s="14">
        <v>10764</v>
      </c>
      <c r="W45" s="14">
        <v>32163</v>
      </c>
      <c r="X45" s="14">
        <v>117624</v>
      </c>
      <c r="Y45" s="14">
        <v>8726</v>
      </c>
      <c r="Z45" s="14">
        <v>40378</v>
      </c>
      <c r="AA45" s="14">
        <v>12636</v>
      </c>
      <c r="AB45" s="14">
        <v>27594</v>
      </c>
      <c r="AC45" s="14">
        <v>27039</v>
      </c>
      <c r="AD45" s="14">
        <v>5576</v>
      </c>
      <c r="AE45" s="14">
        <v>656</v>
      </c>
      <c r="AF45" s="14">
        <v>3442</v>
      </c>
      <c r="AG45" s="14">
        <v>9628</v>
      </c>
      <c r="AH45" s="14">
        <v>2096</v>
      </c>
      <c r="AI45" s="14">
        <v>10092</v>
      </c>
      <c r="AJ45" s="14">
        <v>38360</v>
      </c>
      <c r="AK45" s="14">
        <v>0</v>
      </c>
      <c r="AL45" s="14">
        <v>570</v>
      </c>
      <c r="AM45" s="15">
        <v>690521</v>
      </c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</row>
    <row r="46" spans="1:55" ht="14.25" thickBot="1">
      <c r="A46" s="26">
        <v>43</v>
      </c>
      <c r="B46" s="27" t="s">
        <v>71</v>
      </c>
      <c r="C46" s="14">
        <v>-2305</v>
      </c>
      <c r="D46" s="14">
        <v>-1530</v>
      </c>
      <c r="E46" s="14">
        <v>-141</v>
      </c>
      <c r="F46" s="14">
        <v>-42</v>
      </c>
      <c r="G46" s="14">
        <v>-2449</v>
      </c>
      <c r="H46" s="14">
        <v>-16</v>
      </c>
      <c r="I46" s="14">
        <v>-28</v>
      </c>
      <c r="J46" s="14">
        <v>-19</v>
      </c>
      <c r="K46" s="14">
        <v>-1</v>
      </c>
      <c r="L46" s="14">
        <v>-21</v>
      </c>
      <c r="M46" s="14">
        <v>-8</v>
      </c>
      <c r="N46" s="14">
        <v>-14</v>
      </c>
      <c r="O46" s="14">
        <v>-29</v>
      </c>
      <c r="P46" s="14">
        <v>-38</v>
      </c>
      <c r="Q46" s="14">
        <v>-26</v>
      </c>
      <c r="R46" s="14">
        <v>-41</v>
      </c>
      <c r="S46" s="14">
        <v>-34</v>
      </c>
      <c r="T46" s="14">
        <v>-96</v>
      </c>
      <c r="U46" s="14">
        <v>-17</v>
      </c>
      <c r="V46" s="14">
        <v>-63</v>
      </c>
      <c r="W46" s="14">
        <v>-4876</v>
      </c>
      <c r="X46" s="14">
        <v>-536</v>
      </c>
      <c r="Y46" s="14">
        <v>-7166</v>
      </c>
      <c r="Z46" s="14">
        <v>-584</v>
      </c>
      <c r="AA46" s="14">
        <v>-17291</v>
      </c>
      <c r="AB46" s="14">
        <v>-987</v>
      </c>
      <c r="AC46" s="14">
        <v>-1450</v>
      </c>
      <c r="AD46" s="14">
        <v>-44</v>
      </c>
      <c r="AE46" s="14">
        <v>0</v>
      </c>
      <c r="AF46" s="14">
        <v>-60</v>
      </c>
      <c r="AG46" s="14">
        <v>-16213</v>
      </c>
      <c r="AH46" s="14">
        <v>-2580</v>
      </c>
      <c r="AI46" s="14">
        <v>-647</v>
      </c>
      <c r="AJ46" s="14">
        <v>-80</v>
      </c>
      <c r="AK46" s="14">
        <v>0</v>
      </c>
      <c r="AL46" s="14">
        <v>-9</v>
      </c>
      <c r="AM46" s="15">
        <v>-59441</v>
      </c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</row>
    <row r="47" spans="1:55" ht="14.25" thickBot="1">
      <c r="A47" s="28">
        <v>52</v>
      </c>
      <c r="B47" s="29" t="s">
        <v>72</v>
      </c>
      <c r="C47" s="18">
        <v>138781</v>
      </c>
      <c r="D47" s="18">
        <v>14684</v>
      </c>
      <c r="E47" s="18">
        <v>11422</v>
      </c>
      <c r="F47" s="18">
        <v>9013</v>
      </c>
      <c r="G47" s="18">
        <v>445619</v>
      </c>
      <c r="H47" s="18">
        <v>36607</v>
      </c>
      <c r="I47" s="18">
        <v>86307</v>
      </c>
      <c r="J47" s="18">
        <v>133741</v>
      </c>
      <c r="K47" s="18">
        <v>2615</v>
      </c>
      <c r="L47" s="18">
        <v>81805</v>
      </c>
      <c r="M47" s="18">
        <v>31376</v>
      </c>
      <c r="N47" s="18">
        <v>53045</v>
      </c>
      <c r="O47" s="18">
        <v>108948</v>
      </c>
      <c r="P47" s="18">
        <v>128502</v>
      </c>
      <c r="Q47" s="18">
        <v>105187</v>
      </c>
      <c r="R47" s="18">
        <v>175885</v>
      </c>
      <c r="S47" s="18">
        <v>128414</v>
      </c>
      <c r="T47" s="18">
        <v>100033</v>
      </c>
      <c r="U47" s="18">
        <v>63105</v>
      </c>
      <c r="V47" s="18">
        <v>205665</v>
      </c>
      <c r="W47" s="18">
        <v>431137</v>
      </c>
      <c r="X47" s="18">
        <v>890728</v>
      </c>
      <c r="Y47" s="18">
        <v>125533</v>
      </c>
      <c r="Z47" s="18">
        <v>705738</v>
      </c>
      <c r="AA47" s="18">
        <v>336666</v>
      </c>
      <c r="AB47" s="18">
        <v>800705</v>
      </c>
      <c r="AC47" s="18">
        <v>345221</v>
      </c>
      <c r="AD47" s="18">
        <v>184959</v>
      </c>
      <c r="AE47" s="18">
        <v>412351</v>
      </c>
      <c r="AF47" s="18">
        <v>454198</v>
      </c>
      <c r="AG47" s="18">
        <v>484544</v>
      </c>
      <c r="AH47" s="18">
        <v>45744</v>
      </c>
      <c r="AI47" s="18">
        <v>333696</v>
      </c>
      <c r="AJ47" s="18">
        <v>440928</v>
      </c>
      <c r="AK47" s="18">
        <v>0</v>
      </c>
      <c r="AL47" s="18">
        <v>4333</v>
      </c>
      <c r="AM47" s="19">
        <v>8057235</v>
      </c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</row>
    <row r="48" spans="1:55" ht="15" thickBot="1">
      <c r="A48" s="30">
        <v>53</v>
      </c>
      <c r="B48" s="31" t="s">
        <v>48</v>
      </c>
      <c r="C48" s="21">
        <v>276874</v>
      </c>
      <c r="D48" s="21">
        <v>25108</v>
      </c>
      <c r="E48" s="21">
        <v>20338</v>
      </c>
      <c r="F48" s="21">
        <v>20709</v>
      </c>
      <c r="G48" s="21">
        <v>814465</v>
      </c>
      <c r="H48" s="21">
        <v>89340</v>
      </c>
      <c r="I48" s="21">
        <v>277593</v>
      </c>
      <c r="J48" s="21">
        <v>402750</v>
      </c>
      <c r="K48" s="21">
        <v>7194</v>
      </c>
      <c r="L48" s="21">
        <v>188755</v>
      </c>
      <c r="M48" s="21">
        <v>89648</v>
      </c>
      <c r="N48" s="21">
        <v>262479</v>
      </c>
      <c r="O48" s="21">
        <v>230424</v>
      </c>
      <c r="P48" s="21">
        <v>302206</v>
      </c>
      <c r="Q48" s="21">
        <v>367965</v>
      </c>
      <c r="R48" s="21">
        <v>836589</v>
      </c>
      <c r="S48" s="21">
        <v>512820</v>
      </c>
      <c r="T48" s="21">
        <v>405692</v>
      </c>
      <c r="U48" s="21">
        <v>184340</v>
      </c>
      <c r="V48" s="21">
        <v>535615</v>
      </c>
      <c r="W48" s="21">
        <v>923010</v>
      </c>
      <c r="X48" s="21">
        <v>1668867</v>
      </c>
      <c r="Y48" s="21">
        <v>190631</v>
      </c>
      <c r="Z48" s="21">
        <v>1019024</v>
      </c>
      <c r="AA48" s="21">
        <v>502458</v>
      </c>
      <c r="AB48" s="21">
        <v>867184</v>
      </c>
      <c r="AC48" s="21">
        <v>725270</v>
      </c>
      <c r="AD48" s="21">
        <v>293463</v>
      </c>
      <c r="AE48" s="21">
        <v>612885</v>
      </c>
      <c r="AF48" s="21">
        <v>652496</v>
      </c>
      <c r="AG48" s="21">
        <v>790461</v>
      </c>
      <c r="AH48" s="21">
        <v>72041</v>
      </c>
      <c r="AI48" s="21">
        <v>559874</v>
      </c>
      <c r="AJ48" s="21">
        <v>750657</v>
      </c>
      <c r="AK48" s="21">
        <v>27107</v>
      </c>
      <c r="AL48" s="21">
        <v>85366</v>
      </c>
      <c r="AM48" s="19">
        <v>15591698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</row>
  </sheetData>
  <sheetProtection/>
  <mergeCells count="1">
    <mergeCell ref="A2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Q4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29.625" style="4" customWidth="1"/>
    <col min="3" max="39" width="12.625" style="1" customWidth="1"/>
    <col min="40" max="40" width="3.625" style="38" customWidth="1"/>
    <col min="41" max="16384" width="9.00390625" style="1" customWidth="1"/>
  </cols>
  <sheetData>
    <row r="1" spans="1:2" ht="30" customHeight="1">
      <c r="A1" s="5" t="s">
        <v>89</v>
      </c>
      <c r="B1" s="6"/>
    </row>
    <row r="2" spans="1:39" ht="13.5" customHeight="1">
      <c r="A2" s="154" t="s">
        <v>74</v>
      </c>
      <c r="B2" s="155"/>
      <c r="C2" s="73" t="s">
        <v>49</v>
      </c>
      <c r="D2" s="74" t="s">
        <v>51</v>
      </c>
      <c r="E2" s="74" t="s">
        <v>52</v>
      </c>
      <c r="F2" s="74" t="s">
        <v>53</v>
      </c>
      <c r="G2" s="74" t="s">
        <v>54</v>
      </c>
      <c r="H2" s="74" t="s">
        <v>56</v>
      </c>
      <c r="I2" s="74" t="s">
        <v>57</v>
      </c>
      <c r="J2" s="74" t="s">
        <v>58</v>
      </c>
      <c r="K2" s="74" t="s">
        <v>59</v>
      </c>
      <c r="L2" s="74">
        <v>10</v>
      </c>
      <c r="M2" s="74">
        <v>11</v>
      </c>
      <c r="N2" s="74">
        <v>12</v>
      </c>
      <c r="O2" s="74">
        <v>13</v>
      </c>
      <c r="P2" s="74">
        <v>14</v>
      </c>
      <c r="Q2" s="74">
        <v>15</v>
      </c>
      <c r="R2" s="74">
        <v>16</v>
      </c>
      <c r="S2" s="74">
        <v>17</v>
      </c>
      <c r="T2" s="74">
        <v>18</v>
      </c>
      <c r="U2" s="74">
        <v>19</v>
      </c>
      <c r="V2" s="74">
        <v>20</v>
      </c>
      <c r="W2" s="74">
        <v>21</v>
      </c>
      <c r="X2" s="74">
        <v>22</v>
      </c>
      <c r="Y2" s="74">
        <v>23</v>
      </c>
      <c r="Z2" s="74">
        <v>24</v>
      </c>
      <c r="AA2" s="74">
        <v>25</v>
      </c>
      <c r="AB2" s="74">
        <v>26</v>
      </c>
      <c r="AC2" s="74">
        <v>27</v>
      </c>
      <c r="AD2" s="74">
        <v>28</v>
      </c>
      <c r="AE2" s="74">
        <v>29</v>
      </c>
      <c r="AF2" s="74">
        <v>30</v>
      </c>
      <c r="AG2" s="74">
        <v>31</v>
      </c>
      <c r="AH2" s="74">
        <v>32</v>
      </c>
      <c r="AI2" s="74">
        <v>33</v>
      </c>
      <c r="AJ2" s="74">
        <v>34</v>
      </c>
      <c r="AK2" s="74">
        <v>35</v>
      </c>
      <c r="AL2" s="74">
        <v>36</v>
      </c>
      <c r="AM2" s="75">
        <v>37</v>
      </c>
    </row>
    <row r="3" spans="1:40" s="2" customFormat="1" ht="36" customHeight="1">
      <c r="A3" s="156"/>
      <c r="B3" s="157"/>
      <c r="C3" s="8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10" t="s">
        <v>75</v>
      </c>
      <c r="AN3" s="39"/>
    </row>
    <row r="4" spans="1:40" ht="13.5" customHeight="1">
      <c r="A4" s="24" t="s">
        <v>49</v>
      </c>
      <c r="B4" s="25" t="s">
        <v>50</v>
      </c>
      <c r="C4" s="32">
        <v>0.14053685069742916</v>
      </c>
      <c r="D4" s="32">
        <v>0.0022701927672454996</v>
      </c>
      <c r="E4" s="32">
        <v>0</v>
      </c>
      <c r="F4" s="32">
        <v>0</v>
      </c>
      <c r="G4" s="32">
        <v>0.13971625545603555</v>
      </c>
      <c r="H4" s="32">
        <v>0.0004253413924334005</v>
      </c>
      <c r="I4" s="32">
        <v>7.204792628056183E-06</v>
      </c>
      <c r="J4" s="32">
        <v>0.0012489137181874613</v>
      </c>
      <c r="K4" s="32">
        <v>0.001807061440088963</v>
      </c>
      <c r="L4" s="32">
        <v>9.536171227252258E-05</v>
      </c>
      <c r="M4" s="32">
        <v>0</v>
      </c>
      <c r="N4" s="32">
        <v>1.1429485787434424E-05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0.01841247911279557</v>
      </c>
      <c r="W4" s="32">
        <v>0.0017637945417709451</v>
      </c>
      <c r="X4" s="32">
        <v>0</v>
      </c>
      <c r="Y4" s="32">
        <v>0</v>
      </c>
      <c r="Z4" s="32">
        <v>0.00014229301763255822</v>
      </c>
      <c r="AA4" s="32">
        <v>0</v>
      </c>
      <c r="AB4" s="32">
        <v>1.1531578073396189E-06</v>
      </c>
      <c r="AC4" s="32">
        <v>4.136390585575027E-06</v>
      </c>
      <c r="AD4" s="32">
        <v>0</v>
      </c>
      <c r="AE4" s="32">
        <v>3.589580426996908E-05</v>
      </c>
      <c r="AF4" s="32">
        <v>0.0012291263088202839</v>
      </c>
      <c r="AG4" s="32">
        <v>0.0032854245813518945</v>
      </c>
      <c r="AH4" s="32">
        <v>0.0014852653350175594</v>
      </c>
      <c r="AI4" s="32">
        <v>7.144464647402808E-06</v>
      </c>
      <c r="AJ4" s="32">
        <v>0.014407379135876973</v>
      </c>
      <c r="AK4" s="32">
        <v>0</v>
      </c>
      <c r="AL4" s="32">
        <v>0</v>
      </c>
      <c r="AM4" s="35">
        <v>0.011501313070584102</v>
      </c>
      <c r="AN4" s="36" t="s">
        <v>49</v>
      </c>
    </row>
    <row r="5" spans="1:40" ht="13.5">
      <c r="A5" s="26" t="s">
        <v>51</v>
      </c>
      <c r="B5" s="27" t="s">
        <v>1</v>
      </c>
      <c r="C5" s="32">
        <v>9.751728222946177E-05</v>
      </c>
      <c r="D5" s="32">
        <v>0.17058308108969253</v>
      </c>
      <c r="E5" s="32">
        <v>0</v>
      </c>
      <c r="F5" s="32">
        <v>0.0009657636776280844</v>
      </c>
      <c r="G5" s="32">
        <v>0.0005832049259329744</v>
      </c>
      <c r="H5" s="32">
        <v>0</v>
      </c>
      <c r="I5" s="32">
        <v>0.05015976627652714</v>
      </c>
      <c r="J5" s="32">
        <v>0.00048168839230291745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3.7340253727024076E-05</v>
      </c>
      <c r="W5" s="32">
        <v>0.0003770273344817499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32">
        <v>4.894882400450329E-06</v>
      </c>
      <c r="AF5" s="32">
        <v>0</v>
      </c>
      <c r="AG5" s="32">
        <v>8.982100318674799E-05</v>
      </c>
      <c r="AH5" s="32">
        <v>0</v>
      </c>
      <c r="AI5" s="32">
        <v>0</v>
      </c>
      <c r="AJ5" s="32">
        <v>0.0008246109741200042</v>
      </c>
      <c r="AK5" s="32">
        <v>0</v>
      </c>
      <c r="AL5" s="32">
        <v>0</v>
      </c>
      <c r="AM5" s="35">
        <v>0.0012817077395932117</v>
      </c>
      <c r="AN5" s="37" t="s">
        <v>51</v>
      </c>
    </row>
    <row r="6" spans="1:40" ht="13.5">
      <c r="A6" s="26" t="s">
        <v>52</v>
      </c>
      <c r="B6" s="27" t="s">
        <v>2</v>
      </c>
      <c r="C6" s="32">
        <v>0</v>
      </c>
      <c r="D6" s="32">
        <v>0</v>
      </c>
      <c r="E6" s="32">
        <v>0.0209951814337693</v>
      </c>
      <c r="F6" s="32">
        <v>0</v>
      </c>
      <c r="G6" s="32">
        <v>0.013299527910959955</v>
      </c>
      <c r="H6" s="32">
        <v>0</v>
      </c>
      <c r="I6" s="32">
        <v>0</v>
      </c>
      <c r="J6" s="32">
        <v>3.972687771570453E-05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0.000623582237241302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32">
        <v>6.5265098672671055E-06</v>
      </c>
      <c r="AF6" s="32">
        <v>0</v>
      </c>
      <c r="AG6" s="32">
        <v>0.001172733379635428</v>
      </c>
      <c r="AH6" s="32">
        <v>0</v>
      </c>
      <c r="AI6" s="32">
        <v>0</v>
      </c>
      <c r="AJ6" s="32">
        <v>0.005300689928955569</v>
      </c>
      <c r="AK6" s="32">
        <v>0</v>
      </c>
      <c r="AL6" s="32">
        <v>0</v>
      </c>
      <c r="AM6" s="35">
        <v>0.0010594740867864423</v>
      </c>
      <c r="AN6" s="37" t="s">
        <v>52</v>
      </c>
    </row>
    <row r="7" spans="1:40" ht="13.5">
      <c r="A7" s="26" t="s">
        <v>53</v>
      </c>
      <c r="B7" s="27" t="s">
        <v>3</v>
      </c>
      <c r="C7" s="32">
        <v>0</v>
      </c>
      <c r="D7" s="32">
        <v>0.0003584514895650789</v>
      </c>
      <c r="E7" s="32">
        <v>0</v>
      </c>
      <c r="F7" s="32">
        <v>0.0014003573325607223</v>
      </c>
      <c r="G7" s="32">
        <v>9.822398752555359E-06</v>
      </c>
      <c r="H7" s="32">
        <v>1.1193194537721065E-05</v>
      </c>
      <c r="I7" s="32">
        <v>0.0021074018437064333</v>
      </c>
      <c r="J7" s="32">
        <v>0.015344506517690875</v>
      </c>
      <c r="K7" s="32">
        <v>0.05740895190436475</v>
      </c>
      <c r="L7" s="32">
        <v>0.05812296363010251</v>
      </c>
      <c r="M7" s="32">
        <v>0.0007473674817062288</v>
      </c>
      <c r="N7" s="32">
        <v>0.3314665173213857</v>
      </c>
      <c r="O7" s="32">
        <v>5.6417734263791965E-05</v>
      </c>
      <c r="P7" s="32">
        <v>7.610702633303111E-05</v>
      </c>
      <c r="Q7" s="32">
        <v>2.174119821178645E-05</v>
      </c>
      <c r="R7" s="32">
        <v>1.3148630928687803E-05</v>
      </c>
      <c r="S7" s="32">
        <v>5.265005265005265E-05</v>
      </c>
      <c r="T7" s="32">
        <v>0.0001257111306113998</v>
      </c>
      <c r="U7" s="32">
        <v>1.6274275794727134E-05</v>
      </c>
      <c r="V7" s="32">
        <v>0.0003509983850340263</v>
      </c>
      <c r="W7" s="32">
        <v>0.014829741822948831</v>
      </c>
      <c r="X7" s="32">
        <v>0.10882712642769016</v>
      </c>
      <c r="Y7" s="32">
        <v>2.6228682638185813E-05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32">
        <v>8.158137334083883E-06</v>
      </c>
      <c r="AF7" s="32">
        <v>0.00019616978494887326</v>
      </c>
      <c r="AG7" s="32">
        <v>1.0120676415408224E-05</v>
      </c>
      <c r="AH7" s="32">
        <v>0</v>
      </c>
      <c r="AI7" s="32">
        <v>3.572232323701404E-06</v>
      </c>
      <c r="AJ7" s="32">
        <v>-1.3321663556058227E-06</v>
      </c>
      <c r="AK7" s="32">
        <v>0</v>
      </c>
      <c r="AL7" s="32">
        <v>0.00048028489094018695</v>
      </c>
      <c r="AM7" s="35">
        <v>0.019310533079848008</v>
      </c>
      <c r="AN7" s="37" t="s">
        <v>53</v>
      </c>
    </row>
    <row r="8" spans="1:43" ht="13.5">
      <c r="A8" s="26" t="s">
        <v>54</v>
      </c>
      <c r="B8" s="27" t="s">
        <v>55</v>
      </c>
      <c r="C8" s="32">
        <v>0.08295831316772251</v>
      </c>
      <c r="D8" s="32">
        <v>0.010514577027242313</v>
      </c>
      <c r="E8" s="32">
        <v>0.0437112793785033</v>
      </c>
      <c r="F8" s="32">
        <v>0</v>
      </c>
      <c r="G8" s="32">
        <v>0.08862013714524258</v>
      </c>
      <c r="H8" s="32">
        <v>0.0036825610029102306</v>
      </c>
      <c r="I8" s="32">
        <v>0.0013905249772148433</v>
      </c>
      <c r="J8" s="32">
        <v>0.004253258845437616</v>
      </c>
      <c r="K8" s="32">
        <v>0</v>
      </c>
      <c r="L8" s="32">
        <v>0.0006092553839633387</v>
      </c>
      <c r="M8" s="32">
        <v>1.1154738532928787E-05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4.8542329845131294E-05</v>
      </c>
      <c r="W8" s="32">
        <v>0</v>
      </c>
      <c r="X8" s="32">
        <v>0</v>
      </c>
      <c r="Y8" s="32">
        <v>0</v>
      </c>
      <c r="Z8" s="32">
        <v>0.00015897564728603055</v>
      </c>
      <c r="AA8" s="32">
        <v>0</v>
      </c>
      <c r="AB8" s="32">
        <v>0</v>
      </c>
      <c r="AC8" s="32">
        <v>1.7924359204158452E-05</v>
      </c>
      <c r="AD8" s="32">
        <v>0</v>
      </c>
      <c r="AE8" s="32">
        <v>0.0002153748256198145</v>
      </c>
      <c r="AF8" s="32">
        <v>0.0013333415070743728</v>
      </c>
      <c r="AG8" s="32">
        <v>0.014174007319779218</v>
      </c>
      <c r="AH8" s="32">
        <v>0.001124359739592732</v>
      </c>
      <c r="AI8" s="32">
        <v>5.358348485552107E-06</v>
      </c>
      <c r="AJ8" s="32">
        <v>0.0944665806087201</v>
      </c>
      <c r="AK8" s="32">
        <v>0</v>
      </c>
      <c r="AL8" s="32">
        <v>0.003537708221071621</v>
      </c>
      <c r="AM8" s="35">
        <v>0.01170808977957372</v>
      </c>
      <c r="AN8" s="37" t="s">
        <v>54</v>
      </c>
      <c r="AQ8" s="38"/>
    </row>
    <row r="9" spans="1:40" ht="13.5">
      <c r="A9" s="26" t="s">
        <v>56</v>
      </c>
      <c r="B9" s="27" t="s">
        <v>5</v>
      </c>
      <c r="C9" s="32">
        <v>0.002929130218077537</v>
      </c>
      <c r="D9" s="32">
        <v>0.00450055759120599</v>
      </c>
      <c r="E9" s="32">
        <v>0.0205034910020651</v>
      </c>
      <c r="F9" s="32">
        <v>0.004394224733207784</v>
      </c>
      <c r="G9" s="32">
        <v>0.0008005254983332618</v>
      </c>
      <c r="H9" s="32">
        <v>0.2670248488918737</v>
      </c>
      <c r="I9" s="32">
        <v>0.01056943078535842</v>
      </c>
      <c r="J9" s="32">
        <v>0.0009584109248913719</v>
      </c>
      <c r="K9" s="32">
        <v>0.009730330831248262</v>
      </c>
      <c r="L9" s="32">
        <v>0.0031840216153214483</v>
      </c>
      <c r="M9" s="32">
        <v>0.0012047117615563091</v>
      </c>
      <c r="N9" s="32">
        <v>0.000674339661458631</v>
      </c>
      <c r="O9" s="32">
        <v>0.0014104433565947992</v>
      </c>
      <c r="P9" s="32">
        <v>0.0011813134087344393</v>
      </c>
      <c r="Q9" s="32">
        <v>0.0039677686736510264</v>
      </c>
      <c r="R9" s="32">
        <v>0.0018300503592564568</v>
      </c>
      <c r="S9" s="32">
        <v>0.003550953550953551</v>
      </c>
      <c r="T9" s="32">
        <v>0.0006088362600199166</v>
      </c>
      <c r="U9" s="32">
        <v>0.0018335684062059238</v>
      </c>
      <c r="V9" s="32">
        <v>0.005963238520205745</v>
      </c>
      <c r="W9" s="32">
        <v>0.0029512139630123186</v>
      </c>
      <c r="X9" s="32">
        <v>0.00017017533452336225</v>
      </c>
      <c r="Y9" s="32">
        <v>0.0013638914971856623</v>
      </c>
      <c r="Z9" s="32">
        <v>0.0038850900469468825</v>
      </c>
      <c r="AA9" s="32">
        <v>0.0014986327215409049</v>
      </c>
      <c r="AB9" s="32">
        <v>1.6144209302754663E-05</v>
      </c>
      <c r="AC9" s="32">
        <v>0.0011967956760930412</v>
      </c>
      <c r="AD9" s="32">
        <v>0.0008144127198318016</v>
      </c>
      <c r="AE9" s="32">
        <v>0.003751111546211769</v>
      </c>
      <c r="AF9" s="32">
        <v>0.00029885240675804907</v>
      </c>
      <c r="AG9" s="32">
        <v>0.003258857805761448</v>
      </c>
      <c r="AH9" s="32">
        <v>0.024555461473327687</v>
      </c>
      <c r="AI9" s="32">
        <v>0.0020290279598623976</v>
      </c>
      <c r="AJ9" s="32">
        <v>0.0044960614501696515</v>
      </c>
      <c r="AK9" s="32">
        <v>0.01951525436234183</v>
      </c>
      <c r="AL9" s="32">
        <v>0.010835695710235925</v>
      </c>
      <c r="AM9" s="35">
        <v>0.0039376083348972</v>
      </c>
      <c r="AN9" s="37" t="s">
        <v>56</v>
      </c>
    </row>
    <row r="10" spans="1:40" ht="13.5">
      <c r="A10" s="26" t="s">
        <v>57</v>
      </c>
      <c r="B10" s="27" t="s">
        <v>6</v>
      </c>
      <c r="C10" s="32">
        <v>0.015418565845836013</v>
      </c>
      <c r="D10" s="32">
        <v>0.015771865540863468</v>
      </c>
      <c r="E10" s="32">
        <v>0.0024584521585209952</v>
      </c>
      <c r="F10" s="32">
        <v>0.00309044376840987</v>
      </c>
      <c r="G10" s="32">
        <v>0.012981527751345976</v>
      </c>
      <c r="H10" s="32">
        <v>0.005898813521379002</v>
      </c>
      <c r="I10" s="32">
        <v>0.2431005104595577</v>
      </c>
      <c r="J10" s="32">
        <v>0.01472129112352576</v>
      </c>
      <c r="K10" s="32">
        <v>0.00027800945232137893</v>
      </c>
      <c r="L10" s="32">
        <v>0.024285449392069083</v>
      </c>
      <c r="M10" s="32">
        <v>0.003212564697483491</v>
      </c>
      <c r="N10" s="32">
        <v>0.0020839762419088766</v>
      </c>
      <c r="O10" s="32">
        <v>0.003923202444189841</v>
      </c>
      <c r="P10" s="32">
        <v>0.001879512650311377</v>
      </c>
      <c r="Q10" s="32">
        <v>0.008989985460573696</v>
      </c>
      <c r="R10" s="32">
        <v>0.009937974321919125</v>
      </c>
      <c r="S10" s="32">
        <v>0.007002457002457003</v>
      </c>
      <c r="T10" s="32">
        <v>0.0010574524516135393</v>
      </c>
      <c r="U10" s="32">
        <v>0.005592926114787892</v>
      </c>
      <c r="V10" s="32">
        <v>0.017714216368100222</v>
      </c>
      <c r="W10" s="32">
        <v>0.05642084051093704</v>
      </c>
      <c r="X10" s="32">
        <v>0.0017514876859569997</v>
      </c>
      <c r="Y10" s="32">
        <v>0.0026176225272909444</v>
      </c>
      <c r="Z10" s="32">
        <v>0.007781956067766804</v>
      </c>
      <c r="AA10" s="32">
        <v>0.004663076316826481</v>
      </c>
      <c r="AB10" s="32">
        <v>0.0004589568073211683</v>
      </c>
      <c r="AC10" s="32">
        <v>0.003838570463413625</v>
      </c>
      <c r="AD10" s="32">
        <v>0.014209627789533944</v>
      </c>
      <c r="AE10" s="32">
        <v>0.0030005629114760518</v>
      </c>
      <c r="AF10" s="32">
        <v>0.006377050587283294</v>
      </c>
      <c r="AG10" s="32">
        <v>0.005320945625400874</v>
      </c>
      <c r="AH10" s="32">
        <v>0.016893158062769812</v>
      </c>
      <c r="AI10" s="32">
        <v>0.004136645030846226</v>
      </c>
      <c r="AJ10" s="32">
        <v>0.005846878134753955</v>
      </c>
      <c r="AK10" s="32">
        <v>0.441066883092928</v>
      </c>
      <c r="AL10" s="32">
        <v>0.01813368319940023</v>
      </c>
      <c r="AM10" s="35">
        <v>0.014565507874767713</v>
      </c>
      <c r="AN10" s="37" t="s">
        <v>57</v>
      </c>
    </row>
    <row r="11" spans="1:40" ht="13.5">
      <c r="A11" s="26" t="s">
        <v>58</v>
      </c>
      <c r="B11" s="27" t="s">
        <v>7</v>
      </c>
      <c r="C11" s="32">
        <v>0.0640652426735627</v>
      </c>
      <c r="D11" s="32">
        <v>0.0010355265254102278</v>
      </c>
      <c r="E11" s="32">
        <v>0.003540171108270233</v>
      </c>
      <c r="F11" s="32">
        <v>0.006084311169056932</v>
      </c>
      <c r="G11" s="32">
        <v>0.006996003511507554</v>
      </c>
      <c r="H11" s="32">
        <v>0.05287665099619431</v>
      </c>
      <c r="I11" s="32">
        <v>0.034773931619313164</v>
      </c>
      <c r="J11" s="32">
        <v>0.25782991930477966</v>
      </c>
      <c r="K11" s="32">
        <v>0.040450375312760634</v>
      </c>
      <c r="L11" s="32">
        <v>0.04609679213795661</v>
      </c>
      <c r="M11" s="32">
        <v>0.004539978582902017</v>
      </c>
      <c r="N11" s="32">
        <v>0.004922298545788425</v>
      </c>
      <c r="O11" s="32">
        <v>0.00807641565114745</v>
      </c>
      <c r="P11" s="32">
        <v>0.004430752533040376</v>
      </c>
      <c r="Q11" s="32">
        <v>0.022042857336974985</v>
      </c>
      <c r="R11" s="32">
        <v>0.00830395809650856</v>
      </c>
      <c r="S11" s="32">
        <v>0.015912015912015912</v>
      </c>
      <c r="T11" s="32">
        <v>0.0071433501276830695</v>
      </c>
      <c r="U11" s="32">
        <v>0.0072474774872518175</v>
      </c>
      <c r="V11" s="32">
        <v>0.15674131605724262</v>
      </c>
      <c r="W11" s="32">
        <v>0.0033694109489604664</v>
      </c>
      <c r="X11" s="32">
        <v>0.00033435857980294414</v>
      </c>
      <c r="Y11" s="32">
        <v>0.012033719594399651</v>
      </c>
      <c r="Z11" s="32">
        <v>8.831980404779476E-06</v>
      </c>
      <c r="AA11" s="32">
        <v>2.3882593171966613E-05</v>
      </c>
      <c r="AB11" s="32">
        <v>1.6144209302754663E-05</v>
      </c>
      <c r="AC11" s="32">
        <v>0.000354350793497594</v>
      </c>
      <c r="AD11" s="32">
        <v>0.0017549060699304513</v>
      </c>
      <c r="AE11" s="32">
        <v>0.0010197671667604852</v>
      </c>
      <c r="AF11" s="32">
        <v>0.009065189671660822</v>
      </c>
      <c r="AG11" s="32">
        <v>0.1258999495231264</v>
      </c>
      <c r="AH11" s="32">
        <v>0.002415291292458461</v>
      </c>
      <c r="AI11" s="32">
        <v>0.004601035232927409</v>
      </c>
      <c r="AJ11" s="32">
        <v>0.006500971815356415</v>
      </c>
      <c r="AK11" s="32">
        <v>0.021950049802634007</v>
      </c>
      <c r="AL11" s="32">
        <v>0.020816250029285666</v>
      </c>
      <c r="AM11" s="35">
        <v>0.025013568118110036</v>
      </c>
      <c r="AN11" s="37" t="s">
        <v>58</v>
      </c>
    </row>
    <row r="12" spans="1:40" ht="13.5">
      <c r="A12" s="26" t="s">
        <v>59</v>
      </c>
      <c r="B12" s="27" t="s">
        <v>8</v>
      </c>
      <c r="C12" s="32">
        <v>0.009592811170424091</v>
      </c>
      <c r="D12" s="32">
        <v>0.013342361000477936</v>
      </c>
      <c r="E12" s="32">
        <v>0.1124004326875799</v>
      </c>
      <c r="F12" s="32">
        <v>0.011251146844367184</v>
      </c>
      <c r="G12" s="32">
        <v>0.005062218757098218</v>
      </c>
      <c r="H12" s="32">
        <v>0.0044772778150884264</v>
      </c>
      <c r="I12" s="32">
        <v>0.005353160922645744</v>
      </c>
      <c r="J12" s="32">
        <v>0.01776288019863439</v>
      </c>
      <c r="K12" s="32">
        <v>0.23797609118710036</v>
      </c>
      <c r="L12" s="32">
        <v>0.02573706656777304</v>
      </c>
      <c r="M12" s="32">
        <v>0.013921113689095127</v>
      </c>
      <c r="N12" s="32">
        <v>0.005756651008271138</v>
      </c>
      <c r="O12" s="32">
        <v>0.005151373120855466</v>
      </c>
      <c r="P12" s="32">
        <v>0.003385108171247427</v>
      </c>
      <c r="Q12" s="32">
        <v>0.002070849129672659</v>
      </c>
      <c r="R12" s="32">
        <v>0.0004207561897180097</v>
      </c>
      <c r="S12" s="32">
        <v>0.003153153153153153</v>
      </c>
      <c r="T12" s="32">
        <v>0.002940654486654901</v>
      </c>
      <c r="U12" s="32">
        <v>0.0009113594445047195</v>
      </c>
      <c r="V12" s="32">
        <v>0.00367614797942552</v>
      </c>
      <c r="W12" s="32">
        <v>0.015894735701671703</v>
      </c>
      <c r="X12" s="32">
        <v>0.03648283536075673</v>
      </c>
      <c r="Y12" s="32">
        <v>0.010365575378611033</v>
      </c>
      <c r="Z12" s="32">
        <v>0.0026113222063464648</v>
      </c>
      <c r="AA12" s="32">
        <v>0.00047765186343933224</v>
      </c>
      <c r="AB12" s="32">
        <v>0.00032749681728445174</v>
      </c>
      <c r="AC12" s="32">
        <v>0.1312118245618873</v>
      </c>
      <c r="AD12" s="32">
        <v>0.0010972422417817578</v>
      </c>
      <c r="AE12" s="32">
        <v>0.010933535655139218</v>
      </c>
      <c r="AF12" s="32">
        <v>0.008957909320516908</v>
      </c>
      <c r="AG12" s="32">
        <v>0.003859772967926311</v>
      </c>
      <c r="AH12" s="32">
        <v>0.005788370511236657</v>
      </c>
      <c r="AI12" s="32">
        <v>0.002043316889157203</v>
      </c>
      <c r="AJ12" s="32">
        <v>0.00620256655170071</v>
      </c>
      <c r="AK12" s="32">
        <v>0</v>
      </c>
      <c r="AL12" s="32">
        <v>0.02301853196823091</v>
      </c>
      <c r="AM12" s="35">
        <v>0.015152615193034139</v>
      </c>
      <c r="AN12" s="37" t="s">
        <v>59</v>
      </c>
    </row>
    <row r="13" spans="1:40" ht="13.5">
      <c r="A13" s="26">
        <v>10</v>
      </c>
      <c r="B13" s="27" t="s">
        <v>9</v>
      </c>
      <c r="C13" s="32">
        <v>0.002239285740083937</v>
      </c>
      <c r="D13" s="32">
        <v>0.0007965588657001752</v>
      </c>
      <c r="E13" s="32">
        <v>4.9169043170419906E-05</v>
      </c>
      <c r="F13" s="32">
        <v>0.000434593654932638</v>
      </c>
      <c r="G13" s="32">
        <v>0.0032340247892788518</v>
      </c>
      <c r="H13" s="32">
        <v>0.0004813073651220058</v>
      </c>
      <c r="I13" s="32">
        <v>0.007082311153379228</v>
      </c>
      <c r="J13" s="32">
        <v>0.009529484792054625</v>
      </c>
      <c r="K13" s="32">
        <v>0.019738671114817904</v>
      </c>
      <c r="L13" s="32">
        <v>0.07092262456623666</v>
      </c>
      <c r="M13" s="32">
        <v>0.012359450294485097</v>
      </c>
      <c r="N13" s="32">
        <v>0.004038418311560163</v>
      </c>
      <c r="O13" s="32">
        <v>0.003293927715862931</v>
      </c>
      <c r="P13" s="32">
        <v>0.00589333103909254</v>
      </c>
      <c r="Q13" s="32">
        <v>0.015406356582827171</v>
      </c>
      <c r="R13" s="32">
        <v>0.0020380377939466093</v>
      </c>
      <c r="S13" s="32">
        <v>0.023314223314223313</v>
      </c>
      <c r="T13" s="32">
        <v>0.002060676572375102</v>
      </c>
      <c r="U13" s="32">
        <v>0.021113160464359335</v>
      </c>
      <c r="V13" s="32">
        <v>0.0029237418668259852</v>
      </c>
      <c r="W13" s="32">
        <v>0.06933511012881767</v>
      </c>
      <c r="X13" s="32">
        <v>4.494066932835271E-05</v>
      </c>
      <c r="Y13" s="32">
        <v>0.002245175233828706</v>
      </c>
      <c r="Z13" s="32">
        <v>0.000420991065961155</v>
      </c>
      <c r="AA13" s="32">
        <v>1.5921728781311075E-05</v>
      </c>
      <c r="AB13" s="32">
        <v>4.036052325688666E-05</v>
      </c>
      <c r="AC13" s="32">
        <v>3.446992154645856E-05</v>
      </c>
      <c r="AD13" s="32">
        <v>6.815169203613402E-06</v>
      </c>
      <c r="AE13" s="32">
        <v>0.00031000921869518754</v>
      </c>
      <c r="AF13" s="32">
        <v>0.001868210686349035</v>
      </c>
      <c r="AG13" s="32">
        <v>0.001137311012181499</v>
      </c>
      <c r="AH13" s="32">
        <v>0.0010133118640774004</v>
      </c>
      <c r="AI13" s="32">
        <v>0.0023112343134348086</v>
      </c>
      <c r="AJ13" s="32">
        <v>0.0020635256848334192</v>
      </c>
      <c r="AK13" s="32">
        <v>0.004205555760504667</v>
      </c>
      <c r="AL13" s="32">
        <v>0.011444837523135675</v>
      </c>
      <c r="AM13" s="35">
        <v>0.007972576174833556</v>
      </c>
      <c r="AN13" s="37">
        <v>10</v>
      </c>
    </row>
    <row r="14" spans="1:40" ht="13.5">
      <c r="A14" s="26">
        <v>11</v>
      </c>
      <c r="B14" s="27" t="s">
        <v>10</v>
      </c>
      <c r="C14" s="32">
        <v>3.9729263130521466E-05</v>
      </c>
      <c r="D14" s="32">
        <v>0</v>
      </c>
      <c r="E14" s="32">
        <v>9.833808634083981E-05</v>
      </c>
      <c r="F14" s="32">
        <v>0.003476749239461104</v>
      </c>
      <c r="G14" s="32">
        <v>0</v>
      </c>
      <c r="H14" s="32">
        <v>3.35795836131632E-05</v>
      </c>
      <c r="I14" s="32">
        <v>0.011797847928441999</v>
      </c>
      <c r="J14" s="32">
        <v>0.0002706393544382371</v>
      </c>
      <c r="K14" s="32">
        <v>0</v>
      </c>
      <c r="L14" s="32">
        <v>0.008185213636724855</v>
      </c>
      <c r="M14" s="32">
        <v>0.32477021238622167</v>
      </c>
      <c r="N14" s="32">
        <v>0.0005448054892010409</v>
      </c>
      <c r="O14" s="32">
        <v>0.19622955942089365</v>
      </c>
      <c r="P14" s="32">
        <v>0.0816462942496178</v>
      </c>
      <c r="Q14" s="32">
        <v>0.03326131561425679</v>
      </c>
      <c r="R14" s="32">
        <v>0.00729749016542173</v>
      </c>
      <c r="S14" s="32">
        <v>0.004535704535704536</v>
      </c>
      <c r="T14" s="32">
        <v>0.04585005373534603</v>
      </c>
      <c r="U14" s="32">
        <v>0.00853314527503526</v>
      </c>
      <c r="V14" s="32">
        <v>0.003838578083138075</v>
      </c>
      <c r="W14" s="32">
        <v>0.025034398327212055</v>
      </c>
      <c r="X14" s="32">
        <v>0</v>
      </c>
      <c r="Y14" s="32">
        <v>0.00022032093416076085</v>
      </c>
      <c r="Z14" s="32">
        <v>0</v>
      </c>
      <c r="AA14" s="32">
        <v>0</v>
      </c>
      <c r="AB14" s="32">
        <v>0</v>
      </c>
      <c r="AC14" s="32">
        <v>0.00015304645166627602</v>
      </c>
      <c r="AD14" s="32">
        <v>0</v>
      </c>
      <c r="AE14" s="32">
        <v>1.794790213498454E-05</v>
      </c>
      <c r="AF14" s="32">
        <v>0</v>
      </c>
      <c r="AG14" s="32">
        <v>6.32542275963014E-06</v>
      </c>
      <c r="AH14" s="32">
        <v>0</v>
      </c>
      <c r="AI14" s="32">
        <v>0.00019647277780357724</v>
      </c>
      <c r="AJ14" s="32">
        <v>2.2646828045298985E-05</v>
      </c>
      <c r="AK14" s="32">
        <v>3.68908400044269E-05</v>
      </c>
      <c r="AL14" s="32">
        <v>0.016153972307476044</v>
      </c>
      <c r="AM14" s="35">
        <v>0.011021762992074371</v>
      </c>
      <c r="AN14" s="37">
        <v>11</v>
      </c>
    </row>
    <row r="15" spans="1:40" ht="13.5">
      <c r="A15" s="26">
        <v>12</v>
      </c>
      <c r="B15" s="27" t="s">
        <v>11</v>
      </c>
      <c r="C15" s="32">
        <v>0</v>
      </c>
      <c r="D15" s="32">
        <v>0</v>
      </c>
      <c r="E15" s="32">
        <v>0</v>
      </c>
      <c r="F15" s="32">
        <v>0.000434593654932638</v>
      </c>
      <c r="G15" s="32">
        <v>0.0013935528230187915</v>
      </c>
      <c r="H15" s="32">
        <v>0</v>
      </c>
      <c r="I15" s="32">
        <v>0.002770242765487602</v>
      </c>
      <c r="J15" s="32">
        <v>0.014937306021104903</v>
      </c>
      <c r="K15" s="32">
        <v>0</v>
      </c>
      <c r="L15" s="32">
        <v>0.006526979417763768</v>
      </c>
      <c r="M15" s="32">
        <v>0.0021751740139211136</v>
      </c>
      <c r="N15" s="32">
        <v>0.26687468330799796</v>
      </c>
      <c r="O15" s="32">
        <v>0.05166562510849564</v>
      </c>
      <c r="P15" s="32">
        <v>0.02045293607671588</v>
      </c>
      <c r="Q15" s="32">
        <v>0.13029771853301264</v>
      </c>
      <c r="R15" s="32">
        <v>0.02224150688091763</v>
      </c>
      <c r="S15" s="32">
        <v>0.03040833040833041</v>
      </c>
      <c r="T15" s="32">
        <v>0.04284284629719097</v>
      </c>
      <c r="U15" s="32">
        <v>0.022208961701204295</v>
      </c>
      <c r="V15" s="32">
        <v>0.009671125715299236</v>
      </c>
      <c r="W15" s="32">
        <v>0.006526473169304775</v>
      </c>
      <c r="X15" s="32">
        <v>0.0013817757796157513</v>
      </c>
      <c r="Y15" s="32">
        <v>0.00016786356888438922</v>
      </c>
      <c r="Z15" s="32">
        <v>1.2757305029125908E-05</v>
      </c>
      <c r="AA15" s="32">
        <v>0</v>
      </c>
      <c r="AB15" s="32">
        <v>0</v>
      </c>
      <c r="AC15" s="32">
        <v>4.136390585575027E-06</v>
      </c>
      <c r="AD15" s="32">
        <v>4.429859982348712E-05</v>
      </c>
      <c r="AE15" s="32">
        <v>0.00015663623681441054</v>
      </c>
      <c r="AF15" s="32">
        <v>8.735685736004512E-05</v>
      </c>
      <c r="AG15" s="32">
        <v>0.0011752635487392799</v>
      </c>
      <c r="AH15" s="32">
        <v>0.00016657181327299733</v>
      </c>
      <c r="AI15" s="32">
        <v>0.0004733207828904361</v>
      </c>
      <c r="AJ15" s="32">
        <v>0.0003343737552570615</v>
      </c>
      <c r="AK15" s="32">
        <v>0.0009222710001106725</v>
      </c>
      <c r="AL15" s="32">
        <v>0.0113276948668088</v>
      </c>
      <c r="AM15" s="35">
        <v>0.013935942063526371</v>
      </c>
      <c r="AN15" s="37">
        <v>12</v>
      </c>
    </row>
    <row r="16" spans="1:40" ht="13.5">
      <c r="A16" s="26">
        <v>13</v>
      </c>
      <c r="B16" s="27" t="s">
        <v>12</v>
      </c>
      <c r="C16" s="32">
        <v>0.001361630200018781</v>
      </c>
      <c r="D16" s="32">
        <v>0.0005575912059901227</v>
      </c>
      <c r="E16" s="32">
        <v>0.001573409381453437</v>
      </c>
      <c r="F16" s="32">
        <v>0.026317060215365302</v>
      </c>
      <c r="G16" s="32">
        <v>0.011876507891683498</v>
      </c>
      <c r="H16" s="32">
        <v>0.0033467651667785986</v>
      </c>
      <c r="I16" s="32">
        <v>0.015738869495988732</v>
      </c>
      <c r="J16" s="32">
        <v>0.012139044072004966</v>
      </c>
      <c r="K16" s="32">
        <v>0.004309146510981373</v>
      </c>
      <c r="L16" s="32">
        <v>0.008884532860056688</v>
      </c>
      <c r="M16" s="32">
        <v>0.00791986435837944</v>
      </c>
      <c r="N16" s="32">
        <v>0.0011429485787434422</v>
      </c>
      <c r="O16" s="32">
        <v>0.061221921327639484</v>
      </c>
      <c r="P16" s="32">
        <v>0.03418529082811063</v>
      </c>
      <c r="Q16" s="32">
        <v>0.02005082005082005</v>
      </c>
      <c r="R16" s="32">
        <v>0.021059325427420155</v>
      </c>
      <c r="S16" s="32">
        <v>0.016812916812916814</v>
      </c>
      <c r="T16" s="32">
        <v>0.012105242400638908</v>
      </c>
      <c r="U16" s="32">
        <v>0.01603558641640447</v>
      </c>
      <c r="V16" s="32">
        <v>0.01110499145841696</v>
      </c>
      <c r="W16" s="32">
        <v>0.07965894193995732</v>
      </c>
      <c r="X16" s="32">
        <v>0.000745415901926277</v>
      </c>
      <c r="Y16" s="32">
        <v>0.0006137511737335481</v>
      </c>
      <c r="Z16" s="32">
        <v>0.0027074926596429524</v>
      </c>
      <c r="AA16" s="32">
        <v>6.766734732057207E-05</v>
      </c>
      <c r="AB16" s="32">
        <v>0.0002387036661193011</v>
      </c>
      <c r="AC16" s="32">
        <v>0.0012188564258827747</v>
      </c>
      <c r="AD16" s="32">
        <v>0.0003032750295607964</v>
      </c>
      <c r="AE16" s="32">
        <v>0.00445923786681025</v>
      </c>
      <c r="AF16" s="32">
        <v>0.0001379318800421765</v>
      </c>
      <c r="AG16" s="32">
        <v>0.00030235520791032066</v>
      </c>
      <c r="AH16" s="32">
        <v>0.0019016948682000526</v>
      </c>
      <c r="AI16" s="32">
        <v>0.0017896883941744036</v>
      </c>
      <c r="AJ16" s="32">
        <v>0.0020155676960316097</v>
      </c>
      <c r="AK16" s="32">
        <v>0.0002213450400265614</v>
      </c>
      <c r="AL16" s="32">
        <v>0.008153128880350491</v>
      </c>
      <c r="AM16" s="35">
        <v>0.011548645952480608</v>
      </c>
      <c r="AN16" s="37">
        <v>13</v>
      </c>
    </row>
    <row r="17" spans="1:40" ht="13.5">
      <c r="A17" s="26">
        <v>14</v>
      </c>
      <c r="B17" s="27" t="s">
        <v>13</v>
      </c>
      <c r="C17" s="32">
        <v>0</v>
      </c>
      <c r="D17" s="32">
        <v>0.00027879560299506136</v>
      </c>
      <c r="E17" s="32">
        <v>0</v>
      </c>
      <c r="F17" s="32">
        <v>0.004201071997682168</v>
      </c>
      <c r="G17" s="32">
        <v>0</v>
      </c>
      <c r="H17" s="32">
        <v>0</v>
      </c>
      <c r="I17" s="32">
        <v>0.0020389563137398997</v>
      </c>
      <c r="J17" s="32">
        <v>2.7312228429546866E-05</v>
      </c>
      <c r="K17" s="32">
        <v>0.00013900472616068947</v>
      </c>
      <c r="L17" s="32">
        <v>0.009652724431140897</v>
      </c>
      <c r="M17" s="32">
        <v>0.0031791004818847047</v>
      </c>
      <c r="N17" s="32">
        <v>0.00020573074417381962</v>
      </c>
      <c r="O17" s="32">
        <v>0.0016404541193625664</v>
      </c>
      <c r="P17" s="32">
        <v>0.16728986188229222</v>
      </c>
      <c r="Q17" s="32">
        <v>0.008492655551479081</v>
      </c>
      <c r="R17" s="32">
        <v>0.003048091715286718</v>
      </c>
      <c r="S17" s="32">
        <v>0.0031785031785031784</v>
      </c>
      <c r="T17" s="32">
        <v>0.010774183370635852</v>
      </c>
      <c r="U17" s="32">
        <v>0.006064880112834979</v>
      </c>
      <c r="V17" s="32">
        <v>0.0029368109556304435</v>
      </c>
      <c r="W17" s="32">
        <v>0.007852569311275067</v>
      </c>
      <c r="X17" s="32">
        <v>0</v>
      </c>
      <c r="Y17" s="32">
        <v>0.0027330287308989618</v>
      </c>
      <c r="Z17" s="32">
        <v>6.869318092606258E-06</v>
      </c>
      <c r="AA17" s="32">
        <v>0</v>
      </c>
      <c r="AB17" s="32">
        <v>0</v>
      </c>
      <c r="AC17" s="32">
        <v>5.9288265059908727E-05</v>
      </c>
      <c r="AD17" s="32">
        <v>1.0222753805420104E-05</v>
      </c>
      <c r="AE17" s="32">
        <v>0.00028553480669293586</v>
      </c>
      <c r="AF17" s="32">
        <v>0</v>
      </c>
      <c r="AG17" s="32">
        <v>0</v>
      </c>
      <c r="AH17" s="32">
        <v>0</v>
      </c>
      <c r="AI17" s="32">
        <v>0.03512754655511776</v>
      </c>
      <c r="AJ17" s="32">
        <v>0.0008139536432751576</v>
      </c>
      <c r="AK17" s="32">
        <v>0.05031910576603829</v>
      </c>
      <c r="AL17" s="32">
        <v>0</v>
      </c>
      <c r="AM17" s="35">
        <v>0.0062708372109310994</v>
      </c>
      <c r="AN17" s="37">
        <v>14</v>
      </c>
    </row>
    <row r="18" spans="1:40" ht="13.5">
      <c r="A18" s="26">
        <v>15</v>
      </c>
      <c r="B18" s="27" t="s">
        <v>14</v>
      </c>
      <c r="C18" s="32">
        <v>2.8894009549470157E-05</v>
      </c>
      <c r="D18" s="32">
        <v>0</v>
      </c>
      <c r="E18" s="32">
        <v>0.0026551283312026747</v>
      </c>
      <c r="F18" s="32">
        <v>9.657636776280844E-05</v>
      </c>
      <c r="G18" s="32">
        <v>1.7189197816971877E-05</v>
      </c>
      <c r="H18" s="32">
        <v>0</v>
      </c>
      <c r="I18" s="32">
        <v>0.00018011981570140458</v>
      </c>
      <c r="J18" s="32">
        <v>4.717566728739913E-05</v>
      </c>
      <c r="K18" s="32">
        <v>0</v>
      </c>
      <c r="L18" s="32">
        <v>0</v>
      </c>
      <c r="M18" s="32">
        <v>0</v>
      </c>
      <c r="N18" s="32">
        <v>1.1429485787434424E-05</v>
      </c>
      <c r="O18" s="32">
        <v>0.0005424782140749227</v>
      </c>
      <c r="P18" s="32">
        <v>0.01612145357802294</v>
      </c>
      <c r="Q18" s="32">
        <v>0.06630250159661924</v>
      </c>
      <c r="R18" s="32">
        <v>0.021181249096031623</v>
      </c>
      <c r="S18" s="32">
        <v>0.019743769743769745</v>
      </c>
      <c r="T18" s="32">
        <v>0.04224879958194887</v>
      </c>
      <c r="U18" s="32">
        <v>0.017511120755126397</v>
      </c>
      <c r="V18" s="32">
        <v>0.0004966253745694202</v>
      </c>
      <c r="W18" s="32">
        <v>0.01153833652939838</v>
      </c>
      <c r="X18" s="32">
        <v>7.1905070925364335E-06</v>
      </c>
      <c r="Y18" s="32">
        <v>5.2457365276371626E-05</v>
      </c>
      <c r="Z18" s="32">
        <v>0.00026201541867512445</v>
      </c>
      <c r="AA18" s="32">
        <v>3.980432195327769E-06</v>
      </c>
      <c r="AB18" s="32">
        <v>6.9189468440377125E-06</v>
      </c>
      <c r="AC18" s="32">
        <v>0.00014615246735698428</v>
      </c>
      <c r="AD18" s="32">
        <v>0.00019423232230298198</v>
      </c>
      <c r="AE18" s="32">
        <v>0.0016985241929562643</v>
      </c>
      <c r="AF18" s="32">
        <v>0.00031111301831735367</v>
      </c>
      <c r="AG18" s="32">
        <v>5.313355118089318E-05</v>
      </c>
      <c r="AH18" s="32">
        <v>0</v>
      </c>
      <c r="AI18" s="32">
        <v>0.010146925915473838</v>
      </c>
      <c r="AJ18" s="32">
        <v>0.0002651011047655587</v>
      </c>
      <c r="AK18" s="32">
        <v>0</v>
      </c>
      <c r="AL18" s="32">
        <v>0.0026591382986200594</v>
      </c>
      <c r="AM18" s="35">
        <v>0.006190858750599197</v>
      </c>
      <c r="AN18" s="37">
        <v>15</v>
      </c>
    </row>
    <row r="19" spans="1:40" ht="13.5">
      <c r="A19" s="26">
        <v>16</v>
      </c>
      <c r="B19" s="27" t="s">
        <v>60</v>
      </c>
      <c r="C19" s="32">
        <v>0</v>
      </c>
      <c r="D19" s="32">
        <v>3.982794328500876E-05</v>
      </c>
      <c r="E19" s="32">
        <v>0</v>
      </c>
      <c r="F19" s="32">
        <v>0</v>
      </c>
      <c r="G19" s="32">
        <v>4.911199376277679E-06</v>
      </c>
      <c r="H19" s="32">
        <v>1.1193194537721065E-05</v>
      </c>
      <c r="I19" s="32">
        <v>7.204792628056183E-06</v>
      </c>
      <c r="J19" s="32">
        <v>8.19366852886406E-05</v>
      </c>
      <c r="K19" s="32">
        <v>0</v>
      </c>
      <c r="L19" s="32">
        <v>1.5893618712087096E-05</v>
      </c>
      <c r="M19" s="32">
        <v>1.1154738532928787E-05</v>
      </c>
      <c r="N19" s="32">
        <v>1.9049142979057373E-05</v>
      </c>
      <c r="O19" s="32">
        <v>1.735930285039753E-05</v>
      </c>
      <c r="P19" s="32">
        <v>0.0005327491843312178</v>
      </c>
      <c r="Q19" s="32">
        <v>8.152949329419917E-05</v>
      </c>
      <c r="R19" s="32">
        <v>0.04450572503343936</v>
      </c>
      <c r="S19" s="32">
        <v>0.0001911001911001911</v>
      </c>
      <c r="T19" s="32">
        <v>6.162310324088225E-05</v>
      </c>
      <c r="U19" s="32">
        <v>6.509710317890854E-05</v>
      </c>
      <c r="V19" s="32">
        <v>2.987220298161926E-05</v>
      </c>
      <c r="W19" s="32">
        <v>0.001893803967454307</v>
      </c>
      <c r="X19" s="32">
        <v>8.388924941292506E-06</v>
      </c>
      <c r="Y19" s="32">
        <v>4.7211628748734466E-05</v>
      </c>
      <c r="Z19" s="32">
        <v>0.00013640503069603857</v>
      </c>
      <c r="AA19" s="32">
        <v>6.169669902758041E-05</v>
      </c>
      <c r="AB19" s="32">
        <v>1.1531578073396189E-05</v>
      </c>
      <c r="AC19" s="32">
        <v>7.169743681663381E-05</v>
      </c>
      <c r="AD19" s="32">
        <v>6.474410743432732E-05</v>
      </c>
      <c r="AE19" s="32">
        <v>0.0018192646255007056</v>
      </c>
      <c r="AF19" s="32">
        <v>6.743336357617518E-05</v>
      </c>
      <c r="AG19" s="32">
        <v>2.1506437382742475E-05</v>
      </c>
      <c r="AH19" s="32">
        <v>9.71668910759151E-05</v>
      </c>
      <c r="AI19" s="32">
        <v>0.0025255682528568927</v>
      </c>
      <c r="AJ19" s="32">
        <v>0.00011989497200452404</v>
      </c>
      <c r="AK19" s="32">
        <v>0</v>
      </c>
      <c r="AL19" s="32">
        <v>0</v>
      </c>
      <c r="AM19" s="35">
        <v>0.0027154194495044733</v>
      </c>
      <c r="AN19" s="37">
        <v>16</v>
      </c>
    </row>
    <row r="20" spans="1:40" ht="13.5">
      <c r="A20" s="26">
        <v>17</v>
      </c>
      <c r="B20" s="27" t="s">
        <v>61</v>
      </c>
      <c r="C20" s="32">
        <v>0</v>
      </c>
      <c r="D20" s="32">
        <v>0</v>
      </c>
      <c r="E20" s="32">
        <v>0</v>
      </c>
      <c r="F20" s="32">
        <v>0</v>
      </c>
      <c r="G20" s="32">
        <v>4.911199376277679E-06</v>
      </c>
      <c r="H20" s="32">
        <v>0</v>
      </c>
      <c r="I20" s="32">
        <v>7.204792628056183E-06</v>
      </c>
      <c r="J20" s="32">
        <v>4.9658597144630665E-06</v>
      </c>
      <c r="K20" s="32">
        <v>0</v>
      </c>
      <c r="L20" s="32">
        <v>0</v>
      </c>
      <c r="M20" s="32">
        <v>0</v>
      </c>
      <c r="N20" s="32">
        <v>9.143588629947539E-05</v>
      </c>
      <c r="O20" s="32">
        <v>0.001045897996736451</v>
      </c>
      <c r="P20" s="32">
        <v>0.014582768045637743</v>
      </c>
      <c r="Q20" s="32">
        <v>0.06517739458915929</v>
      </c>
      <c r="R20" s="32">
        <v>0.34671146763823096</v>
      </c>
      <c r="S20" s="32">
        <v>0.2991731991731992</v>
      </c>
      <c r="T20" s="32">
        <v>0.01054494542657977</v>
      </c>
      <c r="U20" s="32">
        <v>0.20991645871758707</v>
      </c>
      <c r="V20" s="32">
        <v>0.0029218748541396337</v>
      </c>
      <c r="W20" s="32">
        <v>0.0002058482573319899</v>
      </c>
      <c r="X20" s="32">
        <v>1.4980223109450903E-05</v>
      </c>
      <c r="Y20" s="32">
        <v>1.0491473055274326E-05</v>
      </c>
      <c r="Z20" s="32">
        <v>5.102922011650363E-05</v>
      </c>
      <c r="AA20" s="32">
        <v>6.169669902758041E-05</v>
      </c>
      <c r="AB20" s="32">
        <v>0</v>
      </c>
      <c r="AC20" s="32">
        <v>0</v>
      </c>
      <c r="AD20" s="32">
        <v>0.0013323655793064202</v>
      </c>
      <c r="AE20" s="32">
        <v>0.0031898316976267977</v>
      </c>
      <c r="AF20" s="32">
        <v>0.002824538387974792</v>
      </c>
      <c r="AG20" s="32">
        <v>0</v>
      </c>
      <c r="AH20" s="32">
        <v>0</v>
      </c>
      <c r="AI20" s="32">
        <v>0.014221056880655291</v>
      </c>
      <c r="AJ20" s="32">
        <v>0</v>
      </c>
      <c r="AK20" s="32">
        <v>0.02678274984321393</v>
      </c>
      <c r="AL20" s="32">
        <v>0</v>
      </c>
      <c r="AM20" s="35">
        <v>0.033983213374194396</v>
      </c>
      <c r="AN20" s="37">
        <v>17</v>
      </c>
    </row>
    <row r="21" spans="1:40" ht="13.5">
      <c r="A21" s="26">
        <v>18</v>
      </c>
      <c r="B21" s="27" t="s">
        <v>17</v>
      </c>
      <c r="C21" s="32">
        <v>0</v>
      </c>
      <c r="D21" s="32">
        <v>0</v>
      </c>
      <c r="E21" s="32">
        <v>0.0580686399842659</v>
      </c>
      <c r="F21" s="32">
        <v>4.828818388140422E-05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0.0001621410561008054</v>
      </c>
      <c r="Q21" s="32">
        <v>0</v>
      </c>
      <c r="R21" s="32">
        <v>0</v>
      </c>
      <c r="S21" s="32">
        <v>0</v>
      </c>
      <c r="T21" s="32">
        <v>0.3494029953758023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0.004507286941414921</v>
      </c>
      <c r="AD21" s="32">
        <v>0</v>
      </c>
      <c r="AE21" s="32">
        <v>0.01743230785547044</v>
      </c>
      <c r="AF21" s="32">
        <v>2.605379956352223E-05</v>
      </c>
      <c r="AG21" s="32">
        <v>0</v>
      </c>
      <c r="AH21" s="32">
        <v>0</v>
      </c>
      <c r="AI21" s="32">
        <v>0.06032250113418376</v>
      </c>
      <c r="AJ21" s="32">
        <v>3.863282431256886E-05</v>
      </c>
      <c r="AK21" s="32">
        <v>0</v>
      </c>
      <c r="AL21" s="32">
        <v>0</v>
      </c>
      <c r="AM21" s="35">
        <v>0.012234267236320252</v>
      </c>
      <c r="AN21" s="37">
        <v>18</v>
      </c>
    </row>
    <row r="22" spans="1:40" ht="13.5">
      <c r="A22" s="26">
        <v>19</v>
      </c>
      <c r="B22" s="27" t="s">
        <v>18</v>
      </c>
      <c r="C22" s="32">
        <v>0.00012641129177893193</v>
      </c>
      <c r="D22" s="32">
        <v>3.982794328500876E-05</v>
      </c>
      <c r="E22" s="32">
        <v>0</v>
      </c>
      <c r="F22" s="32">
        <v>4.828818388140422E-05</v>
      </c>
      <c r="G22" s="32">
        <v>9.822398752555359E-06</v>
      </c>
      <c r="H22" s="32">
        <v>1.1193194537721065E-05</v>
      </c>
      <c r="I22" s="32">
        <v>6.124073733847755E-05</v>
      </c>
      <c r="J22" s="32">
        <v>2.9795158286778397E-05</v>
      </c>
      <c r="K22" s="32">
        <v>0</v>
      </c>
      <c r="L22" s="32">
        <v>2.648936452014516E-05</v>
      </c>
      <c r="M22" s="32">
        <v>1.1154738532928787E-05</v>
      </c>
      <c r="N22" s="32">
        <v>0</v>
      </c>
      <c r="O22" s="32">
        <v>2.169912856299691E-05</v>
      </c>
      <c r="P22" s="32">
        <v>0.0036531372639854935</v>
      </c>
      <c r="Q22" s="32">
        <v>0.0005679888032829209</v>
      </c>
      <c r="R22" s="32">
        <v>0.0030887329381572076</v>
      </c>
      <c r="S22" s="32">
        <v>0.0003276003276003276</v>
      </c>
      <c r="T22" s="32">
        <v>0.0003376946057600347</v>
      </c>
      <c r="U22" s="32">
        <v>0.03163719214494955</v>
      </c>
      <c r="V22" s="32">
        <v>0.00045555109546969373</v>
      </c>
      <c r="W22" s="32">
        <v>0.0004777846393863555</v>
      </c>
      <c r="X22" s="32">
        <v>0</v>
      </c>
      <c r="Y22" s="32">
        <v>7.344031138692028E-05</v>
      </c>
      <c r="Z22" s="32">
        <v>0.0011246055048752532</v>
      </c>
      <c r="AA22" s="32">
        <v>7.164777951589984E-05</v>
      </c>
      <c r="AB22" s="32">
        <v>2.3063156146792378E-06</v>
      </c>
      <c r="AC22" s="32">
        <v>2.0681952927875135E-05</v>
      </c>
      <c r="AD22" s="32">
        <v>0.00019423232230298198</v>
      </c>
      <c r="AE22" s="32">
        <v>0.0009903978723577833</v>
      </c>
      <c r="AF22" s="32">
        <v>1.379318800421765E-05</v>
      </c>
      <c r="AG22" s="32">
        <v>0.008802458312301302</v>
      </c>
      <c r="AH22" s="32">
        <v>1.3880984439416443E-05</v>
      </c>
      <c r="AI22" s="32">
        <v>0.0008680524546594412</v>
      </c>
      <c r="AJ22" s="32">
        <v>0.0003117269272117625</v>
      </c>
      <c r="AK22" s="32">
        <v>0</v>
      </c>
      <c r="AL22" s="32">
        <v>0</v>
      </c>
      <c r="AM22" s="35">
        <v>0.0013064645043791895</v>
      </c>
      <c r="AN22" s="37">
        <v>19</v>
      </c>
    </row>
    <row r="23" spans="1:40" ht="13.5">
      <c r="A23" s="26">
        <v>20</v>
      </c>
      <c r="B23" s="27" t="s">
        <v>62</v>
      </c>
      <c r="C23" s="32">
        <v>0.006345846847302383</v>
      </c>
      <c r="D23" s="32">
        <v>0.017086187669268758</v>
      </c>
      <c r="E23" s="32">
        <v>0.023256957419608613</v>
      </c>
      <c r="F23" s="32">
        <v>0.009416195856873822</v>
      </c>
      <c r="G23" s="32">
        <v>0.019104565573720172</v>
      </c>
      <c r="H23" s="32">
        <v>0.040284307141258115</v>
      </c>
      <c r="I23" s="32">
        <v>0.03920487908556772</v>
      </c>
      <c r="J23" s="32">
        <v>0.023145872129112354</v>
      </c>
      <c r="K23" s="32">
        <v>0.0026410897970531</v>
      </c>
      <c r="L23" s="32">
        <v>0.015427405896532543</v>
      </c>
      <c r="M23" s="32">
        <v>0.020948598964840266</v>
      </c>
      <c r="N23" s="32">
        <v>0.01948727326757569</v>
      </c>
      <c r="O23" s="32">
        <v>0.004539457695378953</v>
      </c>
      <c r="P23" s="32">
        <v>0.019655466800791513</v>
      </c>
      <c r="Q23" s="32">
        <v>0.056046091340208985</v>
      </c>
      <c r="R23" s="32">
        <v>0.0410356817983502</v>
      </c>
      <c r="S23" s="32">
        <v>0.03011778011778012</v>
      </c>
      <c r="T23" s="32">
        <v>0.03785876970706842</v>
      </c>
      <c r="U23" s="32">
        <v>0.05762178583053054</v>
      </c>
      <c r="V23" s="32">
        <v>0.1531902579278026</v>
      </c>
      <c r="W23" s="32">
        <v>0.020689916685626374</v>
      </c>
      <c r="X23" s="32">
        <v>0.005402467662192374</v>
      </c>
      <c r="Y23" s="32">
        <v>0.027744700494672956</v>
      </c>
      <c r="Z23" s="32">
        <v>0.012697443828604625</v>
      </c>
      <c r="AA23" s="32">
        <v>0.021402783914277412</v>
      </c>
      <c r="AB23" s="32">
        <v>0.00035978523588996105</v>
      </c>
      <c r="AC23" s="32">
        <v>0.004385952817571388</v>
      </c>
      <c r="AD23" s="32">
        <v>0.016918657547970273</v>
      </c>
      <c r="AE23" s="32">
        <v>0.029193078636285764</v>
      </c>
      <c r="AF23" s="32">
        <v>0.03680022559525269</v>
      </c>
      <c r="AG23" s="32">
        <v>0.006563258655392233</v>
      </c>
      <c r="AH23" s="32">
        <v>0.04797268222262323</v>
      </c>
      <c r="AI23" s="32">
        <v>0.025754008937725274</v>
      </c>
      <c r="AJ23" s="32">
        <v>0.011083624078640445</v>
      </c>
      <c r="AK23" s="32">
        <v>0.1661932342199432</v>
      </c>
      <c r="AL23" s="32">
        <v>0.01738397019890823</v>
      </c>
      <c r="AM23" s="35">
        <v>0.024525038902113164</v>
      </c>
      <c r="AN23" s="37">
        <v>20</v>
      </c>
    </row>
    <row r="24" spans="1:40" ht="13.5">
      <c r="A24" s="26">
        <v>21</v>
      </c>
      <c r="B24" s="27" t="s">
        <v>20</v>
      </c>
      <c r="C24" s="32">
        <v>0.001361630200018781</v>
      </c>
      <c r="D24" s="32">
        <v>0.0003186235462800701</v>
      </c>
      <c r="E24" s="32">
        <v>0.00014750712951125972</v>
      </c>
      <c r="F24" s="32">
        <v>0.001303780964797914</v>
      </c>
      <c r="G24" s="32">
        <v>0.00022714297115284266</v>
      </c>
      <c r="H24" s="32">
        <v>0.0008842623684799642</v>
      </c>
      <c r="I24" s="32">
        <v>0.0013689105993306748</v>
      </c>
      <c r="J24" s="32">
        <v>0.003865921787709497</v>
      </c>
      <c r="K24" s="32">
        <v>0.0027800945232137894</v>
      </c>
      <c r="L24" s="32">
        <v>0.002474106646181558</v>
      </c>
      <c r="M24" s="32">
        <v>0.001684365518472247</v>
      </c>
      <c r="N24" s="32">
        <v>0.0014324955520251144</v>
      </c>
      <c r="O24" s="32">
        <v>0.0014061035308821999</v>
      </c>
      <c r="P24" s="32">
        <v>0.0005823842015049338</v>
      </c>
      <c r="Q24" s="32">
        <v>0.0011251070074599486</v>
      </c>
      <c r="R24" s="32">
        <v>0.0013841922377654978</v>
      </c>
      <c r="S24" s="32">
        <v>0.0014586014586014586</v>
      </c>
      <c r="T24" s="32">
        <v>0.00034015952988967</v>
      </c>
      <c r="U24" s="32">
        <v>0.0006780948247802973</v>
      </c>
      <c r="V24" s="32">
        <v>0.0009409743939210067</v>
      </c>
      <c r="W24" s="32">
        <v>0.00033477427113465724</v>
      </c>
      <c r="X24" s="32">
        <v>0.029291729059295918</v>
      </c>
      <c r="Y24" s="32">
        <v>0.005382125677355729</v>
      </c>
      <c r="Z24" s="32">
        <v>0.0012315706008886936</v>
      </c>
      <c r="AA24" s="32">
        <v>0.0007702136297959233</v>
      </c>
      <c r="AB24" s="32">
        <v>0.008730557759368254</v>
      </c>
      <c r="AC24" s="32">
        <v>0.0011802501137507411</v>
      </c>
      <c r="AD24" s="32">
        <v>0.0011926546106323455</v>
      </c>
      <c r="AE24" s="32">
        <v>0.004575083416954241</v>
      </c>
      <c r="AF24" s="32">
        <v>0.0022528873740222163</v>
      </c>
      <c r="AG24" s="32">
        <v>0.00118158897149891</v>
      </c>
      <c r="AH24" s="32">
        <v>0.0006385252842131564</v>
      </c>
      <c r="AI24" s="32">
        <v>0.0005197598030985543</v>
      </c>
      <c r="AJ24" s="32">
        <v>0.0012282573798685684</v>
      </c>
      <c r="AK24" s="32">
        <v>0</v>
      </c>
      <c r="AL24" s="32">
        <v>0</v>
      </c>
      <c r="AM24" s="35">
        <v>0.004766767545138445</v>
      </c>
      <c r="AN24" s="37">
        <v>21</v>
      </c>
    </row>
    <row r="25" spans="1:40" ht="13.5">
      <c r="A25" s="26">
        <v>22</v>
      </c>
      <c r="B25" s="27" t="s">
        <v>21</v>
      </c>
      <c r="C25" s="32">
        <v>0.00742576045421383</v>
      </c>
      <c r="D25" s="32">
        <v>0.007646965110721682</v>
      </c>
      <c r="E25" s="32">
        <v>0.004474382928508211</v>
      </c>
      <c r="F25" s="32">
        <v>0.04389395914819644</v>
      </c>
      <c r="G25" s="32">
        <v>0.00827537094902789</v>
      </c>
      <c r="H25" s="32">
        <v>0.010857398701589433</v>
      </c>
      <c r="I25" s="32">
        <v>0.02878314654908445</v>
      </c>
      <c r="J25" s="32">
        <v>0.028225946617008068</v>
      </c>
      <c r="K25" s="32">
        <v>0.018765638031693076</v>
      </c>
      <c r="L25" s="32">
        <v>0.032608407724298696</v>
      </c>
      <c r="M25" s="32">
        <v>0.07362127431733</v>
      </c>
      <c r="N25" s="32">
        <v>0.024070497068336895</v>
      </c>
      <c r="O25" s="32">
        <v>0.022298024511335626</v>
      </c>
      <c r="P25" s="32">
        <v>0.01205138216977823</v>
      </c>
      <c r="Q25" s="32">
        <v>0.014137214137214138</v>
      </c>
      <c r="R25" s="32">
        <v>0.004327094905622713</v>
      </c>
      <c r="S25" s="32">
        <v>0.023232323232323233</v>
      </c>
      <c r="T25" s="32">
        <v>0.014301489800143952</v>
      </c>
      <c r="U25" s="32">
        <v>0.011934468916133232</v>
      </c>
      <c r="V25" s="32">
        <v>0.01761899872109631</v>
      </c>
      <c r="W25" s="32">
        <v>0.0038016922893576452</v>
      </c>
      <c r="X25" s="32">
        <v>0.04317719746390815</v>
      </c>
      <c r="Y25" s="32">
        <v>0.03595427816042512</v>
      </c>
      <c r="Z25" s="32">
        <v>0.023139788660522225</v>
      </c>
      <c r="AA25" s="32">
        <v>0.003220169646020165</v>
      </c>
      <c r="AB25" s="32">
        <v>0.0018185298621745788</v>
      </c>
      <c r="AC25" s="32">
        <v>0.009546789471507163</v>
      </c>
      <c r="AD25" s="32">
        <v>0.007636397092648818</v>
      </c>
      <c r="AE25" s="32">
        <v>0.016624652259396133</v>
      </c>
      <c r="AF25" s="32">
        <v>0.027620092690223388</v>
      </c>
      <c r="AG25" s="32">
        <v>0.012721690254168137</v>
      </c>
      <c r="AH25" s="32">
        <v>0.004094890409627851</v>
      </c>
      <c r="AI25" s="32">
        <v>0.005385140227979867</v>
      </c>
      <c r="AJ25" s="32">
        <v>0.025208583947128983</v>
      </c>
      <c r="AK25" s="32">
        <v>0</v>
      </c>
      <c r="AL25" s="32">
        <v>0.009500269428109552</v>
      </c>
      <c r="AM25" s="35">
        <v>0.01771134869338798</v>
      </c>
      <c r="AN25" s="37">
        <v>22</v>
      </c>
    </row>
    <row r="26" spans="1:40" ht="13.5">
      <c r="A26" s="26">
        <v>23</v>
      </c>
      <c r="B26" s="27" t="s">
        <v>22</v>
      </c>
      <c r="C26" s="32">
        <v>0.0007042914827683351</v>
      </c>
      <c r="D26" s="32">
        <v>0.0003584514895650789</v>
      </c>
      <c r="E26" s="32">
        <v>0.00029501425902251943</v>
      </c>
      <c r="F26" s="32">
        <v>0.0047805302042590175</v>
      </c>
      <c r="G26" s="32">
        <v>0.00264468086412553</v>
      </c>
      <c r="H26" s="32">
        <v>0.0013879561226774122</v>
      </c>
      <c r="I26" s="32">
        <v>0.005381980093157969</v>
      </c>
      <c r="J26" s="32">
        <v>0.008655493482309125</v>
      </c>
      <c r="K26" s="32">
        <v>0.0011120378092855157</v>
      </c>
      <c r="L26" s="32">
        <v>0.005107149479483987</v>
      </c>
      <c r="M26" s="32">
        <v>0.00257674460110655</v>
      </c>
      <c r="N26" s="32">
        <v>0.002023018984375893</v>
      </c>
      <c r="O26" s="32">
        <v>0.001566677082248377</v>
      </c>
      <c r="P26" s="32">
        <v>0.0028258869777568942</v>
      </c>
      <c r="Q26" s="32">
        <v>0.0021007432772138655</v>
      </c>
      <c r="R26" s="32">
        <v>0.0007171980506556983</v>
      </c>
      <c r="S26" s="32">
        <v>0.003398853398853399</v>
      </c>
      <c r="T26" s="32">
        <v>0.0008528637488538103</v>
      </c>
      <c r="U26" s="32">
        <v>0.0017576217858305306</v>
      </c>
      <c r="V26" s="32">
        <v>0.0022217450967579326</v>
      </c>
      <c r="W26" s="32">
        <v>0.005675994842959448</v>
      </c>
      <c r="X26" s="32">
        <v>0.008681938105313366</v>
      </c>
      <c r="Y26" s="32">
        <v>0.07047647024880528</v>
      </c>
      <c r="Z26" s="32">
        <v>0.004078412284695945</v>
      </c>
      <c r="AA26" s="32">
        <v>0.0030012458752771377</v>
      </c>
      <c r="AB26" s="32">
        <v>0.00024792892857801804</v>
      </c>
      <c r="AC26" s="32">
        <v>0.003852358432032209</v>
      </c>
      <c r="AD26" s="32">
        <v>0.006382405959183952</v>
      </c>
      <c r="AE26" s="32">
        <v>0.033180776165185964</v>
      </c>
      <c r="AF26" s="32">
        <v>0.01048588803609524</v>
      </c>
      <c r="AG26" s="32">
        <v>0.01098219899526985</v>
      </c>
      <c r="AH26" s="32">
        <v>0.0031787454366263655</v>
      </c>
      <c r="AI26" s="32">
        <v>0.0016771630759778093</v>
      </c>
      <c r="AJ26" s="32">
        <v>0.024040274053262676</v>
      </c>
      <c r="AK26" s="32">
        <v>0</v>
      </c>
      <c r="AL26" s="32">
        <v>0.017091113558091044</v>
      </c>
      <c r="AM26" s="35">
        <v>0.00742273227713877</v>
      </c>
      <c r="AN26" s="37">
        <v>23</v>
      </c>
    </row>
    <row r="27" spans="1:40" ht="13.5">
      <c r="A27" s="26">
        <v>24</v>
      </c>
      <c r="B27" s="27" t="s">
        <v>23</v>
      </c>
      <c r="C27" s="32">
        <v>0.04346381386479048</v>
      </c>
      <c r="D27" s="32">
        <v>0.02194519675003983</v>
      </c>
      <c r="E27" s="32">
        <v>0.05256170714917888</v>
      </c>
      <c r="F27" s="32">
        <v>0.024771838331160364</v>
      </c>
      <c r="G27" s="32">
        <v>0.053312297029338276</v>
      </c>
      <c r="H27" s="32">
        <v>0.08447503917618088</v>
      </c>
      <c r="I27" s="32">
        <v>0.10330952149369761</v>
      </c>
      <c r="J27" s="32">
        <v>0.05241464928615767</v>
      </c>
      <c r="K27" s="32">
        <v>0.09243814289685849</v>
      </c>
      <c r="L27" s="32">
        <v>0.047209345447802704</v>
      </c>
      <c r="M27" s="32">
        <v>0.06277886846332321</v>
      </c>
      <c r="N27" s="32">
        <v>0.034734207308013215</v>
      </c>
      <c r="O27" s="32">
        <v>0.05208658820261778</v>
      </c>
      <c r="P27" s="32">
        <v>0.059310536521445634</v>
      </c>
      <c r="Q27" s="32">
        <v>0.068058103352221</v>
      </c>
      <c r="R27" s="32">
        <v>0.07770004147795392</v>
      </c>
      <c r="S27" s="32">
        <v>0.04688389688389688</v>
      </c>
      <c r="T27" s="32">
        <v>0.06856679451406486</v>
      </c>
      <c r="U27" s="32">
        <v>0.06403385049365304</v>
      </c>
      <c r="V27" s="32">
        <v>0.07267160180353426</v>
      </c>
      <c r="W27" s="32">
        <v>0.02181341480590676</v>
      </c>
      <c r="X27" s="32">
        <v>0.01274157856797456</v>
      </c>
      <c r="Y27" s="32">
        <v>0.017882715822715087</v>
      </c>
      <c r="Z27" s="32">
        <v>0.015758215704438756</v>
      </c>
      <c r="AA27" s="32">
        <v>0.006241317682273941</v>
      </c>
      <c r="AB27" s="32">
        <v>0.0008867783538441668</v>
      </c>
      <c r="AC27" s="32">
        <v>0.04186854550719043</v>
      </c>
      <c r="AD27" s="32">
        <v>0.011149616817111527</v>
      </c>
      <c r="AE27" s="32">
        <v>0.01888445630093737</v>
      </c>
      <c r="AF27" s="32">
        <v>0.026348054240945537</v>
      </c>
      <c r="AG27" s="32">
        <v>0.05545751150278129</v>
      </c>
      <c r="AH27" s="32">
        <v>0.038394802959425885</v>
      </c>
      <c r="AI27" s="32">
        <v>0.03654929501995092</v>
      </c>
      <c r="AJ27" s="32">
        <v>0.06521886827139425</v>
      </c>
      <c r="AK27" s="32">
        <v>0.2132659460655919</v>
      </c>
      <c r="AL27" s="32">
        <v>0.023932244687580536</v>
      </c>
      <c r="AM27" s="35">
        <v>0.03930457093255654</v>
      </c>
      <c r="AN27" s="37">
        <v>24</v>
      </c>
    </row>
    <row r="28" spans="1:40" ht="13.5">
      <c r="A28" s="26">
        <v>25</v>
      </c>
      <c r="B28" s="27" t="s">
        <v>24</v>
      </c>
      <c r="C28" s="32">
        <v>0.013562125732282555</v>
      </c>
      <c r="D28" s="32">
        <v>0.017086187669268758</v>
      </c>
      <c r="E28" s="32">
        <v>0.017110827023306126</v>
      </c>
      <c r="F28" s="32">
        <v>0.05780095610604085</v>
      </c>
      <c r="G28" s="32">
        <v>0.006906374122890487</v>
      </c>
      <c r="H28" s="32">
        <v>0.032505036937541976</v>
      </c>
      <c r="I28" s="32">
        <v>0.016012651615854866</v>
      </c>
      <c r="J28" s="32">
        <v>0.015990068280571073</v>
      </c>
      <c r="K28" s="32">
        <v>0.004448151237142063</v>
      </c>
      <c r="L28" s="32">
        <v>0.020730576673465603</v>
      </c>
      <c r="M28" s="32">
        <v>0.010608156344815278</v>
      </c>
      <c r="N28" s="32">
        <v>0.01560886775703961</v>
      </c>
      <c r="O28" s="32">
        <v>0.010502378224490504</v>
      </c>
      <c r="P28" s="32">
        <v>0.011181114868665744</v>
      </c>
      <c r="Q28" s="32">
        <v>0.009161197396491514</v>
      </c>
      <c r="R28" s="32">
        <v>0.009709666275793729</v>
      </c>
      <c r="S28" s="32">
        <v>0.008681408681408681</v>
      </c>
      <c r="T28" s="32">
        <v>0.006152450627569683</v>
      </c>
      <c r="U28" s="32">
        <v>0.02971682760117175</v>
      </c>
      <c r="V28" s="32">
        <v>0.011797653165053256</v>
      </c>
      <c r="W28" s="32">
        <v>0.008610957627761345</v>
      </c>
      <c r="X28" s="32">
        <v>0.03768484846305907</v>
      </c>
      <c r="Y28" s="32">
        <v>0.0076954954860437175</v>
      </c>
      <c r="Z28" s="32">
        <v>0.038349440248708566</v>
      </c>
      <c r="AA28" s="32">
        <v>0.07465897647166529</v>
      </c>
      <c r="AB28" s="32">
        <v>0.041240382663886785</v>
      </c>
      <c r="AC28" s="32">
        <v>0.03539233664704179</v>
      </c>
      <c r="AD28" s="32">
        <v>0.014788917171841083</v>
      </c>
      <c r="AE28" s="32">
        <v>0.004562030397219707</v>
      </c>
      <c r="AF28" s="32">
        <v>0.007311922218680268</v>
      </c>
      <c r="AG28" s="32">
        <v>0.010410380777799284</v>
      </c>
      <c r="AH28" s="32">
        <v>0.01612970391860191</v>
      </c>
      <c r="AI28" s="32">
        <v>0.02446979141735462</v>
      </c>
      <c r="AJ28" s="32">
        <v>0.012993950632579195</v>
      </c>
      <c r="AK28" s="32">
        <v>0</v>
      </c>
      <c r="AL28" s="32">
        <v>0.2529344235409882</v>
      </c>
      <c r="AM28" s="35">
        <v>0.022245684851002118</v>
      </c>
      <c r="AN28" s="37">
        <v>25</v>
      </c>
    </row>
    <row r="29" spans="1:40" ht="13.5">
      <c r="A29" s="26">
        <v>26</v>
      </c>
      <c r="B29" s="27" t="s">
        <v>25</v>
      </c>
      <c r="C29" s="32">
        <v>8.30702774547267E-05</v>
      </c>
      <c r="D29" s="32">
        <v>0.0008762147522701928</v>
      </c>
      <c r="E29" s="32">
        <v>0.0003441833021929393</v>
      </c>
      <c r="F29" s="32">
        <v>0.007194939398329229</v>
      </c>
      <c r="G29" s="32">
        <v>0.0006249501206313347</v>
      </c>
      <c r="H29" s="32">
        <v>0.001880456682337139</v>
      </c>
      <c r="I29" s="32">
        <v>0.0019921251616575346</v>
      </c>
      <c r="J29" s="32">
        <v>0.0023761638733705774</v>
      </c>
      <c r="K29" s="32">
        <v>0.001807061440088963</v>
      </c>
      <c r="L29" s="32">
        <v>0.0025058938836057323</v>
      </c>
      <c r="M29" s="32">
        <v>0.0015839728716758878</v>
      </c>
      <c r="N29" s="32">
        <v>0.0007543460619706719</v>
      </c>
      <c r="O29" s="32">
        <v>0.0021959518105752873</v>
      </c>
      <c r="P29" s="32">
        <v>0.0014129434888784471</v>
      </c>
      <c r="Q29" s="32">
        <v>0.0027067791773674127</v>
      </c>
      <c r="R29" s="32">
        <v>0.001722470651658102</v>
      </c>
      <c r="S29" s="32">
        <v>0.0009555009555009555</v>
      </c>
      <c r="T29" s="32">
        <v>0.0005693974739457519</v>
      </c>
      <c r="U29" s="32">
        <v>0.002392318541824889</v>
      </c>
      <c r="V29" s="32">
        <v>0.0014562698953539388</v>
      </c>
      <c r="W29" s="32">
        <v>0.0030465542085134504</v>
      </c>
      <c r="X29" s="32">
        <v>0.0069226607033394515</v>
      </c>
      <c r="Y29" s="32">
        <v>0.0010439015689997955</v>
      </c>
      <c r="Z29" s="32">
        <v>0.013815180015387273</v>
      </c>
      <c r="AA29" s="32">
        <v>0.006963766125725931</v>
      </c>
      <c r="AB29" s="32">
        <v>0.001582132511669957</v>
      </c>
      <c r="AC29" s="32">
        <v>0.007055303542129138</v>
      </c>
      <c r="AD29" s="32">
        <v>0.008849497210892003</v>
      </c>
      <c r="AE29" s="32">
        <v>0.0007815495566052358</v>
      </c>
      <c r="AF29" s="32">
        <v>0.00800158161889115</v>
      </c>
      <c r="AG29" s="32">
        <v>0.0026883046728428095</v>
      </c>
      <c r="AH29" s="32">
        <v>0.010216404547410502</v>
      </c>
      <c r="AI29" s="32">
        <v>0.0029292305054351513</v>
      </c>
      <c r="AJ29" s="32">
        <v>0.007500096582060781</v>
      </c>
      <c r="AK29" s="32">
        <v>0</v>
      </c>
      <c r="AL29" s="32">
        <v>0.003361994236581309</v>
      </c>
      <c r="AM29" s="35">
        <v>0.00422474832439674</v>
      </c>
      <c r="AN29" s="37">
        <v>26</v>
      </c>
    </row>
    <row r="30" spans="1:40" ht="13.5">
      <c r="A30" s="26">
        <v>27</v>
      </c>
      <c r="B30" s="27" t="s">
        <v>26</v>
      </c>
      <c r="C30" s="32">
        <v>0.07398311145141834</v>
      </c>
      <c r="D30" s="32">
        <v>0.07037597578461048</v>
      </c>
      <c r="E30" s="32">
        <v>0.04789064804798899</v>
      </c>
      <c r="F30" s="32">
        <v>0.2607561929595828</v>
      </c>
      <c r="G30" s="32">
        <v>0.026740252803987893</v>
      </c>
      <c r="H30" s="32">
        <v>0.024960823819117975</v>
      </c>
      <c r="I30" s="32">
        <v>0.05062087300472274</v>
      </c>
      <c r="J30" s="32">
        <v>0.028072004965859713</v>
      </c>
      <c r="K30" s="32">
        <v>0.07061440088963025</v>
      </c>
      <c r="L30" s="32">
        <v>0.06017324044396175</v>
      </c>
      <c r="M30" s="32">
        <v>0.038539621631268964</v>
      </c>
      <c r="N30" s="32">
        <v>0.043694924165361804</v>
      </c>
      <c r="O30" s="32">
        <v>0.0344148179009131</v>
      </c>
      <c r="P30" s="32">
        <v>0.02323580603958889</v>
      </c>
      <c r="Q30" s="32">
        <v>0.025192613427907545</v>
      </c>
      <c r="R30" s="32">
        <v>0.020866877283827544</v>
      </c>
      <c r="S30" s="32">
        <v>0.021935571935571937</v>
      </c>
      <c r="T30" s="32">
        <v>0.015472328761720715</v>
      </c>
      <c r="U30" s="32">
        <v>0.021905175219702724</v>
      </c>
      <c r="V30" s="32">
        <v>0.038040383484405776</v>
      </c>
      <c r="W30" s="32">
        <v>0.045576970997063954</v>
      </c>
      <c r="X30" s="32">
        <v>0.01907581610757478</v>
      </c>
      <c r="Y30" s="32">
        <v>0.03840928285535931</v>
      </c>
      <c r="Z30" s="32">
        <v>0.06515351944605818</v>
      </c>
      <c r="AA30" s="32">
        <v>0.024897603381775192</v>
      </c>
      <c r="AB30" s="32">
        <v>0.0024850550748168787</v>
      </c>
      <c r="AC30" s="32">
        <v>0.09496739145421705</v>
      </c>
      <c r="AD30" s="32">
        <v>0.026173657326477272</v>
      </c>
      <c r="AE30" s="32">
        <v>0.04847238878419279</v>
      </c>
      <c r="AF30" s="32">
        <v>0.022666805620264338</v>
      </c>
      <c r="AG30" s="32">
        <v>0.020413404329878388</v>
      </c>
      <c r="AH30" s="32">
        <v>0.03409169778320679</v>
      </c>
      <c r="AI30" s="32">
        <v>0.018702422330738704</v>
      </c>
      <c r="AJ30" s="32">
        <v>0.04366175230498084</v>
      </c>
      <c r="AK30" s="32">
        <v>0.055520714206662485</v>
      </c>
      <c r="AL30" s="32">
        <v>0.10367125084928426</v>
      </c>
      <c r="AM30" s="35">
        <v>0.0348860015118302</v>
      </c>
      <c r="AN30" s="37">
        <v>27</v>
      </c>
    </row>
    <row r="31" spans="1:40" ht="13.5">
      <c r="A31" s="26">
        <v>28</v>
      </c>
      <c r="B31" s="27" t="s">
        <v>63</v>
      </c>
      <c r="C31" s="32">
        <v>0.0023440265247007663</v>
      </c>
      <c r="D31" s="32">
        <v>0.0021507089373904733</v>
      </c>
      <c r="E31" s="32">
        <v>0.005998623266791229</v>
      </c>
      <c r="F31" s="32">
        <v>0.013568979670674585</v>
      </c>
      <c r="G31" s="32">
        <v>0.0030572216117328555</v>
      </c>
      <c r="H31" s="32">
        <v>0.009223192299082158</v>
      </c>
      <c r="I31" s="32">
        <v>0.007464165162666205</v>
      </c>
      <c r="J31" s="32">
        <v>0.01838112973308504</v>
      </c>
      <c r="K31" s="32">
        <v>0.006255212677231026</v>
      </c>
      <c r="L31" s="32">
        <v>0.009816958491165796</v>
      </c>
      <c r="M31" s="32">
        <v>0.00699402106014635</v>
      </c>
      <c r="N31" s="32">
        <v>0.006651960728286835</v>
      </c>
      <c r="O31" s="32">
        <v>0.011995278269624692</v>
      </c>
      <c r="P31" s="32">
        <v>0.013063936520122036</v>
      </c>
      <c r="Q31" s="32">
        <v>0.018023453317570964</v>
      </c>
      <c r="R31" s="32">
        <v>0.020254868280601347</v>
      </c>
      <c r="S31" s="32">
        <v>0.012156312156312157</v>
      </c>
      <c r="T31" s="32">
        <v>0.004562574563954922</v>
      </c>
      <c r="U31" s="32">
        <v>0.008858630790929804</v>
      </c>
      <c r="V31" s="32">
        <v>0.008961660894485779</v>
      </c>
      <c r="W31" s="32">
        <v>0.008895894952384048</v>
      </c>
      <c r="X31" s="32">
        <v>0.018789394241722077</v>
      </c>
      <c r="Y31" s="32">
        <v>0.02667981597956261</v>
      </c>
      <c r="Z31" s="32">
        <v>0.04104025027869805</v>
      </c>
      <c r="AA31" s="32">
        <v>0.05756501040883019</v>
      </c>
      <c r="AB31" s="32">
        <v>0.0012027435930552224</v>
      </c>
      <c r="AC31" s="32">
        <v>0.01075599431935693</v>
      </c>
      <c r="AD31" s="32">
        <v>0.1185805365582714</v>
      </c>
      <c r="AE31" s="32">
        <v>0.04618484707571567</v>
      </c>
      <c r="AF31" s="32">
        <v>0.04425007969397513</v>
      </c>
      <c r="AG31" s="32">
        <v>0.015177219369456558</v>
      </c>
      <c r="AH31" s="32">
        <v>0.06891908774170265</v>
      </c>
      <c r="AI31" s="32">
        <v>0.05431579248187985</v>
      </c>
      <c r="AJ31" s="32">
        <v>0.02273741535748018</v>
      </c>
      <c r="AK31" s="32">
        <v>0</v>
      </c>
      <c r="AL31" s="32">
        <v>0.02572452732938172</v>
      </c>
      <c r="AM31" s="35">
        <v>0.022180393694131325</v>
      </c>
      <c r="AN31" s="37">
        <v>28</v>
      </c>
    </row>
    <row r="32" spans="1:40" ht="13.5">
      <c r="A32" s="26">
        <v>29</v>
      </c>
      <c r="B32" s="27" t="s">
        <v>28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0.22528875664784576</v>
      </c>
      <c r="AM32" s="35">
        <v>0.0012334769439479908</v>
      </c>
      <c r="AN32" s="37">
        <v>29</v>
      </c>
    </row>
    <row r="33" spans="1:40" ht="13.5">
      <c r="A33" s="26">
        <v>30</v>
      </c>
      <c r="B33" s="27" t="s">
        <v>29</v>
      </c>
      <c r="C33" s="32">
        <v>0.00015169355013471832</v>
      </c>
      <c r="D33" s="32">
        <v>0.00386331049864585</v>
      </c>
      <c r="E33" s="32">
        <v>0.0016225784246238569</v>
      </c>
      <c r="F33" s="32">
        <v>0.007629533053261867</v>
      </c>
      <c r="G33" s="32">
        <v>0.006121810022530127</v>
      </c>
      <c r="H33" s="32">
        <v>0.004589209760465637</v>
      </c>
      <c r="I33" s="32">
        <v>0.005396389678414081</v>
      </c>
      <c r="J33" s="32">
        <v>0.08398013656114214</v>
      </c>
      <c r="K33" s="32">
        <v>0.006255212677231026</v>
      </c>
      <c r="L33" s="32">
        <v>0.0417154512463246</v>
      </c>
      <c r="M33" s="32">
        <v>0.007942173835445297</v>
      </c>
      <c r="N33" s="32">
        <v>0.011322810586751702</v>
      </c>
      <c r="O33" s="32">
        <v>0.008453980488143597</v>
      </c>
      <c r="P33" s="32">
        <v>0.022894978921662708</v>
      </c>
      <c r="Q33" s="32">
        <v>0.08625548625548625</v>
      </c>
      <c r="R33" s="32">
        <v>0.06705084575580124</v>
      </c>
      <c r="S33" s="32">
        <v>0.12272142272142272</v>
      </c>
      <c r="T33" s="32">
        <v>0.04209350936178184</v>
      </c>
      <c r="U33" s="32">
        <v>0.05666702831723988</v>
      </c>
      <c r="V33" s="32">
        <v>0.02738720909608581</v>
      </c>
      <c r="W33" s="32">
        <v>0.0019739764466257135</v>
      </c>
      <c r="X33" s="32">
        <v>0.02981903291274859</v>
      </c>
      <c r="Y33" s="32">
        <v>0.00015737209582911488</v>
      </c>
      <c r="Z33" s="32">
        <v>0.002999929344156762</v>
      </c>
      <c r="AA33" s="32">
        <v>0.00047566164734166833</v>
      </c>
      <c r="AB33" s="32">
        <v>1.1531578073396189E-06</v>
      </c>
      <c r="AC33" s="32">
        <v>0.001300205440732417</v>
      </c>
      <c r="AD33" s="32">
        <v>0.012383162442965553</v>
      </c>
      <c r="AE33" s="32">
        <v>0.0001452148445466931</v>
      </c>
      <c r="AF33" s="32">
        <v>0.0012490498026041538</v>
      </c>
      <c r="AG33" s="32">
        <v>0.00015560539988690144</v>
      </c>
      <c r="AH33" s="32">
        <v>0</v>
      </c>
      <c r="AI33" s="32">
        <v>0.0017218159800240769</v>
      </c>
      <c r="AJ33" s="32">
        <v>0.0004342862319274982</v>
      </c>
      <c r="AK33" s="32">
        <v>0</v>
      </c>
      <c r="AL33" s="32">
        <v>0.055127334067427314</v>
      </c>
      <c r="AM33" s="35">
        <v>0.020587174020430615</v>
      </c>
      <c r="AN33" s="37">
        <v>30</v>
      </c>
    </row>
    <row r="34" spans="1:40" ht="13.5">
      <c r="A34" s="26">
        <v>31</v>
      </c>
      <c r="B34" s="27" t="s">
        <v>30</v>
      </c>
      <c r="C34" s="32">
        <v>2.8894009549470157E-05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1.738050900062073E-05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3.147441916582298E-05</v>
      </c>
      <c r="Z34" s="32">
        <v>2.1589285433905383E-05</v>
      </c>
      <c r="AA34" s="32">
        <v>3.184345756262215E-05</v>
      </c>
      <c r="AB34" s="32">
        <v>0</v>
      </c>
      <c r="AC34" s="32">
        <v>3.0333530960883532E-05</v>
      </c>
      <c r="AD34" s="32">
        <v>6.815169203613402E-05</v>
      </c>
      <c r="AE34" s="32">
        <v>9.789764800900659E-06</v>
      </c>
      <c r="AF34" s="32">
        <v>1.5325764449130723E-05</v>
      </c>
      <c r="AG34" s="32">
        <v>0.017197559398882425</v>
      </c>
      <c r="AH34" s="32">
        <v>1.3880984439416443E-05</v>
      </c>
      <c r="AI34" s="32">
        <v>5.358348485552107E-06</v>
      </c>
      <c r="AJ34" s="32">
        <v>3.063982617893392E-05</v>
      </c>
      <c r="AK34" s="32">
        <v>0</v>
      </c>
      <c r="AL34" s="32">
        <v>0.001323712016493686</v>
      </c>
      <c r="AM34" s="35">
        <v>0.0008883573809600468</v>
      </c>
      <c r="AN34" s="37">
        <v>31</v>
      </c>
    </row>
    <row r="35" spans="1:40" ht="13.5">
      <c r="A35" s="26">
        <v>32</v>
      </c>
      <c r="B35" s="27" t="s">
        <v>31</v>
      </c>
      <c r="C35" s="32">
        <v>0</v>
      </c>
      <c r="D35" s="32">
        <v>0.00023896765971005257</v>
      </c>
      <c r="E35" s="32">
        <v>0.0017700855541351165</v>
      </c>
      <c r="F35" s="32">
        <v>0.002655850113477232</v>
      </c>
      <c r="G35" s="32">
        <v>0.0006986181112754999</v>
      </c>
      <c r="H35" s="32">
        <v>0.0014998880680546227</v>
      </c>
      <c r="I35" s="32">
        <v>0.0008069367743422925</v>
      </c>
      <c r="J35" s="32">
        <v>0.0017678460583488516</v>
      </c>
      <c r="K35" s="32">
        <v>0.0009730330831248262</v>
      </c>
      <c r="L35" s="32">
        <v>0.0008688511562607613</v>
      </c>
      <c r="M35" s="32">
        <v>0.0011824022844904515</v>
      </c>
      <c r="N35" s="32">
        <v>0.00030097645906910646</v>
      </c>
      <c r="O35" s="32">
        <v>0.0012542096309412214</v>
      </c>
      <c r="P35" s="32">
        <v>0.0018662766457317194</v>
      </c>
      <c r="Q35" s="32">
        <v>0.0008723655782479311</v>
      </c>
      <c r="R35" s="32">
        <v>0.0009526780772876526</v>
      </c>
      <c r="S35" s="32">
        <v>0.0006942006942006942</v>
      </c>
      <c r="T35" s="32">
        <v>0.0003968527848712817</v>
      </c>
      <c r="U35" s="32">
        <v>0.0009656070304871434</v>
      </c>
      <c r="V35" s="32">
        <v>0.0009316393304892507</v>
      </c>
      <c r="W35" s="32">
        <v>0.0006500471284168102</v>
      </c>
      <c r="X35" s="32">
        <v>0.0015675305461729425</v>
      </c>
      <c r="Y35" s="32">
        <v>0.00774795285132009</v>
      </c>
      <c r="Z35" s="32">
        <v>0.0005927240182763114</v>
      </c>
      <c r="AA35" s="32">
        <v>0.002754459079166816</v>
      </c>
      <c r="AB35" s="32">
        <v>0.00019949630066975406</v>
      </c>
      <c r="AC35" s="32">
        <v>0.001107173880072249</v>
      </c>
      <c r="AD35" s="32">
        <v>0.0011619863492160851</v>
      </c>
      <c r="AE35" s="32">
        <v>6.5265098672671055E-06</v>
      </c>
      <c r="AF35" s="32">
        <v>0.0020459895539589514</v>
      </c>
      <c r="AG35" s="32">
        <v>0.0012018303243297266</v>
      </c>
      <c r="AH35" s="32">
        <v>0</v>
      </c>
      <c r="AI35" s="32">
        <v>0.002057605818452009</v>
      </c>
      <c r="AJ35" s="32">
        <v>0.0042149743491368226</v>
      </c>
      <c r="AK35" s="32">
        <v>0</v>
      </c>
      <c r="AL35" s="32">
        <v>0.003760279268092683</v>
      </c>
      <c r="AM35" s="35">
        <v>0.0012943426687715474</v>
      </c>
      <c r="AN35" s="37">
        <v>32</v>
      </c>
    </row>
    <row r="36" spans="1:40" ht="13.5">
      <c r="A36" s="26">
        <v>33</v>
      </c>
      <c r="B36" s="27" t="s">
        <v>32</v>
      </c>
      <c r="C36" s="32">
        <v>0.015967552027275945</v>
      </c>
      <c r="D36" s="32">
        <v>0.018599649514099093</v>
      </c>
      <c r="E36" s="32">
        <v>0.007916215950437604</v>
      </c>
      <c r="F36" s="32">
        <v>0.05625573422183592</v>
      </c>
      <c r="G36" s="32">
        <v>0.031640401981668946</v>
      </c>
      <c r="H36" s="32">
        <v>0.03263935527199463</v>
      </c>
      <c r="I36" s="32">
        <v>0.03501529217235305</v>
      </c>
      <c r="J36" s="32">
        <v>0.04801986343885785</v>
      </c>
      <c r="K36" s="32">
        <v>0.0461495690853489</v>
      </c>
      <c r="L36" s="32">
        <v>0.05671902731053482</v>
      </c>
      <c r="M36" s="32">
        <v>0.036687935034802784</v>
      </c>
      <c r="N36" s="32">
        <v>0.016633711649312898</v>
      </c>
      <c r="O36" s="32">
        <v>0.036762663611429366</v>
      </c>
      <c r="P36" s="32">
        <v>0.04304679589419138</v>
      </c>
      <c r="Q36" s="32">
        <v>0.04924109629991983</v>
      </c>
      <c r="R36" s="32">
        <v>0.04873002155180142</v>
      </c>
      <c r="S36" s="32">
        <v>0.04731094731094731</v>
      </c>
      <c r="T36" s="32">
        <v>0.03204401368525877</v>
      </c>
      <c r="U36" s="32">
        <v>0.04931105565802322</v>
      </c>
      <c r="V36" s="32">
        <v>0.03829989824780859</v>
      </c>
      <c r="W36" s="32">
        <v>0.07592875483472551</v>
      </c>
      <c r="X36" s="32">
        <v>0.0984566175734795</v>
      </c>
      <c r="Y36" s="32">
        <v>0.06322161663108308</v>
      </c>
      <c r="Z36" s="32">
        <v>0.0594225454945124</v>
      </c>
      <c r="AA36" s="32">
        <v>0.11342042518976711</v>
      </c>
      <c r="AB36" s="32">
        <v>0.013199044262809276</v>
      </c>
      <c r="AC36" s="32">
        <v>0.16388793139106816</v>
      </c>
      <c r="AD36" s="32">
        <v>0.09603936441732007</v>
      </c>
      <c r="AE36" s="32">
        <v>0.07142286073243757</v>
      </c>
      <c r="AF36" s="32">
        <v>0.06230689536794095</v>
      </c>
      <c r="AG36" s="32">
        <v>0.0442741640637552</v>
      </c>
      <c r="AH36" s="32">
        <v>0.07628989047903277</v>
      </c>
      <c r="AI36" s="32">
        <v>0.08235781622293588</v>
      </c>
      <c r="AJ36" s="32">
        <v>0.032452904588913443</v>
      </c>
      <c r="AK36" s="32">
        <v>0</v>
      </c>
      <c r="AL36" s="32">
        <v>0.07092987840592273</v>
      </c>
      <c r="AM36" s="35">
        <v>0.06117447887972176</v>
      </c>
      <c r="AN36" s="37">
        <v>33</v>
      </c>
    </row>
    <row r="37" spans="1:40" ht="13.5">
      <c r="A37" s="26">
        <v>34</v>
      </c>
      <c r="B37" s="27" t="s">
        <v>33</v>
      </c>
      <c r="C37" s="32">
        <v>0.00014447004774735078</v>
      </c>
      <c r="D37" s="32">
        <v>0.0003584514895650789</v>
      </c>
      <c r="E37" s="32">
        <v>0.001524240338283017</v>
      </c>
      <c r="F37" s="32">
        <v>9.657636776280844E-05</v>
      </c>
      <c r="G37" s="32">
        <v>9.699618768148417E-05</v>
      </c>
      <c r="H37" s="32">
        <v>0.00017909111260353705</v>
      </c>
      <c r="I37" s="32">
        <v>0.00015130064518917985</v>
      </c>
      <c r="J37" s="32">
        <v>0.000148975791433892</v>
      </c>
      <c r="K37" s="32">
        <v>0</v>
      </c>
      <c r="L37" s="32">
        <v>0.00012185107679266775</v>
      </c>
      <c r="M37" s="32">
        <v>0.00010039264679635909</v>
      </c>
      <c r="N37" s="32">
        <v>0.00016001280102408193</v>
      </c>
      <c r="O37" s="32">
        <v>0.000147554074228379</v>
      </c>
      <c r="P37" s="32">
        <v>0.00014890505152114782</v>
      </c>
      <c r="Q37" s="32">
        <v>0.0002364355305531776</v>
      </c>
      <c r="R37" s="32">
        <v>0.00016017423131310595</v>
      </c>
      <c r="S37" s="32">
        <v>0.00023985023985023985</v>
      </c>
      <c r="T37" s="32">
        <v>0.00013557082712994093</v>
      </c>
      <c r="U37" s="32">
        <v>0.0001247694477595747</v>
      </c>
      <c r="V37" s="32">
        <v>0.00013629192610363787</v>
      </c>
      <c r="W37" s="32">
        <v>0.000297938267191038</v>
      </c>
      <c r="X37" s="32">
        <v>0.0001456077686238628</v>
      </c>
      <c r="Y37" s="32">
        <v>0.0001836007784673007</v>
      </c>
      <c r="Z37" s="32">
        <v>0.0009685738510574824</v>
      </c>
      <c r="AA37" s="32">
        <v>0.0002627085248916327</v>
      </c>
      <c r="AB37" s="32">
        <v>0.000596182586394583</v>
      </c>
      <c r="AC37" s="32">
        <v>0.0003515931997738773</v>
      </c>
      <c r="AD37" s="32">
        <v>0.01146652218507955</v>
      </c>
      <c r="AE37" s="32">
        <v>0.0007015998107312138</v>
      </c>
      <c r="AF37" s="32">
        <v>0.0014881317280105932</v>
      </c>
      <c r="AG37" s="32">
        <v>0.01420183917992159</v>
      </c>
      <c r="AH37" s="32">
        <v>0.0033314362654599462</v>
      </c>
      <c r="AI37" s="32">
        <v>0.0012020561769255226</v>
      </c>
      <c r="AJ37" s="32">
        <v>0.013276369899967628</v>
      </c>
      <c r="AK37" s="32">
        <v>0</v>
      </c>
      <c r="AL37" s="32">
        <v>0.0122648361174238</v>
      </c>
      <c r="AM37" s="35">
        <v>0.002006773091679944</v>
      </c>
      <c r="AN37" s="37">
        <v>34</v>
      </c>
    </row>
    <row r="38" spans="1:40" ht="13.5">
      <c r="A38" s="26">
        <v>35</v>
      </c>
      <c r="B38" s="27" t="s">
        <v>64</v>
      </c>
      <c r="C38" s="32">
        <v>0.00023115207639576126</v>
      </c>
      <c r="D38" s="32">
        <v>0.000836386808985184</v>
      </c>
      <c r="E38" s="32">
        <v>0.0013767332087717573</v>
      </c>
      <c r="F38" s="32">
        <v>0.0007726109421024675</v>
      </c>
      <c r="G38" s="32">
        <v>0.0004088573480751168</v>
      </c>
      <c r="H38" s="32">
        <v>0.0011640922319229908</v>
      </c>
      <c r="I38" s="32">
        <v>0.0006736481107232532</v>
      </c>
      <c r="J38" s="32">
        <v>0.0006182495344506518</v>
      </c>
      <c r="K38" s="32">
        <v>0.00027800945232137893</v>
      </c>
      <c r="L38" s="32">
        <v>0.0010860639453259516</v>
      </c>
      <c r="M38" s="32">
        <v>0.0007696769587720864</v>
      </c>
      <c r="N38" s="32">
        <v>0.00028954697328167206</v>
      </c>
      <c r="O38" s="32">
        <v>0.0011543936395514356</v>
      </c>
      <c r="P38" s="32">
        <v>0.001168077404154782</v>
      </c>
      <c r="Q38" s="32">
        <v>0.0013832837362249128</v>
      </c>
      <c r="R38" s="32">
        <v>0.0017535492338531823</v>
      </c>
      <c r="S38" s="32">
        <v>0.0016126516126516127</v>
      </c>
      <c r="T38" s="32">
        <v>0.0007000384528164223</v>
      </c>
      <c r="U38" s="32">
        <v>0.0007431919279592058</v>
      </c>
      <c r="V38" s="32">
        <v>0.0006161141864958972</v>
      </c>
      <c r="W38" s="32">
        <v>0.0035709255587696776</v>
      </c>
      <c r="X38" s="32">
        <v>0.0006069986403949506</v>
      </c>
      <c r="Y38" s="32">
        <v>0.0016209325870398833</v>
      </c>
      <c r="Z38" s="32">
        <v>0.003907660663536874</v>
      </c>
      <c r="AA38" s="32">
        <v>0.003646075890920236</v>
      </c>
      <c r="AB38" s="32">
        <v>0.0001533699883761693</v>
      </c>
      <c r="AC38" s="32">
        <v>0.0013443269403118838</v>
      </c>
      <c r="AD38" s="32">
        <v>0.0019695838998442733</v>
      </c>
      <c r="AE38" s="32">
        <v>0.002729712751984467</v>
      </c>
      <c r="AF38" s="32">
        <v>0.005032981045094529</v>
      </c>
      <c r="AG38" s="32">
        <v>0.0024049257332113792</v>
      </c>
      <c r="AH38" s="32">
        <v>0.004303105176219097</v>
      </c>
      <c r="AI38" s="32">
        <v>0.0014681874850412772</v>
      </c>
      <c r="AJ38" s="32">
        <v>0.0019169873857167788</v>
      </c>
      <c r="AK38" s="32">
        <v>0</v>
      </c>
      <c r="AL38" s="32">
        <v>0.00038657076587868706</v>
      </c>
      <c r="AM38" s="35">
        <v>0.0017385534275997394</v>
      </c>
      <c r="AN38" s="37">
        <v>35</v>
      </c>
    </row>
    <row r="39" spans="1:40" ht="13.5">
      <c r="A39" s="26">
        <v>36</v>
      </c>
      <c r="B39" s="27" t="s">
        <v>35</v>
      </c>
      <c r="C39" s="32">
        <v>0.013565737483476238</v>
      </c>
      <c r="D39" s="32">
        <v>0.033335988529552336</v>
      </c>
      <c r="E39" s="32">
        <v>0.006047792309961648</v>
      </c>
      <c r="F39" s="32">
        <v>0.011637452315418417</v>
      </c>
      <c r="G39" s="32">
        <v>0.0083993787332789</v>
      </c>
      <c r="H39" s="32">
        <v>0.005439892545332438</v>
      </c>
      <c r="I39" s="32">
        <v>0.005760231706130919</v>
      </c>
      <c r="J39" s="32">
        <v>0.00254252017380509</v>
      </c>
      <c r="K39" s="32">
        <v>0.010147345009730331</v>
      </c>
      <c r="L39" s="32">
        <v>0.007697809329554184</v>
      </c>
      <c r="M39" s="32">
        <v>0.009927717294306622</v>
      </c>
      <c r="N39" s="32">
        <v>0.002899279561412532</v>
      </c>
      <c r="O39" s="32">
        <v>0.004109814949831615</v>
      </c>
      <c r="P39" s="32">
        <v>0.006869486376842287</v>
      </c>
      <c r="Q39" s="32">
        <v>0.002867120514179338</v>
      </c>
      <c r="R39" s="32">
        <v>0.0017164940012359712</v>
      </c>
      <c r="S39" s="32">
        <v>0.0008365508365508366</v>
      </c>
      <c r="T39" s="32">
        <v>0.0012743657750214448</v>
      </c>
      <c r="U39" s="32">
        <v>0.0022729738526635563</v>
      </c>
      <c r="V39" s="32">
        <v>0.003803104842097402</v>
      </c>
      <c r="W39" s="32">
        <v>0.03390320798257874</v>
      </c>
      <c r="X39" s="32">
        <v>0.004135739996057205</v>
      </c>
      <c r="Y39" s="32">
        <v>0.004684442719179987</v>
      </c>
      <c r="Z39" s="32">
        <v>0.004949834351300852</v>
      </c>
      <c r="AA39" s="32">
        <v>0.0037037921577524886</v>
      </c>
      <c r="AB39" s="32">
        <v>0.002837921363862802</v>
      </c>
      <c r="AC39" s="32">
        <v>0.0041446633667461775</v>
      </c>
      <c r="AD39" s="32">
        <v>0.014949073648126</v>
      </c>
      <c r="AE39" s="32">
        <v>0.000386695709635576</v>
      </c>
      <c r="AF39" s="32">
        <v>0.013236862754714205</v>
      </c>
      <c r="AG39" s="32">
        <v>0.0034094028674406455</v>
      </c>
      <c r="AH39" s="32">
        <v>0.001998861759275968</v>
      </c>
      <c r="AI39" s="32">
        <v>0.004056269803562945</v>
      </c>
      <c r="AJ39" s="32">
        <v>0.0025817383971640843</v>
      </c>
      <c r="AK39" s="32">
        <v>0</v>
      </c>
      <c r="AL39" s="32">
        <v>0</v>
      </c>
      <c r="AM39" s="35">
        <v>0.0063347173604824825</v>
      </c>
      <c r="AN39" s="37">
        <v>36</v>
      </c>
    </row>
    <row r="40" spans="1:40" ht="13.5">
      <c r="A40" s="28">
        <v>37</v>
      </c>
      <c r="B40" s="29" t="s">
        <v>65</v>
      </c>
      <c r="C40" s="33">
        <v>0.4987575575893728</v>
      </c>
      <c r="D40" s="33">
        <v>0.41516648080293134</v>
      </c>
      <c r="E40" s="33">
        <v>0.43839118890746387</v>
      </c>
      <c r="F40" s="33">
        <v>0.5647785986769037</v>
      </c>
      <c r="G40" s="33">
        <v>0.4528690612856292</v>
      </c>
      <c r="H40" s="33">
        <v>0.590250727557645</v>
      </c>
      <c r="I40" s="33">
        <v>0.6890879813251775</v>
      </c>
      <c r="J40" s="33">
        <v>0.6679304779639975</v>
      </c>
      <c r="K40" s="33">
        <v>0.636502641089797</v>
      </c>
      <c r="L40" s="33">
        <v>0.566607507085905</v>
      </c>
      <c r="M40" s="33">
        <v>0.6500089237908263</v>
      </c>
      <c r="N40" s="33">
        <v>0.7979076421351803</v>
      </c>
      <c r="O40" s="33">
        <v>0.5271846682637226</v>
      </c>
      <c r="P40" s="33">
        <v>0.5747867348762102</v>
      </c>
      <c r="Q40" s="33">
        <v>0.7141385729621024</v>
      </c>
      <c r="R40" s="33">
        <v>0.7897593681007041</v>
      </c>
      <c r="S40" s="33">
        <v>0.7495924495924496</v>
      </c>
      <c r="T40" s="33">
        <v>0.753426244540193</v>
      </c>
      <c r="U40" s="33">
        <v>0.6576706086579147</v>
      </c>
      <c r="V40" s="33">
        <v>0.6160208358615796</v>
      </c>
      <c r="W40" s="33">
        <v>0.5329010519929361</v>
      </c>
      <c r="X40" s="33">
        <v>0.46626783320660065</v>
      </c>
      <c r="Y40" s="33">
        <v>0.34148695647612404</v>
      </c>
      <c r="Z40" s="33">
        <v>0.3074373125657492</v>
      </c>
      <c r="AA40" s="33">
        <v>0.3299619072638907</v>
      </c>
      <c r="AB40" s="33">
        <v>0.07666077787413052</v>
      </c>
      <c r="AC40" s="33">
        <v>0.5240103685524011</v>
      </c>
      <c r="AD40" s="33">
        <v>0.3697365596344343</v>
      </c>
      <c r="AE40" s="33">
        <v>0.32719678243063544</v>
      </c>
      <c r="AF40" s="33">
        <v>0.3039068438733724</v>
      </c>
      <c r="AG40" s="33">
        <v>0.3870108708715547</v>
      </c>
      <c r="AH40" s="33">
        <v>0.3650282478033342</v>
      </c>
      <c r="AI40" s="33">
        <v>0.4039801812550681</v>
      </c>
      <c r="AJ40" s="33">
        <v>0.4126105531554358</v>
      </c>
      <c r="AK40" s="33">
        <v>1</v>
      </c>
      <c r="AL40" s="33">
        <v>0.9492420870135652</v>
      </c>
      <c r="AM40" s="43">
        <v>0.4832355654913275</v>
      </c>
      <c r="AN40" s="40">
        <v>37</v>
      </c>
    </row>
    <row r="41" spans="1:40" ht="13.5">
      <c r="A41" s="26">
        <v>38</v>
      </c>
      <c r="B41" s="27" t="s">
        <v>66</v>
      </c>
      <c r="C41" s="32">
        <v>0.0007584677506735916</v>
      </c>
      <c r="D41" s="32">
        <v>0.007169029791301578</v>
      </c>
      <c r="E41" s="32">
        <v>0.0491690431704199</v>
      </c>
      <c r="F41" s="32">
        <v>0.04495629919358733</v>
      </c>
      <c r="G41" s="32">
        <v>0.00973154156409422</v>
      </c>
      <c r="H41" s="32">
        <v>0.02069621670024625</v>
      </c>
      <c r="I41" s="32">
        <v>0.01861358175458315</v>
      </c>
      <c r="J41" s="32">
        <v>0.022626939788950962</v>
      </c>
      <c r="K41" s="32">
        <v>0.02071170419794273</v>
      </c>
      <c r="L41" s="32">
        <v>0.020402108553415805</v>
      </c>
      <c r="M41" s="32">
        <v>0.0139880421202927</v>
      </c>
      <c r="N41" s="32">
        <v>0.018203361030787225</v>
      </c>
      <c r="O41" s="32">
        <v>0.023426379196611464</v>
      </c>
      <c r="P41" s="32">
        <v>0.020356975043513366</v>
      </c>
      <c r="Q41" s="32">
        <v>0.017849523731876673</v>
      </c>
      <c r="R41" s="32">
        <v>0.021059325427420155</v>
      </c>
      <c r="S41" s="32">
        <v>0.015964665964665965</v>
      </c>
      <c r="T41" s="32">
        <v>0.008767735129112726</v>
      </c>
      <c r="U41" s="32">
        <v>0.012997721601388738</v>
      </c>
      <c r="V41" s="32">
        <v>0.019820206678304378</v>
      </c>
      <c r="W41" s="32">
        <v>0.015371447763296173</v>
      </c>
      <c r="X41" s="32">
        <v>0.018250106209781847</v>
      </c>
      <c r="Y41" s="32">
        <v>0.01911546390670982</v>
      </c>
      <c r="Z41" s="32">
        <v>0.021218342256904645</v>
      </c>
      <c r="AA41" s="32">
        <v>0.027369451775073737</v>
      </c>
      <c r="AB41" s="32">
        <v>0.0016709256628351077</v>
      </c>
      <c r="AC41" s="32">
        <v>0.01499717346643319</v>
      </c>
      <c r="AD41" s="32">
        <v>0.07335166613849105</v>
      </c>
      <c r="AE41" s="32">
        <v>0.013715460486061821</v>
      </c>
      <c r="AF41" s="32">
        <v>0.00851499472793703</v>
      </c>
      <c r="AG41" s="32">
        <v>0.01644736425959029</v>
      </c>
      <c r="AH41" s="32">
        <v>0.029441567996002276</v>
      </c>
      <c r="AI41" s="32">
        <v>0.021860275704890745</v>
      </c>
      <c r="AJ41" s="32">
        <v>0.024886199689072373</v>
      </c>
      <c r="AK41" s="32">
        <v>0</v>
      </c>
      <c r="AL41" s="32">
        <v>0.005681418831853431</v>
      </c>
      <c r="AM41" s="35">
        <v>0.017631434369752414</v>
      </c>
      <c r="AN41" s="37">
        <v>38</v>
      </c>
    </row>
    <row r="42" spans="1:40" ht="13.5">
      <c r="A42" s="26">
        <v>39</v>
      </c>
      <c r="B42" s="27" t="s">
        <v>67</v>
      </c>
      <c r="C42" s="32">
        <v>0.08815562313543344</v>
      </c>
      <c r="D42" s="32">
        <v>0.13959694121395572</v>
      </c>
      <c r="E42" s="32">
        <v>0.21255777362572525</v>
      </c>
      <c r="F42" s="32">
        <v>0.1634072142546719</v>
      </c>
      <c r="G42" s="32">
        <v>0.09560877385768572</v>
      </c>
      <c r="H42" s="32">
        <v>0.2748488918737408</v>
      </c>
      <c r="I42" s="32">
        <v>0.1606056348683144</v>
      </c>
      <c r="J42" s="32">
        <v>0.1214177529484792</v>
      </c>
      <c r="K42" s="32">
        <v>0.1451209341117598</v>
      </c>
      <c r="L42" s="32">
        <v>0.22491589626764855</v>
      </c>
      <c r="M42" s="32">
        <v>0.17638988042120293</v>
      </c>
      <c r="N42" s="32">
        <v>0.09548573409682298</v>
      </c>
      <c r="O42" s="32">
        <v>0.311833836753116</v>
      </c>
      <c r="P42" s="32">
        <v>0.2839156072348001</v>
      </c>
      <c r="Q42" s="32">
        <v>0.16028970146617205</v>
      </c>
      <c r="R42" s="32">
        <v>0.1174638920664747</v>
      </c>
      <c r="S42" s="32">
        <v>0.1753812253812254</v>
      </c>
      <c r="T42" s="32">
        <v>0.15580538931011703</v>
      </c>
      <c r="U42" s="32">
        <v>0.22351632852338071</v>
      </c>
      <c r="V42" s="32">
        <v>0.2281340141706263</v>
      </c>
      <c r="W42" s="32">
        <v>0.35480330657305986</v>
      </c>
      <c r="X42" s="32">
        <v>0.1159822801936883</v>
      </c>
      <c r="Y42" s="32">
        <v>0.30604676049540736</v>
      </c>
      <c r="Z42" s="32">
        <v>0.44203865659690056</v>
      </c>
      <c r="AA42" s="32">
        <v>0.3009564978565373</v>
      </c>
      <c r="AB42" s="32">
        <v>0.018404398605140315</v>
      </c>
      <c r="AC42" s="32">
        <v>0.3282294869496877</v>
      </c>
      <c r="AD42" s="32">
        <v>0.23292544545649707</v>
      </c>
      <c r="AE42" s="32">
        <v>0.3493967057441445</v>
      </c>
      <c r="AF42" s="32">
        <v>0.5692985091096344</v>
      </c>
      <c r="AG42" s="32">
        <v>0.4642822353031965</v>
      </c>
      <c r="AH42" s="32">
        <v>0.543815327383018</v>
      </c>
      <c r="AI42" s="32">
        <v>0.3729624879883688</v>
      </c>
      <c r="AJ42" s="32">
        <v>0.25902775835035174</v>
      </c>
      <c r="AK42" s="32">
        <v>0</v>
      </c>
      <c r="AL42" s="32">
        <v>0.019316824028301666</v>
      </c>
      <c r="AM42" s="35">
        <v>0.24676311714092974</v>
      </c>
      <c r="AN42" s="37">
        <v>39</v>
      </c>
    </row>
    <row r="43" spans="1:40" ht="13.5">
      <c r="A43" s="26">
        <v>40</v>
      </c>
      <c r="B43" s="27" t="s">
        <v>68</v>
      </c>
      <c r="C43" s="32">
        <v>0.29617804488684385</v>
      </c>
      <c r="D43" s="32">
        <v>0.44850246933248367</v>
      </c>
      <c r="E43" s="32">
        <v>0.19003835185367293</v>
      </c>
      <c r="F43" s="32">
        <v>0.08030324979477522</v>
      </c>
      <c r="G43" s="32">
        <v>0.09383951428238169</v>
      </c>
      <c r="H43" s="32">
        <v>0.050917841952093125</v>
      </c>
      <c r="I43" s="32">
        <v>0.06809969992038704</v>
      </c>
      <c r="J43" s="32">
        <v>0.09668777157045313</v>
      </c>
      <c r="K43" s="32">
        <v>0.14164581595774256</v>
      </c>
      <c r="L43" s="32">
        <v>0.09261211623533151</v>
      </c>
      <c r="M43" s="32">
        <v>0.051836069962520076</v>
      </c>
      <c r="N43" s="32">
        <v>0.023270433063216484</v>
      </c>
      <c r="O43" s="32">
        <v>0.04021716487865847</v>
      </c>
      <c r="P43" s="32">
        <v>0.06731170128984865</v>
      </c>
      <c r="Q43" s="32">
        <v>0.03025287731170084</v>
      </c>
      <c r="R43" s="32">
        <v>0.023617331808092147</v>
      </c>
      <c r="S43" s="32">
        <v>0.011623961623961624</v>
      </c>
      <c r="T43" s="32">
        <v>0.02807548583654595</v>
      </c>
      <c r="U43" s="32">
        <v>0.041369209070196374</v>
      </c>
      <c r="V43" s="32">
        <v>0.061768247715243224</v>
      </c>
      <c r="W43" s="32">
        <v>0.010254493450775181</v>
      </c>
      <c r="X43" s="32">
        <v>0.13082947892192728</v>
      </c>
      <c r="Y43" s="32">
        <v>0.1810146303591756</v>
      </c>
      <c r="Z43" s="32">
        <v>0.13325397635384445</v>
      </c>
      <c r="AA43" s="32">
        <v>0.26363198516094877</v>
      </c>
      <c r="AB43" s="32">
        <v>0.5953292496171516</v>
      </c>
      <c r="AC43" s="32">
        <v>0.05700084106608573</v>
      </c>
      <c r="AD43" s="32">
        <v>0.15995883637801017</v>
      </c>
      <c r="AE43" s="32">
        <v>0</v>
      </c>
      <c r="AF43" s="32">
        <v>0.004079718496358599</v>
      </c>
      <c r="AG43" s="32">
        <v>0.07354695551077156</v>
      </c>
      <c r="AH43" s="32">
        <v>0.015074749101206257</v>
      </c>
      <c r="AI43" s="32">
        <v>0.11793546405084002</v>
      </c>
      <c r="AJ43" s="32">
        <v>0.1798984089937215</v>
      </c>
      <c r="AK43" s="32">
        <v>0</v>
      </c>
      <c r="AL43" s="32">
        <v>-0.05942646955462362</v>
      </c>
      <c r="AM43" s="35">
        <v>0.11406185522577464</v>
      </c>
      <c r="AN43" s="37">
        <v>40</v>
      </c>
    </row>
    <row r="44" spans="1:40" ht="13.5">
      <c r="A44" s="26">
        <v>41</v>
      </c>
      <c r="B44" s="27" t="s">
        <v>69</v>
      </c>
      <c r="C44" s="32">
        <v>0.09428115315992112</v>
      </c>
      <c r="D44" s="32">
        <v>0.04066433009399394</v>
      </c>
      <c r="E44" s="32">
        <v>0.06923001278395123</v>
      </c>
      <c r="F44" s="32">
        <v>0.07146651214447824</v>
      </c>
      <c r="G44" s="32">
        <v>0.03947499278667592</v>
      </c>
      <c r="H44" s="32">
        <v>0.031542422207297964</v>
      </c>
      <c r="I44" s="32">
        <v>0.040152309316157105</v>
      </c>
      <c r="J44" s="32">
        <v>0.0762607076350093</v>
      </c>
      <c r="K44" s="32">
        <v>0.03919933277731443</v>
      </c>
      <c r="L44" s="32">
        <v>0.06657307091202883</v>
      </c>
      <c r="M44" s="32">
        <v>0.08509950026771372</v>
      </c>
      <c r="N44" s="32">
        <v>0.032989305811131554</v>
      </c>
      <c r="O44" s="32">
        <v>0.05869180293719404</v>
      </c>
      <c r="P44" s="32">
        <v>0.03808991217910961</v>
      </c>
      <c r="Q44" s="32">
        <v>0.0655442773089832</v>
      </c>
      <c r="R44" s="32">
        <v>0.035427193042222645</v>
      </c>
      <c r="S44" s="32">
        <v>0.034593034593034595</v>
      </c>
      <c r="T44" s="32">
        <v>0.03441527069796792</v>
      </c>
      <c r="U44" s="32">
        <v>0.04614299663664967</v>
      </c>
      <c r="V44" s="32">
        <v>0.05427779281760219</v>
      </c>
      <c r="W44" s="32">
        <v>0.057106640231416775</v>
      </c>
      <c r="X44" s="32">
        <v>0.19851012693042644</v>
      </c>
      <c r="Y44" s="32">
        <v>0.14415283977946924</v>
      </c>
      <c r="Z44" s="32">
        <v>0.057000620201290646</v>
      </c>
      <c r="AA44" s="32">
        <v>0.0873446138781749</v>
      </c>
      <c r="AB44" s="32">
        <v>0.2772525784608572</v>
      </c>
      <c r="AC44" s="32">
        <v>0.040480097067299076</v>
      </c>
      <c r="AD44" s="32">
        <v>0.1451767343753727</v>
      </c>
      <c r="AE44" s="32">
        <v>0.3086207037209264</v>
      </c>
      <c r="AF44" s="32">
        <v>0.10901676025600157</v>
      </c>
      <c r="AG44" s="32">
        <v>0.06704315582931986</v>
      </c>
      <c r="AH44" s="32">
        <v>0.05335850418511681</v>
      </c>
      <c r="AI44" s="32">
        <v>0.06639172385215245</v>
      </c>
      <c r="AJ44" s="32">
        <v>0.07258175171882764</v>
      </c>
      <c r="AK44" s="32">
        <v>0</v>
      </c>
      <c r="AL44" s="32">
        <v>0.07861443666096572</v>
      </c>
      <c r="AM44" s="35">
        <v>0.09783264144803215</v>
      </c>
      <c r="AN44" s="37">
        <v>41</v>
      </c>
    </row>
    <row r="45" spans="1:40" ht="13.5">
      <c r="A45" s="26">
        <v>42</v>
      </c>
      <c r="B45" s="27" t="s">
        <v>70</v>
      </c>
      <c r="C45" s="32">
        <v>0.030194239979196312</v>
      </c>
      <c r="D45" s="32">
        <v>0.009837501991397164</v>
      </c>
      <c r="E45" s="32">
        <v>0.04754646474579605</v>
      </c>
      <c r="F45" s="32">
        <v>0.07711622965860254</v>
      </c>
      <c r="G45" s="32">
        <v>0.31148299804165924</v>
      </c>
      <c r="H45" s="32">
        <v>0.03192299082158048</v>
      </c>
      <c r="I45" s="32">
        <v>0.02354165991217358</v>
      </c>
      <c r="J45" s="32">
        <v>0.015123525760397268</v>
      </c>
      <c r="K45" s="32">
        <v>0.016958576591604116</v>
      </c>
      <c r="L45" s="32">
        <v>0.02900055627665492</v>
      </c>
      <c r="M45" s="32">
        <v>0.022766821345707657</v>
      </c>
      <c r="N45" s="32">
        <v>0.03219686146320277</v>
      </c>
      <c r="O45" s="32">
        <v>0.03877200291636288</v>
      </c>
      <c r="P45" s="32">
        <v>0.015664811420024752</v>
      </c>
      <c r="Q45" s="32">
        <v>0.011995706113353172</v>
      </c>
      <c r="R45" s="32">
        <v>0.012721898088547663</v>
      </c>
      <c r="S45" s="32">
        <v>0.01291096291096291</v>
      </c>
      <c r="T45" s="32">
        <v>0.019746507202508305</v>
      </c>
      <c r="U45" s="32">
        <v>0.018395356406639904</v>
      </c>
      <c r="V45" s="32">
        <v>0.020096524555884357</v>
      </c>
      <c r="W45" s="32">
        <v>0.03484577631878311</v>
      </c>
      <c r="X45" s="32">
        <v>0.07048135052104212</v>
      </c>
      <c r="Y45" s="32">
        <v>0.045774296940161885</v>
      </c>
      <c r="Z45" s="32">
        <v>0.03962418942046507</v>
      </c>
      <c r="AA45" s="32">
        <v>0.025148370610080843</v>
      </c>
      <c r="AB45" s="32">
        <v>0.03182023653572944</v>
      </c>
      <c r="AC45" s="32">
        <v>0.03728128834778772</v>
      </c>
      <c r="AD45" s="32">
        <v>0.019000691739674166</v>
      </c>
      <c r="AE45" s="32">
        <v>0.0010703476182318053</v>
      </c>
      <c r="AF45" s="32">
        <v>0.0052751281233907946</v>
      </c>
      <c r="AG45" s="32">
        <v>0.012180234065943797</v>
      </c>
      <c r="AH45" s="32">
        <v>0.029094543385016866</v>
      </c>
      <c r="AI45" s="32">
        <v>0.018025484305397285</v>
      </c>
      <c r="AJ45" s="32">
        <v>0.05110190140103936</v>
      </c>
      <c r="AK45" s="32">
        <v>0</v>
      </c>
      <c r="AL45" s="32">
        <v>0.006677131410631867</v>
      </c>
      <c r="AM45" s="35">
        <v>0.044287735691135116</v>
      </c>
      <c r="AN45" s="37">
        <v>42</v>
      </c>
    </row>
    <row r="46" spans="1:40" ht="13.5">
      <c r="A46" s="26">
        <v>43</v>
      </c>
      <c r="B46" s="27" t="s">
        <v>71</v>
      </c>
      <c r="C46" s="32">
        <v>-0.008325086501441089</v>
      </c>
      <c r="D46" s="32">
        <v>-0.06093675322606341</v>
      </c>
      <c r="E46" s="32">
        <v>-0.006932835087029207</v>
      </c>
      <c r="F46" s="32">
        <v>-0.0020281037230189774</v>
      </c>
      <c r="G46" s="32">
        <v>-0.003006881818126009</v>
      </c>
      <c r="H46" s="32">
        <v>-0.00017909111260353705</v>
      </c>
      <c r="I46" s="32">
        <v>-0.00010086709679278656</v>
      </c>
      <c r="J46" s="32">
        <v>-4.717566728739913E-05</v>
      </c>
      <c r="K46" s="32">
        <v>-0.00013900472616068947</v>
      </c>
      <c r="L46" s="32">
        <v>-0.00011125533098460968</v>
      </c>
      <c r="M46" s="32">
        <v>-8.92379082634303E-05</v>
      </c>
      <c r="N46" s="32">
        <v>-5.333760034136064E-05</v>
      </c>
      <c r="O46" s="32">
        <v>-0.00012585494566538208</v>
      </c>
      <c r="P46" s="32">
        <v>-0.00012574204350674706</v>
      </c>
      <c r="Q46" s="32">
        <v>-7.065889418830595E-05</v>
      </c>
      <c r="R46" s="32">
        <v>-4.900853346147272E-05</v>
      </c>
      <c r="S46" s="32">
        <v>-6.63000663000663E-05</v>
      </c>
      <c r="T46" s="32">
        <v>-0.00023663271644498783</v>
      </c>
      <c r="U46" s="32">
        <v>-9.222089617012043E-05</v>
      </c>
      <c r="V46" s="32">
        <v>-0.00011762179924012584</v>
      </c>
      <c r="W46" s="32">
        <v>-0.005282716330267278</v>
      </c>
      <c r="X46" s="32">
        <v>-0.00032117598346662735</v>
      </c>
      <c r="Y46" s="32">
        <v>-0.03759094795704791</v>
      </c>
      <c r="Z46" s="32">
        <v>-0.0005730973951545793</v>
      </c>
      <c r="AA46" s="32">
        <v>-0.034412826544706225</v>
      </c>
      <c r="AB46" s="32">
        <v>-0.0011381667558442038</v>
      </c>
      <c r="AC46" s="32">
        <v>-0.0019992554496945964</v>
      </c>
      <c r="AD46" s="32">
        <v>-0.00014993372247949487</v>
      </c>
      <c r="AE46" s="32">
        <v>0</v>
      </c>
      <c r="AF46" s="32">
        <v>-9.195458669478434E-05</v>
      </c>
      <c r="AG46" s="32">
        <v>-0.02051081584037669</v>
      </c>
      <c r="AH46" s="32">
        <v>-0.03581293985369442</v>
      </c>
      <c r="AI46" s="32">
        <v>-0.0011556171567174043</v>
      </c>
      <c r="AJ46" s="32">
        <v>-0.00010657330844846581</v>
      </c>
      <c r="AK46" s="32">
        <v>0</v>
      </c>
      <c r="AL46" s="32">
        <v>-0.00010542839069418738</v>
      </c>
      <c r="AM46" s="35">
        <v>-0.003812349366951566</v>
      </c>
      <c r="AN46" s="37">
        <v>43</v>
      </c>
    </row>
    <row r="47" spans="1:40" ht="13.5">
      <c r="A47" s="28">
        <v>52</v>
      </c>
      <c r="B47" s="29" t="s">
        <v>72</v>
      </c>
      <c r="C47" s="33">
        <v>0.5012424424106272</v>
      </c>
      <c r="D47" s="33">
        <v>0.5848335191970687</v>
      </c>
      <c r="E47" s="33">
        <v>0.5616088110925361</v>
      </c>
      <c r="F47" s="33">
        <v>0.4352214013230962</v>
      </c>
      <c r="G47" s="33">
        <v>0.5471309387143708</v>
      </c>
      <c r="H47" s="33">
        <v>0.40974927244235504</v>
      </c>
      <c r="I47" s="33">
        <v>0.3109120186748225</v>
      </c>
      <c r="J47" s="33">
        <v>0.3320695220360025</v>
      </c>
      <c r="K47" s="33">
        <v>0.36349735891020296</v>
      </c>
      <c r="L47" s="33">
        <v>0.433392492914095</v>
      </c>
      <c r="M47" s="33">
        <v>0.34999107620917363</v>
      </c>
      <c r="N47" s="33">
        <v>0.20209235786481966</v>
      </c>
      <c r="O47" s="33">
        <v>0.4728153317362775</v>
      </c>
      <c r="P47" s="33">
        <v>0.4252132651237897</v>
      </c>
      <c r="Q47" s="33">
        <v>0.28586142703789763</v>
      </c>
      <c r="R47" s="33">
        <v>0.21024063189929584</v>
      </c>
      <c r="S47" s="33">
        <v>0.2504075504075504</v>
      </c>
      <c r="T47" s="33">
        <v>0.24657375545980695</v>
      </c>
      <c r="U47" s="33">
        <v>0.3423293913420853</v>
      </c>
      <c r="V47" s="33">
        <v>0.3839791641384203</v>
      </c>
      <c r="W47" s="33">
        <v>0.46709894800706386</v>
      </c>
      <c r="X47" s="33">
        <v>0.5337321667933994</v>
      </c>
      <c r="Y47" s="33">
        <v>0.658513043523876</v>
      </c>
      <c r="Z47" s="33">
        <v>0.6925626874342509</v>
      </c>
      <c r="AA47" s="33">
        <v>0.6700380927361093</v>
      </c>
      <c r="AB47" s="33">
        <v>0.9233392221258695</v>
      </c>
      <c r="AC47" s="33">
        <v>0.4759896314475988</v>
      </c>
      <c r="AD47" s="33">
        <v>0.6302634403655657</v>
      </c>
      <c r="AE47" s="33">
        <v>0.6728032175693646</v>
      </c>
      <c r="AF47" s="33">
        <v>0.6960931561266276</v>
      </c>
      <c r="AG47" s="33">
        <v>0.6129891291284453</v>
      </c>
      <c r="AH47" s="33">
        <v>0.6349717521966658</v>
      </c>
      <c r="AI47" s="33">
        <v>0.5960198187449319</v>
      </c>
      <c r="AJ47" s="33">
        <v>0.5873894468445642</v>
      </c>
      <c r="AK47" s="33">
        <v>0</v>
      </c>
      <c r="AL47" s="33">
        <v>0.05075791298643488</v>
      </c>
      <c r="AM47" s="43">
        <v>0.5167644345086725</v>
      </c>
      <c r="AN47" s="40">
        <v>52</v>
      </c>
    </row>
    <row r="48" spans="1:40" ht="14.25">
      <c r="A48" s="30">
        <v>53</v>
      </c>
      <c r="B48" s="31" t="s">
        <v>48</v>
      </c>
      <c r="C48" s="34">
        <v>1</v>
      </c>
      <c r="D48" s="34">
        <v>1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4">
        <v>1</v>
      </c>
      <c r="P48" s="34">
        <v>1</v>
      </c>
      <c r="Q48" s="34">
        <v>1</v>
      </c>
      <c r="R48" s="34">
        <v>1</v>
      </c>
      <c r="S48" s="34">
        <v>1</v>
      </c>
      <c r="T48" s="34">
        <v>1</v>
      </c>
      <c r="U48" s="34">
        <v>1</v>
      </c>
      <c r="V48" s="34">
        <v>1</v>
      </c>
      <c r="W48" s="34">
        <v>1</v>
      </c>
      <c r="X48" s="34">
        <v>1</v>
      </c>
      <c r="Y48" s="34">
        <v>1</v>
      </c>
      <c r="Z48" s="34">
        <v>1</v>
      </c>
      <c r="AA48" s="34">
        <v>1</v>
      </c>
      <c r="AB48" s="34">
        <v>1</v>
      </c>
      <c r="AC48" s="34">
        <v>1</v>
      </c>
      <c r="AD48" s="34">
        <v>1</v>
      </c>
      <c r="AE48" s="34">
        <v>1</v>
      </c>
      <c r="AF48" s="34">
        <v>1</v>
      </c>
      <c r="AG48" s="34">
        <v>1</v>
      </c>
      <c r="AH48" s="34">
        <v>1</v>
      </c>
      <c r="AI48" s="34">
        <v>1</v>
      </c>
      <c r="AJ48" s="34">
        <v>1</v>
      </c>
      <c r="AK48" s="34">
        <v>1</v>
      </c>
      <c r="AL48" s="34">
        <v>1</v>
      </c>
      <c r="AM48" s="42">
        <v>1</v>
      </c>
      <c r="AN48" s="41">
        <v>53</v>
      </c>
    </row>
  </sheetData>
  <sheetProtection/>
  <mergeCells count="1">
    <mergeCell ref="A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4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29.625" style="4" customWidth="1"/>
    <col min="3" max="12" width="12.625" style="0" customWidth="1"/>
  </cols>
  <sheetData>
    <row r="1" spans="1:2" s="7" customFormat="1" ht="30" customHeight="1">
      <c r="A1" s="5" t="s">
        <v>93</v>
      </c>
      <c r="B1" s="6"/>
    </row>
    <row r="2" spans="1:12" ht="13.5">
      <c r="A2" s="154" t="s">
        <v>74</v>
      </c>
      <c r="B2" s="155"/>
      <c r="C2" s="74">
        <v>38</v>
      </c>
      <c r="D2" s="74">
        <v>39</v>
      </c>
      <c r="E2" s="74">
        <v>40</v>
      </c>
      <c r="F2" s="74">
        <v>41</v>
      </c>
      <c r="G2" s="74">
        <v>42</v>
      </c>
      <c r="H2" s="74">
        <v>43</v>
      </c>
      <c r="I2" s="74">
        <v>44</v>
      </c>
      <c r="J2" s="74">
        <v>45</v>
      </c>
      <c r="K2" s="74">
        <v>48</v>
      </c>
      <c r="L2" s="75">
        <v>49</v>
      </c>
    </row>
    <row r="3" spans="1:12" ht="36" customHeight="1">
      <c r="A3" s="156"/>
      <c r="B3" s="157"/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84</v>
      </c>
      <c r="J3" s="11" t="s">
        <v>85</v>
      </c>
      <c r="K3" s="11" t="s">
        <v>80</v>
      </c>
      <c r="L3" s="10" t="s">
        <v>45</v>
      </c>
    </row>
    <row r="4" spans="1:12" ht="13.5">
      <c r="A4" s="24" t="s">
        <v>49</v>
      </c>
      <c r="B4" s="25" t="s">
        <v>50</v>
      </c>
      <c r="C4" s="44">
        <v>0.00343756365858627</v>
      </c>
      <c r="D4" s="47">
        <v>0.012172947138763733</v>
      </c>
      <c r="E4" s="47">
        <v>0</v>
      </c>
      <c r="F4" s="47">
        <v>0</v>
      </c>
      <c r="G4" s="47">
        <v>0</v>
      </c>
      <c r="H4" s="47">
        <v>0.0027238648377827038</v>
      </c>
      <c r="I4" s="47">
        <v>0.03462734041784139</v>
      </c>
      <c r="J4" s="47">
        <v>-1.267846944603084</v>
      </c>
      <c r="K4" s="50">
        <v>0.021614112562273767</v>
      </c>
      <c r="L4" s="79">
        <v>0.013792553848668673</v>
      </c>
    </row>
    <row r="5" spans="1:12" ht="13.5">
      <c r="A5" s="26" t="s">
        <v>51</v>
      </c>
      <c r="B5" s="27" t="s">
        <v>1</v>
      </c>
      <c r="C5" s="45">
        <v>0.00021462037656782003</v>
      </c>
      <c r="D5" s="48">
        <v>0.000542544789501103</v>
      </c>
      <c r="E5" s="48">
        <v>0</v>
      </c>
      <c r="F5" s="48">
        <v>0</v>
      </c>
      <c r="G5" s="48">
        <v>0</v>
      </c>
      <c r="H5" s="48">
        <v>0</v>
      </c>
      <c r="I5" s="48">
        <v>0.5763753343454059</v>
      </c>
      <c r="J5" s="48">
        <v>-0.03283837806967447</v>
      </c>
      <c r="K5" s="51">
        <v>0.0007384324142740104</v>
      </c>
      <c r="L5" s="80">
        <v>0.0010408910103204467</v>
      </c>
    </row>
    <row r="6" spans="1:12" ht="13.5">
      <c r="A6" s="26" t="s">
        <v>52</v>
      </c>
      <c r="B6" s="27" t="s">
        <v>2</v>
      </c>
      <c r="C6" s="45">
        <v>0.001153129819864389</v>
      </c>
      <c r="D6" s="48">
        <v>0.0008650903654479927</v>
      </c>
      <c r="E6" s="48">
        <v>0</v>
      </c>
      <c r="F6" s="48">
        <v>0</v>
      </c>
      <c r="G6" s="48">
        <v>0</v>
      </c>
      <c r="H6" s="48">
        <v>0</v>
      </c>
      <c r="I6" s="48">
        <v>0.0001445817971517386</v>
      </c>
      <c r="J6" s="48">
        <v>0.0008566533409480297</v>
      </c>
      <c r="K6" s="51">
        <v>0.0021330627239596984</v>
      </c>
      <c r="L6" s="80">
        <v>0.001287854437906275</v>
      </c>
    </row>
    <row r="7" spans="1:12" ht="13.5">
      <c r="A7" s="26" t="s">
        <v>53</v>
      </c>
      <c r="B7" s="27" t="s">
        <v>3</v>
      </c>
      <c r="C7" s="45">
        <v>-0.0004183278526321916</v>
      </c>
      <c r="D7" s="48">
        <v>-2.8784943829523225E-05</v>
      </c>
      <c r="E7" s="48">
        <v>0</v>
      </c>
      <c r="F7" s="48">
        <v>0</v>
      </c>
      <c r="G7" s="48">
        <v>0</v>
      </c>
      <c r="H7" s="48">
        <v>-8.626377114842613E-05</v>
      </c>
      <c r="I7" s="48">
        <v>0.0071567989590110605</v>
      </c>
      <c r="J7" s="48">
        <v>-0.5605368360936608</v>
      </c>
      <c r="K7" s="51">
        <v>0.00033117574943198046</v>
      </c>
      <c r="L7" s="80">
        <v>1.0335473841697667E-05</v>
      </c>
    </row>
    <row r="8" spans="1:12" ht="13.5">
      <c r="A8" s="26" t="s">
        <v>54</v>
      </c>
      <c r="B8" s="27" t="s">
        <v>55</v>
      </c>
      <c r="C8" s="45">
        <v>0.05574673340511597</v>
      </c>
      <c r="D8" s="48">
        <v>0.09407767771297453</v>
      </c>
      <c r="E8" s="48">
        <v>0.009257281207719148</v>
      </c>
      <c r="F8" s="48">
        <v>0.00017554418697963688</v>
      </c>
      <c r="G8" s="48">
        <v>0</v>
      </c>
      <c r="H8" s="48">
        <v>0</v>
      </c>
      <c r="I8" s="48">
        <v>-0.10380973035494831</v>
      </c>
      <c r="J8" s="48">
        <v>0.7275842375785265</v>
      </c>
      <c r="K8" s="51">
        <v>0.0865151891911396</v>
      </c>
      <c r="L8" s="80">
        <v>0.06885166289954511</v>
      </c>
    </row>
    <row r="9" spans="1:12" ht="13.5">
      <c r="A9" s="26" t="s">
        <v>56</v>
      </c>
      <c r="B9" s="27" t="s">
        <v>5</v>
      </c>
      <c r="C9" s="45">
        <v>0.006474987632046096</v>
      </c>
      <c r="D9" s="48">
        <v>0.012675655622072192</v>
      </c>
      <c r="E9" s="48">
        <v>0</v>
      </c>
      <c r="F9" s="48">
        <v>0</v>
      </c>
      <c r="G9" s="48">
        <v>5.789317817961581E-05</v>
      </c>
      <c r="H9" s="48">
        <v>0.001986137066921363</v>
      </c>
      <c r="I9" s="48">
        <v>-0.004843490204583243</v>
      </c>
      <c r="J9" s="48">
        <v>-0.3600799543118218</v>
      </c>
      <c r="K9" s="51">
        <v>0.011923026252670874</v>
      </c>
      <c r="L9" s="80">
        <v>0.009378694549417877</v>
      </c>
    </row>
    <row r="10" spans="1:12" ht="13.5">
      <c r="A10" s="26" t="s">
        <v>57</v>
      </c>
      <c r="B10" s="27" t="s">
        <v>6</v>
      </c>
      <c r="C10" s="45">
        <v>0.006853301516165643</v>
      </c>
      <c r="D10" s="48">
        <v>0.0016137559134426459</v>
      </c>
      <c r="E10" s="48">
        <v>3.236811611090611E-05</v>
      </c>
      <c r="F10" s="48">
        <v>0</v>
      </c>
      <c r="G10" s="48">
        <v>0.0011667702063891802</v>
      </c>
      <c r="H10" s="48">
        <v>0.002797016515716569</v>
      </c>
      <c r="I10" s="48">
        <v>-0.0320248680691101</v>
      </c>
      <c r="J10" s="48">
        <v>0.549971444888635</v>
      </c>
      <c r="K10" s="51">
        <v>0.03181580810379227</v>
      </c>
      <c r="L10" s="80">
        <v>0.016438503148681706</v>
      </c>
    </row>
    <row r="11" spans="1:12" ht="13.5">
      <c r="A11" s="26" t="s">
        <v>58</v>
      </c>
      <c r="B11" s="27" t="s">
        <v>7</v>
      </c>
      <c r="C11" s="45">
        <v>0.011484008963128947</v>
      </c>
      <c r="D11" s="48">
        <v>0.00952653136543694</v>
      </c>
      <c r="E11" s="48">
        <v>0</v>
      </c>
      <c r="F11" s="48">
        <v>0</v>
      </c>
      <c r="G11" s="48">
        <v>0</v>
      </c>
      <c r="H11" s="48">
        <v>0</v>
      </c>
      <c r="I11" s="48">
        <v>0.17364273837923805</v>
      </c>
      <c r="J11" s="48">
        <v>-0.316961736150771</v>
      </c>
      <c r="K11" s="51">
        <v>0.04492801822361692</v>
      </c>
      <c r="L11" s="80">
        <v>0.0246666962678264</v>
      </c>
    </row>
    <row r="12" spans="1:12" ht="13.5">
      <c r="A12" s="26" t="s">
        <v>59</v>
      </c>
      <c r="B12" s="27" t="s">
        <v>8</v>
      </c>
      <c r="C12" s="45">
        <v>0.0020043360591333703</v>
      </c>
      <c r="D12" s="48">
        <v>0.024200170499390505</v>
      </c>
      <c r="E12" s="48">
        <v>0</v>
      </c>
      <c r="F12" s="48">
        <v>0</v>
      </c>
      <c r="G12" s="48">
        <v>0</v>
      </c>
      <c r="H12" s="48">
        <v>0</v>
      </c>
      <c r="I12" s="48">
        <v>-0.001662690667244994</v>
      </c>
      <c r="J12" s="48">
        <v>-0.36636207881210736</v>
      </c>
      <c r="K12" s="51">
        <v>3.202670887665689E-05</v>
      </c>
      <c r="L12" s="80">
        <v>0.006366855876101059</v>
      </c>
    </row>
    <row r="13" spans="1:12" ht="13.5">
      <c r="A13" s="26">
        <v>10</v>
      </c>
      <c r="B13" s="27" t="s">
        <v>9</v>
      </c>
      <c r="C13" s="45">
        <v>0.0014877921019701423</v>
      </c>
      <c r="D13" s="48">
        <v>0.0007643430620446614</v>
      </c>
      <c r="E13" s="48">
        <v>0</v>
      </c>
      <c r="F13" s="48">
        <v>0</v>
      </c>
      <c r="G13" s="48">
        <v>0</v>
      </c>
      <c r="H13" s="48">
        <v>0</v>
      </c>
      <c r="I13" s="48">
        <v>0.1260030362177402</v>
      </c>
      <c r="J13" s="48">
        <v>0.2669902912621359</v>
      </c>
      <c r="K13" s="51">
        <v>0.019299938100343455</v>
      </c>
      <c r="L13" s="80">
        <v>0.00979564932308426</v>
      </c>
    </row>
    <row r="14" spans="1:12" ht="13.5">
      <c r="A14" s="26">
        <v>11</v>
      </c>
      <c r="B14" s="27" t="s">
        <v>10</v>
      </c>
      <c r="C14" s="45">
        <v>0</v>
      </c>
      <c r="D14" s="48">
        <v>-0.00011668182588038879</v>
      </c>
      <c r="E14" s="48">
        <v>0</v>
      </c>
      <c r="F14" s="48">
        <v>0</v>
      </c>
      <c r="G14" s="48">
        <v>-0.00042751885424947064</v>
      </c>
      <c r="H14" s="48">
        <v>-0.0006825189573263475</v>
      </c>
      <c r="I14" s="48">
        <v>0.04236246656545941</v>
      </c>
      <c r="J14" s="48">
        <v>0.327812678469446</v>
      </c>
      <c r="K14" s="51">
        <v>0.010740415552841132</v>
      </c>
      <c r="L14" s="80">
        <v>0.005228661819284104</v>
      </c>
    </row>
    <row r="15" spans="1:12" ht="13.5">
      <c r="A15" s="26">
        <v>12</v>
      </c>
      <c r="B15" s="27" t="s">
        <v>11</v>
      </c>
      <c r="C15" s="45">
        <v>9.09408375287373E-05</v>
      </c>
      <c r="D15" s="48">
        <v>0.0003749752950649499</v>
      </c>
      <c r="E15" s="48">
        <v>0</v>
      </c>
      <c r="F15" s="48">
        <v>0</v>
      </c>
      <c r="G15" s="48">
        <v>0</v>
      </c>
      <c r="H15" s="48">
        <v>0.008703669453791604</v>
      </c>
      <c r="I15" s="48">
        <v>-0.05168799248174655</v>
      </c>
      <c r="J15" s="48">
        <v>0.259565962307253</v>
      </c>
      <c r="K15" s="51">
        <v>0.034107046407400435</v>
      </c>
      <c r="L15" s="80">
        <v>0.01755432634435446</v>
      </c>
    </row>
    <row r="16" spans="1:12" ht="13.5">
      <c r="A16" s="26">
        <v>13</v>
      </c>
      <c r="B16" s="27" t="s">
        <v>12</v>
      </c>
      <c r="C16" s="45">
        <v>0.0017788027820621016</v>
      </c>
      <c r="D16" s="48">
        <v>0.0011197857166538633</v>
      </c>
      <c r="E16" s="48">
        <v>3.2368116110906113E-06</v>
      </c>
      <c r="F16" s="48">
        <v>0</v>
      </c>
      <c r="G16" s="48">
        <v>6.457316027726378E-05</v>
      </c>
      <c r="H16" s="48">
        <v>0.002592743905637096</v>
      </c>
      <c r="I16" s="48">
        <v>0.128316344972168</v>
      </c>
      <c r="J16" s="48">
        <v>0.12221587664191891</v>
      </c>
      <c r="K16" s="51">
        <v>0.027118231141093456</v>
      </c>
      <c r="L16" s="80">
        <v>0.013921747271689893</v>
      </c>
    </row>
    <row r="17" spans="1:12" ht="13.5">
      <c r="A17" s="26">
        <v>14</v>
      </c>
      <c r="B17" s="27" t="s">
        <v>13</v>
      </c>
      <c r="C17" s="45">
        <v>0.00025827197858161393</v>
      </c>
      <c r="D17" s="48">
        <v>0.0003968210113641416</v>
      </c>
      <c r="E17" s="48">
        <v>8.092029027726528E-07</v>
      </c>
      <c r="F17" s="48">
        <v>0</v>
      </c>
      <c r="G17" s="48">
        <v>0.009576867667327986</v>
      </c>
      <c r="H17" s="48">
        <v>0.16815569437505004</v>
      </c>
      <c r="I17" s="48">
        <v>0.24521072796934865</v>
      </c>
      <c r="J17" s="48">
        <v>0.2855511136493432</v>
      </c>
      <c r="K17" s="51">
        <v>0.03659492031223384</v>
      </c>
      <c r="L17" s="80">
        <v>0.035061599084113826</v>
      </c>
    </row>
    <row r="18" spans="1:12" ht="13.5">
      <c r="A18" s="26">
        <v>15</v>
      </c>
      <c r="B18" s="27" t="s">
        <v>14</v>
      </c>
      <c r="C18" s="45">
        <v>0.004274219363850654</v>
      </c>
      <c r="D18" s="48">
        <v>0.00986835257341253</v>
      </c>
      <c r="E18" s="48">
        <v>0</v>
      </c>
      <c r="F18" s="48">
        <v>0</v>
      </c>
      <c r="G18" s="48">
        <v>0.009233961919648722</v>
      </c>
      <c r="H18" s="48">
        <v>0.07462920380609561</v>
      </c>
      <c r="I18" s="48">
        <v>0.04033832140533507</v>
      </c>
      <c r="J18" s="48">
        <v>0.061393489434608796</v>
      </c>
      <c r="K18" s="51">
        <v>0.04900743774860908</v>
      </c>
      <c r="L18" s="80">
        <v>0.03420565865832902</v>
      </c>
    </row>
    <row r="19" spans="1:12" ht="13.5">
      <c r="A19" s="26">
        <v>16</v>
      </c>
      <c r="B19" s="27" t="s">
        <v>60</v>
      </c>
      <c r="C19" s="45">
        <v>0.0766522131362221</v>
      </c>
      <c r="D19" s="48">
        <v>0.013233620917196254</v>
      </c>
      <c r="E19" s="48">
        <v>0</v>
      </c>
      <c r="F19" s="48">
        <v>0</v>
      </c>
      <c r="G19" s="48">
        <v>0.013800843013740724</v>
      </c>
      <c r="H19" s="48">
        <v>0.0304414496730258</v>
      </c>
      <c r="I19" s="48">
        <v>0.16851008458035133</v>
      </c>
      <c r="J19" s="48">
        <v>-0.24186179326099372</v>
      </c>
      <c r="K19" s="51">
        <v>0.11251626159639577</v>
      </c>
      <c r="L19" s="80">
        <v>0.06316055662238347</v>
      </c>
    </row>
    <row r="20" spans="1:12" ht="13.5">
      <c r="A20" s="26">
        <v>17</v>
      </c>
      <c r="B20" s="27" t="s">
        <v>61</v>
      </c>
      <c r="C20" s="45">
        <v>0.0001818816750574746</v>
      </c>
      <c r="D20" s="48">
        <v>0.0009655806604242747</v>
      </c>
      <c r="E20" s="48">
        <v>0</v>
      </c>
      <c r="F20" s="48">
        <v>0</v>
      </c>
      <c r="G20" s="48">
        <v>0</v>
      </c>
      <c r="H20" s="48">
        <v>0</v>
      </c>
      <c r="I20" s="48">
        <v>-0.16178703101279548</v>
      </c>
      <c r="J20" s="48">
        <v>0.327812678469446</v>
      </c>
      <c r="K20" s="51">
        <v>0.051702995769957044</v>
      </c>
      <c r="L20" s="80">
        <v>0.02532245488446674</v>
      </c>
    </row>
    <row r="21" spans="1:12" ht="13.5">
      <c r="A21" s="26">
        <v>18</v>
      </c>
      <c r="B21" s="27" t="s">
        <v>17</v>
      </c>
      <c r="C21" s="45">
        <v>0</v>
      </c>
      <c r="D21" s="48">
        <v>0.01983719544180134</v>
      </c>
      <c r="E21" s="48">
        <v>0</v>
      </c>
      <c r="F21" s="48">
        <v>0</v>
      </c>
      <c r="G21" s="48">
        <v>0.010536558428690078</v>
      </c>
      <c r="H21" s="48">
        <v>0.08474690899655221</v>
      </c>
      <c r="I21" s="48">
        <v>-0.3133810453263934</v>
      </c>
      <c r="J21" s="48">
        <v>-0.1624785836664763</v>
      </c>
      <c r="K21" s="51">
        <v>0.053795920216852984</v>
      </c>
      <c r="L21" s="80">
        <v>0.039742004814018926</v>
      </c>
    </row>
    <row r="22" spans="1:12" ht="13.5">
      <c r="A22" s="26">
        <v>19</v>
      </c>
      <c r="B22" s="27" t="s">
        <v>18</v>
      </c>
      <c r="C22" s="45">
        <v>0.0010003492128161104</v>
      </c>
      <c r="D22" s="48">
        <v>0.003196927824066423</v>
      </c>
      <c r="E22" s="48">
        <v>3.2368116110906113E-06</v>
      </c>
      <c r="F22" s="48">
        <v>0</v>
      </c>
      <c r="G22" s="48">
        <v>0.004794000485412032</v>
      </c>
      <c r="H22" s="48">
        <v>0.01747013893297926</v>
      </c>
      <c r="I22" s="48">
        <v>0.02884406853177185</v>
      </c>
      <c r="J22" s="48">
        <v>-0.12107367218732153</v>
      </c>
      <c r="K22" s="51">
        <v>0.024988664782731648</v>
      </c>
      <c r="L22" s="80">
        <v>0.014880158480892055</v>
      </c>
    </row>
    <row r="23" spans="1:12" ht="13.5">
      <c r="A23" s="26">
        <v>20</v>
      </c>
      <c r="B23" s="27" t="s">
        <v>62</v>
      </c>
      <c r="C23" s="45">
        <v>0.01461601140761866</v>
      </c>
      <c r="D23" s="48">
        <v>0.010810031450121218</v>
      </c>
      <c r="E23" s="48">
        <v>4.936137706913182E-05</v>
      </c>
      <c r="F23" s="48">
        <v>0</v>
      </c>
      <c r="G23" s="48">
        <v>0.00481181377100576</v>
      </c>
      <c r="H23" s="48">
        <v>0.011714620121956268</v>
      </c>
      <c r="I23" s="48">
        <v>0.09766500397599942</v>
      </c>
      <c r="J23" s="48">
        <v>0.20559680182752713</v>
      </c>
      <c r="K23" s="51">
        <v>0.06530819343908394</v>
      </c>
      <c r="L23" s="80">
        <v>0.03633184241856616</v>
      </c>
    </row>
    <row r="24" spans="1:12" ht="13.5">
      <c r="A24" s="26">
        <v>21</v>
      </c>
      <c r="B24" s="27" t="s">
        <v>20</v>
      </c>
      <c r="C24" s="45">
        <v>0</v>
      </c>
      <c r="D24" s="48">
        <v>0</v>
      </c>
      <c r="E24" s="48">
        <v>0</v>
      </c>
      <c r="F24" s="48">
        <v>0</v>
      </c>
      <c r="G24" s="48">
        <v>0.8635480056913447</v>
      </c>
      <c r="H24" s="48">
        <v>0.3180483132327245</v>
      </c>
      <c r="I24" s="48">
        <v>0</v>
      </c>
      <c r="J24" s="48">
        <v>0</v>
      </c>
      <c r="K24" s="51">
        <v>0</v>
      </c>
      <c r="L24" s="80">
        <v>0.05770784620896519</v>
      </c>
    </row>
    <row r="25" spans="1:12" ht="13.5">
      <c r="A25" s="26">
        <v>22</v>
      </c>
      <c r="B25" s="27" t="s">
        <v>21</v>
      </c>
      <c r="C25" s="45">
        <v>0.0002728225125862119</v>
      </c>
      <c r="D25" s="48">
        <v>0.02014149341942773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51">
        <v>0.1944215626740316</v>
      </c>
      <c r="L25" s="80">
        <v>0.0998606002965601</v>
      </c>
    </row>
    <row r="26" spans="1:12" ht="13.5">
      <c r="A26" s="26">
        <v>23</v>
      </c>
      <c r="B26" s="27" t="s">
        <v>22</v>
      </c>
      <c r="C26" s="45">
        <v>0.0001927945755609231</v>
      </c>
      <c r="D26" s="48">
        <v>0.01603115764562804</v>
      </c>
      <c r="E26" s="48">
        <v>0.002487489723123135</v>
      </c>
      <c r="F26" s="48">
        <v>0.008810646336977965</v>
      </c>
      <c r="G26" s="48">
        <v>0</v>
      </c>
      <c r="H26" s="48">
        <v>0</v>
      </c>
      <c r="I26" s="48">
        <v>0</v>
      </c>
      <c r="J26" s="48">
        <v>0</v>
      </c>
      <c r="K26" s="51">
        <v>0.0014484743398931678</v>
      </c>
      <c r="L26" s="80">
        <v>0.005301554108483445</v>
      </c>
    </row>
    <row r="27" spans="1:12" ht="13.5">
      <c r="A27" s="26">
        <v>24</v>
      </c>
      <c r="B27" s="27" t="s">
        <v>23</v>
      </c>
      <c r="C27" s="45">
        <v>0.09496406018100864</v>
      </c>
      <c r="D27" s="48">
        <v>0.1673335607001218</v>
      </c>
      <c r="E27" s="48">
        <v>5.8262608999631003E-05</v>
      </c>
      <c r="F27" s="48">
        <v>0</v>
      </c>
      <c r="G27" s="48">
        <v>0.017951338557079335</v>
      </c>
      <c r="H27" s="48">
        <v>0.14878292170562107</v>
      </c>
      <c r="I27" s="48">
        <v>0</v>
      </c>
      <c r="J27" s="48">
        <v>0.9914334665905197</v>
      </c>
      <c r="K27" s="51">
        <v>0.05741675643002612</v>
      </c>
      <c r="L27" s="80">
        <v>0.0894108922702963</v>
      </c>
    </row>
    <row r="28" spans="1:12" ht="13.5">
      <c r="A28" s="26">
        <v>25</v>
      </c>
      <c r="B28" s="27" t="s">
        <v>24</v>
      </c>
      <c r="C28" s="45">
        <v>1.4550534004597968E-05</v>
      </c>
      <c r="D28" s="48">
        <v>0.05058979578881412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51">
        <v>0.00034907714129316856</v>
      </c>
      <c r="L28" s="80">
        <v>0.013554497967617464</v>
      </c>
    </row>
    <row r="29" spans="1:12" ht="13.5">
      <c r="A29" s="26">
        <v>26</v>
      </c>
      <c r="B29" s="27" t="s">
        <v>25</v>
      </c>
      <c r="C29" s="45">
        <v>0</v>
      </c>
      <c r="D29" s="48">
        <v>0.20593417037551245</v>
      </c>
      <c r="E29" s="48">
        <v>0.0004563904371637762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51">
        <v>6.894832959035741E-05</v>
      </c>
      <c r="L29" s="80">
        <v>0.0545557306768627</v>
      </c>
    </row>
    <row r="30" spans="1:12" ht="13.5">
      <c r="A30" s="26">
        <v>27</v>
      </c>
      <c r="B30" s="27" t="s">
        <v>26</v>
      </c>
      <c r="C30" s="45">
        <v>0.029042865873177545</v>
      </c>
      <c r="D30" s="48">
        <v>0.044709442977925805</v>
      </c>
      <c r="E30" s="48">
        <v>-0.00021039275472088973</v>
      </c>
      <c r="F30" s="48">
        <v>6.269435249272745E-05</v>
      </c>
      <c r="G30" s="48">
        <v>0.00122243672386958</v>
      </c>
      <c r="H30" s="48">
        <v>0.011282611156044951</v>
      </c>
      <c r="I30" s="48">
        <v>0</v>
      </c>
      <c r="J30" s="48">
        <v>0.34780125642490006</v>
      </c>
      <c r="K30" s="51">
        <v>0.03314806325121163</v>
      </c>
      <c r="L30" s="80">
        <v>0.029703199869501044</v>
      </c>
    </row>
    <row r="31" spans="1:12" ht="13.5">
      <c r="A31" s="26">
        <v>28</v>
      </c>
      <c r="B31" s="27" t="s">
        <v>63</v>
      </c>
      <c r="C31" s="45">
        <v>0.012804469924046212</v>
      </c>
      <c r="D31" s="48">
        <v>0.040572635336140035</v>
      </c>
      <c r="E31" s="48">
        <v>0.000526791089704997</v>
      </c>
      <c r="F31" s="48">
        <v>0</v>
      </c>
      <c r="G31" s="48">
        <v>0.03797792488582797</v>
      </c>
      <c r="H31" s="48">
        <v>0.07712119162703134</v>
      </c>
      <c r="I31" s="48">
        <v>0</v>
      </c>
      <c r="J31" s="48">
        <v>-0.04454597372929754</v>
      </c>
      <c r="K31" s="51">
        <v>0.0003508952514040705</v>
      </c>
      <c r="L31" s="80">
        <v>0.019936381078712043</v>
      </c>
    </row>
    <row r="32" spans="1:12" ht="13.5">
      <c r="A32" s="26">
        <v>29</v>
      </c>
      <c r="B32" s="27" t="s">
        <v>28</v>
      </c>
      <c r="C32" s="45">
        <v>0</v>
      </c>
      <c r="D32" s="48">
        <v>0.003063797458854878</v>
      </c>
      <c r="E32" s="48">
        <v>0.3175385018741139</v>
      </c>
      <c r="F32" s="48">
        <v>0.7912988597987093</v>
      </c>
      <c r="G32" s="48">
        <v>0</v>
      </c>
      <c r="H32" s="48">
        <v>0</v>
      </c>
      <c r="I32" s="48">
        <v>0</v>
      </c>
      <c r="J32" s="48">
        <v>0</v>
      </c>
      <c r="K32" s="51">
        <v>0</v>
      </c>
      <c r="L32" s="80">
        <v>0.04036634902990358</v>
      </c>
    </row>
    <row r="33" spans="1:12" ht="13.5">
      <c r="A33" s="26">
        <v>30</v>
      </c>
      <c r="B33" s="27" t="s">
        <v>29</v>
      </c>
      <c r="C33" s="45">
        <v>0</v>
      </c>
      <c r="D33" s="48">
        <v>0.018704302295367962</v>
      </c>
      <c r="E33" s="48">
        <v>0.19968295430269367</v>
      </c>
      <c r="F33" s="48">
        <v>0.18883121008459558</v>
      </c>
      <c r="G33" s="48">
        <v>0</v>
      </c>
      <c r="H33" s="48">
        <v>0</v>
      </c>
      <c r="I33" s="48">
        <v>0</v>
      </c>
      <c r="J33" s="48">
        <v>0</v>
      </c>
      <c r="K33" s="51">
        <v>0.01403301296368451</v>
      </c>
      <c r="L33" s="80">
        <v>0.03162253815982736</v>
      </c>
    </row>
    <row r="34" spans="1:12" ht="13.5">
      <c r="A34" s="26">
        <v>31</v>
      </c>
      <c r="B34" s="27" t="s">
        <v>30</v>
      </c>
      <c r="C34" s="45">
        <v>0.029039228239676397</v>
      </c>
      <c r="D34" s="48">
        <v>0.047975506068868495</v>
      </c>
      <c r="E34" s="48">
        <v>0.4701137091918976</v>
      </c>
      <c r="F34" s="48">
        <v>0.01082104524024476</v>
      </c>
      <c r="G34" s="48">
        <v>0</v>
      </c>
      <c r="H34" s="48">
        <v>0</v>
      </c>
      <c r="I34" s="48">
        <v>0</v>
      </c>
      <c r="J34" s="48">
        <v>0</v>
      </c>
      <c r="K34" s="51">
        <v>0.00032082650726223105</v>
      </c>
      <c r="L34" s="80">
        <v>0.05307089026711828</v>
      </c>
    </row>
    <row r="35" spans="1:12" ht="13.5">
      <c r="A35" s="26">
        <v>32</v>
      </c>
      <c r="B35" s="27" t="s">
        <v>31</v>
      </c>
      <c r="C35" s="45">
        <v>0</v>
      </c>
      <c r="D35" s="48">
        <v>0.012555375678213113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51">
        <v>0.00048235859788467087</v>
      </c>
      <c r="L35" s="80">
        <v>0.003556286956543616</v>
      </c>
    </row>
    <row r="36" spans="1:12" ht="13.5">
      <c r="A36" s="26">
        <v>33</v>
      </c>
      <c r="B36" s="27" t="s">
        <v>32</v>
      </c>
      <c r="C36" s="45">
        <v>0.004576142944446061</v>
      </c>
      <c r="D36" s="48">
        <v>0.018192598517112777</v>
      </c>
      <c r="E36" s="48">
        <v>0</v>
      </c>
      <c r="F36" s="48">
        <v>0</v>
      </c>
      <c r="G36" s="48">
        <v>0.025684531165456475</v>
      </c>
      <c r="H36" s="48">
        <v>0.03957229732154441</v>
      </c>
      <c r="I36" s="48">
        <v>0</v>
      </c>
      <c r="J36" s="48">
        <v>0</v>
      </c>
      <c r="K36" s="51">
        <v>0.000571445993318865</v>
      </c>
      <c r="L36" s="80">
        <v>0.009859974048441142</v>
      </c>
    </row>
    <row r="37" spans="1:12" ht="13.5">
      <c r="A37" s="26">
        <v>34</v>
      </c>
      <c r="B37" s="27" t="s">
        <v>33</v>
      </c>
      <c r="C37" s="45">
        <v>0.6418022291418095</v>
      </c>
      <c r="D37" s="48">
        <v>0.13800581507267043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51">
        <v>0.012127353858211466</v>
      </c>
      <c r="L37" s="80">
        <v>0.0544052543373122</v>
      </c>
    </row>
    <row r="38" spans="1:12" ht="13.5">
      <c r="A38" s="26">
        <v>35</v>
      </c>
      <c r="B38" s="27" t="s">
        <v>64</v>
      </c>
      <c r="C38" s="45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51">
        <v>0</v>
      </c>
      <c r="L38" s="80">
        <v>0</v>
      </c>
    </row>
    <row r="39" spans="1:12" ht="13.5">
      <c r="A39" s="26">
        <v>36</v>
      </c>
      <c r="B39" s="27" t="s">
        <v>35</v>
      </c>
      <c r="C39" s="46">
        <v>0</v>
      </c>
      <c r="D39" s="49">
        <v>9.38080758729998E-05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51">
        <v>5.034766460959162E-05</v>
      </c>
      <c r="L39" s="81">
        <v>4.929749036336058E-05</v>
      </c>
    </row>
    <row r="40" spans="1:12" ht="13.5">
      <c r="A40" s="28">
        <v>37</v>
      </c>
      <c r="B40" s="29" t="s">
        <v>65</v>
      </c>
      <c r="C40" s="83">
        <v>1</v>
      </c>
      <c r="D40" s="84">
        <v>0.9999999999999999</v>
      </c>
      <c r="E40" s="84">
        <v>1</v>
      </c>
      <c r="F40" s="84">
        <v>0.9999999999999999</v>
      </c>
      <c r="G40" s="84">
        <v>0.9999999999999999</v>
      </c>
      <c r="H40" s="84">
        <v>1</v>
      </c>
      <c r="I40" s="84">
        <v>1</v>
      </c>
      <c r="J40" s="84">
        <v>0.9999999999999994</v>
      </c>
      <c r="K40" s="85">
        <v>1</v>
      </c>
      <c r="L40" s="82">
        <v>1</v>
      </c>
    </row>
  </sheetData>
  <sheetProtection/>
  <mergeCells count="1">
    <mergeCell ref="A2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O4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29.625" style="4" customWidth="1"/>
    <col min="3" max="40" width="12.625" style="1" customWidth="1"/>
    <col min="41" max="16384" width="9.00390625" style="1" customWidth="1"/>
  </cols>
  <sheetData>
    <row r="1" spans="1:7" ht="30" customHeight="1">
      <c r="A1" s="5" t="s">
        <v>127</v>
      </c>
      <c r="B1" s="6"/>
      <c r="G1" s="5" t="s">
        <v>132</v>
      </c>
    </row>
    <row r="2" spans="1:40" ht="13.5" customHeight="1">
      <c r="A2" s="154" t="s">
        <v>74</v>
      </c>
      <c r="B2" s="155"/>
      <c r="C2" s="73" t="s">
        <v>49</v>
      </c>
      <c r="D2" s="74" t="s">
        <v>51</v>
      </c>
      <c r="E2" s="74" t="s">
        <v>52</v>
      </c>
      <c r="F2" s="74" t="s">
        <v>53</v>
      </c>
      <c r="G2" s="74" t="s">
        <v>54</v>
      </c>
      <c r="H2" s="74" t="s">
        <v>56</v>
      </c>
      <c r="I2" s="74" t="s">
        <v>57</v>
      </c>
      <c r="J2" s="74" t="s">
        <v>58</v>
      </c>
      <c r="K2" s="74" t="s">
        <v>59</v>
      </c>
      <c r="L2" s="74">
        <v>10</v>
      </c>
      <c r="M2" s="74">
        <v>11</v>
      </c>
      <c r="N2" s="74">
        <v>12</v>
      </c>
      <c r="O2" s="74">
        <v>13</v>
      </c>
      <c r="P2" s="74">
        <v>14</v>
      </c>
      <c r="Q2" s="74">
        <v>15</v>
      </c>
      <c r="R2" s="74">
        <v>16</v>
      </c>
      <c r="S2" s="74">
        <v>17</v>
      </c>
      <c r="T2" s="74">
        <v>18</v>
      </c>
      <c r="U2" s="74">
        <v>19</v>
      </c>
      <c r="V2" s="74">
        <v>20</v>
      </c>
      <c r="W2" s="74">
        <v>21</v>
      </c>
      <c r="X2" s="74">
        <v>22</v>
      </c>
      <c r="Y2" s="74">
        <v>23</v>
      </c>
      <c r="Z2" s="74">
        <v>24</v>
      </c>
      <c r="AA2" s="74">
        <v>25</v>
      </c>
      <c r="AB2" s="74">
        <v>26</v>
      </c>
      <c r="AC2" s="74">
        <v>27</v>
      </c>
      <c r="AD2" s="74">
        <v>28</v>
      </c>
      <c r="AE2" s="74">
        <v>29</v>
      </c>
      <c r="AF2" s="74">
        <v>30</v>
      </c>
      <c r="AG2" s="74">
        <v>31</v>
      </c>
      <c r="AH2" s="74">
        <v>32</v>
      </c>
      <c r="AI2" s="74">
        <v>33</v>
      </c>
      <c r="AJ2" s="74">
        <v>34</v>
      </c>
      <c r="AK2" s="74">
        <v>35</v>
      </c>
      <c r="AL2" s="74">
        <v>36</v>
      </c>
      <c r="AM2" s="160" t="s">
        <v>78</v>
      </c>
      <c r="AN2" s="160" t="s">
        <v>79</v>
      </c>
    </row>
    <row r="3" spans="1:40" s="2" customFormat="1" ht="36" customHeight="1">
      <c r="A3" s="156"/>
      <c r="B3" s="157"/>
      <c r="C3" s="8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161"/>
      <c r="AN3" s="161"/>
    </row>
    <row r="4" spans="1:40" ht="13.5" customHeight="1">
      <c r="A4" s="24" t="s">
        <v>49</v>
      </c>
      <c r="B4" s="25" t="s">
        <v>50</v>
      </c>
      <c r="C4" s="52">
        <v>1.1820554413475386</v>
      </c>
      <c r="D4" s="53">
        <v>0.006602892195329371</v>
      </c>
      <c r="E4" s="53">
        <v>0.009735504937770588</v>
      </c>
      <c r="F4" s="53">
        <v>0.0010107351229347447</v>
      </c>
      <c r="G4" s="53">
        <v>0.1822767178546158</v>
      </c>
      <c r="H4" s="53">
        <v>0.003866965075527904</v>
      </c>
      <c r="I4" s="53">
        <v>0.0029929387323550253</v>
      </c>
      <c r="J4" s="53">
        <v>0.004856406462220866</v>
      </c>
      <c r="K4" s="53">
        <v>0.0037724985265750895</v>
      </c>
      <c r="L4" s="53">
        <v>0.0017222494823214277</v>
      </c>
      <c r="M4" s="53">
        <v>0.0015133685903200456</v>
      </c>
      <c r="N4" s="53">
        <v>0.0015808292183753696</v>
      </c>
      <c r="O4" s="53">
        <v>0.0009006961533671714</v>
      </c>
      <c r="P4" s="53">
        <v>0.0014132183289300786</v>
      </c>
      <c r="Q4" s="53">
        <v>0.0028718593978401714</v>
      </c>
      <c r="R4" s="53">
        <v>0.0027729385519958865</v>
      </c>
      <c r="S4" s="53">
        <v>0.0024649679431447678</v>
      </c>
      <c r="T4" s="53">
        <v>0.0026189577742182038</v>
      </c>
      <c r="U4" s="53">
        <v>0.0028105626841058336</v>
      </c>
      <c r="V4" s="53">
        <v>0.027172529600025887</v>
      </c>
      <c r="W4" s="53">
        <v>0.0035706856732443406</v>
      </c>
      <c r="X4" s="53">
        <v>0.0009229584286853546</v>
      </c>
      <c r="Y4" s="53">
        <v>0.0012749055885824649</v>
      </c>
      <c r="Z4" s="53">
        <v>0.0009888224764860627</v>
      </c>
      <c r="AA4" s="53">
        <v>0.001023247595513387</v>
      </c>
      <c r="AB4" s="53">
        <v>0.0001453039809063655</v>
      </c>
      <c r="AC4" s="53">
        <v>0.0011483497877509674</v>
      </c>
      <c r="AD4" s="53">
        <v>0.00141187837778269</v>
      </c>
      <c r="AE4" s="53">
        <v>0.0013794038732420646</v>
      </c>
      <c r="AF4" s="53">
        <v>0.003200761440532745</v>
      </c>
      <c r="AG4" s="53">
        <v>0.00822038202648418</v>
      </c>
      <c r="AH4" s="53">
        <v>0.0039093786596508</v>
      </c>
      <c r="AI4" s="53">
        <v>0.001410141928990797</v>
      </c>
      <c r="AJ4" s="53">
        <v>0.03548105186811505</v>
      </c>
      <c r="AK4" s="53">
        <v>0.006438765931810906</v>
      </c>
      <c r="AL4" s="59">
        <v>0.002998214021067088</v>
      </c>
      <c r="AM4" s="68">
        <v>1.5185365296383577</v>
      </c>
      <c r="AN4" s="68">
        <v>0.7121900277545776</v>
      </c>
    </row>
    <row r="5" spans="1:40" ht="13.5">
      <c r="A5" s="26" t="s">
        <v>51</v>
      </c>
      <c r="B5" s="27" t="s">
        <v>1</v>
      </c>
      <c r="C5" s="55">
        <v>0.002345675977800953</v>
      </c>
      <c r="D5" s="56">
        <v>1.20762713213189</v>
      </c>
      <c r="E5" s="56">
        <v>0.0008065145674867522</v>
      </c>
      <c r="F5" s="56">
        <v>0.002011390817235172</v>
      </c>
      <c r="G5" s="56">
        <v>0.0026015472221684005</v>
      </c>
      <c r="H5" s="56">
        <v>0.0014200895679126364</v>
      </c>
      <c r="I5" s="56">
        <v>0.08081951209744323</v>
      </c>
      <c r="J5" s="56">
        <v>0.003114401608153275</v>
      </c>
      <c r="K5" s="56">
        <v>0.0008491668767898156</v>
      </c>
      <c r="L5" s="56">
        <v>0.0028782445984924447</v>
      </c>
      <c r="M5" s="56">
        <v>0.0010271389579146267</v>
      </c>
      <c r="N5" s="56">
        <v>0.001503540381201208</v>
      </c>
      <c r="O5" s="56">
        <v>0.000957055898813527</v>
      </c>
      <c r="P5" s="56">
        <v>0.000857594347826825</v>
      </c>
      <c r="Q5" s="56">
        <v>0.0018572702830264274</v>
      </c>
      <c r="R5" s="56">
        <v>0.0021241867724263084</v>
      </c>
      <c r="S5" s="56">
        <v>0.0017909990540582023</v>
      </c>
      <c r="T5" s="56">
        <v>0.0010385396808836028</v>
      </c>
      <c r="U5" s="56">
        <v>0.0015072127152847082</v>
      </c>
      <c r="V5" s="56">
        <v>0.002750440750526218</v>
      </c>
      <c r="W5" s="56">
        <v>0.005861425474473908</v>
      </c>
      <c r="X5" s="56">
        <v>0.0008824793602747284</v>
      </c>
      <c r="Y5" s="56">
        <v>0.0007090499249906407</v>
      </c>
      <c r="Z5" s="56">
        <v>0.001104685569015409</v>
      </c>
      <c r="AA5" s="56">
        <v>0.0008947983049873084</v>
      </c>
      <c r="AB5" s="56">
        <v>0.00016031699164721934</v>
      </c>
      <c r="AC5" s="56">
        <v>0.0008518098613859419</v>
      </c>
      <c r="AD5" s="56">
        <v>0.0017138903738411096</v>
      </c>
      <c r="AE5" s="56">
        <v>0.0007628462791565534</v>
      </c>
      <c r="AF5" s="56">
        <v>0.001130013002860072</v>
      </c>
      <c r="AG5" s="56">
        <v>0.001354431340372687</v>
      </c>
      <c r="AH5" s="56">
        <v>0.0020100808124932047</v>
      </c>
      <c r="AI5" s="56">
        <v>0.0009048417533649221</v>
      </c>
      <c r="AJ5" s="56">
        <v>0.0021761954728669523</v>
      </c>
      <c r="AK5" s="56">
        <v>0.03658773680392822</v>
      </c>
      <c r="AL5" s="60">
        <v>0.002457332485384426</v>
      </c>
      <c r="AM5" s="69">
        <v>1.3794495881183775</v>
      </c>
      <c r="AN5" s="69">
        <v>0.6469585823411409</v>
      </c>
    </row>
    <row r="6" spans="1:40" ht="13.5">
      <c r="A6" s="26" t="s">
        <v>52</v>
      </c>
      <c r="B6" s="27" t="s">
        <v>2</v>
      </c>
      <c r="C6" s="55">
        <v>0.0015015409462499055</v>
      </c>
      <c r="D6" s="56">
        <v>0.00023663201982264816</v>
      </c>
      <c r="E6" s="56">
        <v>1.0221760744449615</v>
      </c>
      <c r="F6" s="56">
        <v>3.4670163327607676E-05</v>
      </c>
      <c r="G6" s="56">
        <v>0.015178465932641019</v>
      </c>
      <c r="H6" s="56">
        <v>0.00015598945853125538</v>
      </c>
      <c r="I6" s="56">
        <v>0.00011915915488934219</v>
      </c>
      <c r="J6" s="56">
        <v>0.00020302785439826586</v>
      </c>
      <c r="K6" s="56">
        <v>4.0723946917215255E-05</v>
      </c>
      <c r="L6" s="56">
        <v>6.076508210649763E-05</v>
      </c>
      <c r="M6" s="56">
        <v>5.09117192153936E-05</v>
      </c>
      <c r="N6" s="56">
        <v>5.275946183137255E-05</v>
      </c>
      <c r="O6" s="56">
        <v>3.242900910420837E-05</v>
      </c>
      <c r="P6" s="56">
        <v>4.90093151184368E-05</v>
      </c>
      <c r="Q6" s="56">
        <v>9.512808893500106E-05</v>
      </c>
      <c r="R6" s="56">
        <v>9.194364390385708E-05</v>
      </c>
      <c r="S6" s="56">
        <v>8.081548246600738E-05</v>
      </c>
      <c r="T6" s="56">
        <v>8.533123848568071E-05</v>
      </c>
      <c r="U6" s="56">
        <v>9.152862242059996E-05</v>
      </c>
      <c r="V6" s="56">
        <v>0.0008446941084723244</v>
      </c>
      <c r="W6" s="56">
        <v>5.810541574120148E-05</v>
      </c>
      <c r="X6" s="56">
        <v>2.8985185494596586E-05</v>
      </c>
      <c r="Y6" s="56">
        <v>4.436069766768512E-05</v>
      </c>
      <c r="Z6" s="56">
        <v>3.8089015369955E-05</v>
      </c>
      <c r="AA6" s="56">
        <v>4.0849635978386885E-05</v>
      </c>
      <c r="AB6" s="56">
        <v>8.505112604545784E-06</v>
      </c>
      <c r="AC6" s="56">
        <v>3.1874414852594206E-05</v>
      </c>
      <c r="AD6" s="56">
        <v>0.00012451373412720066</v>
      </c>
      <c r="AE6" s="56">
        <v>5.877069590443059E-05</v>
      </c>
      <c r="AF6" s="56">
        <v>8.379433046231759E-05</v>
      </c>
      <c r="AG6" s="56">
        <v>0.0015887796233282174</v>
      </c>
      <c r="AH6" s="56">
        <v>0.0001077843664226861</v>
      </c>
      <c r="AI6" s="56">
        <v>5.795523761733603E-05</v>
      </c>
      <c r="AJ6" s="56">
        <v>0.006991945431702102</v>
      </c>
      <c r="AK6" s="56">
        <v>0.0002152768599045742</v>
      </c>
      <c r="AL6" s="60">
        <v>0.0002091760286414026</v>
      </c>
      <c r="AM6" s="69">
        <v>1.0508703654796172</v>
      </c>
      <c r="AN6" s="69">
        <v>0.49285570689276015</v>
      </c>
    </row>
    <row r="7" spans="1:40" ht="13.5">
      <c r="A7" s="26" t="s">
        <v>53</v>
      </c>
      <c r="B7" s="27" t="s">
        <v>3</v>
      </c>
      <c r="C7" s="55">
        <v>0.009060775441252793</v>
      </c>
      <c r="D7" s="56">
        <v>0.006758068844205461</v>
      </c>
      <c r="E7" s="56">
        <v>0.01634320205366702</v>
      </c>
      <c r="F7" s="56">
        <v>1.015417554521139</v>
      </c>
      <c r="G7" s="56">
        <v>0.00721540988705196</v>
      </c>
      <c r="H7" s="56">
        <v>0.009155679302149458</v>
      </c>
      <c r="I7" s="56">
        <v>0.018231655822377978</v>
      </c>
      <c r="J7" s="56">
        <v>0.042968454881896385</v>
      </c>
      <c r="K7" s="56">
        <v>0.08764717538312494</v>
      </c>
      <c r="L7" s="56">
        <v>0.08005811410420818</v>
      </c>
      <c r="M7" s="56">
        <v>0.023466708673341677</v>
      </c>
      <c r="N7" s="56">
        <v>0.4671356492115023</v>
      </c>
      <c r="O7" s="56">
        <v>0.03667749802828827</v>
      </c>
      <c r="P7" s="56">
        <v>0.02306159068311496</v>
      </c>
      <c r="Q7" s="56">
        <v>0.07778254656834181</v>
      </c>
      <c r="R7" s="56">
        <v>0.03121549757145659</v>
      </c>
      <c r="S7" s="56">
        <v>0.0361168659388048</v>
      </c>
      <c r="T7" s="56">
        <v>0.04651819229700436</v>
      </c>
      <c r="U7" s="56">
        <v>0.027871889814877066</v>
      </c>
      <c r="V7" s="56">
        <v>0.02061316616092978</v>
      </c>
      <c r="W7" s="56">
        <v>0.03424315804744595</v>
      </c>
      <c r="X7" s="56">
        <v>0.12273459149017663</v>
      </c>
      <c r="Y7" s="56">
        <v>0.009308455958223818</v>
      </c>
      <c r="Z7" s="56">
        <v>0.006014734582655931</v>
      </c>
      <c r="AA7" s="56">
        <v>0.0031552712858333993</v>
      </c>
      <c r="AB7" s="56">
        <v>0.0009446673963068944</v>
      </c>
      <c r="AC7" s="56">
        <v>0.016806177485268435</v>
      </c>
      <c r="AD7" s="56">
        <v>0.004363645361740839</v>
      </c>
      <c r="AE7" s="56">
        <v>0.007464201489300111</v>
      </c>
      <c r="AF7" s="56">
        <v>0.007843911343104713</v>
      </c>
      <c r="AG7" s="56">
        <v>0.010350061511432493</v>
      </c>
      <c r="AH7" s="56">
        <v>0.004924493040506122</v>
      </c>
      <c r="AI7" s="56">
        <v>0.00891694974484353</v>
      </c>
      <c r="AJ7" s="56">
        <v>0.007681926924419985</v>
      </c>
      <c r="AK7" s="56">
        <v>0.017709058752680827</v>
      </c>
      <c r="AL7" s="60">
        <v>0.01831074132352412</v>
      </c>
      <c r="AM7" s="69">
        <v>2.3640877409261996</v>
      </c>
      <c r="AN7" s="69">
        <v>1.1087515387104043</v>
      </c>
    </row>
    <row r="8" spans="1:41" ht="13.5">
      <c r="A8" s="26" t="s">
        <v>54</v>
      </c>
      <c r="B8" s="27" t="s">
        <v>55</v>
      </c>
      <c r="C8" s="55">
        <v>0.10855677818277794</v>
      </c>
      <c r="D8" s="56">
        <v>0.015077974240258099</v>
      </c>
      <c r="E8" s="56">
        <v>0.050564575637110844</v>
      </c>
      <c r="F8" s="56">
        <v>0.0005533602435001928</v>
      </c>
      <c r="G8" s="56">
        <v>1.1150393149227673</v>
      </c>
      <c r="H8" s="56">
        <v>0.006751973349939695</v>
      </c>
      <c r="I8" s="56">
        <v>0.0040553594082480705</v>
      </c>
      <c r="J8" s="56">
        <v>0.007403544636247539</v>
      </c>
      <c r="K8" s="56">
        <v>0.0011549646155759165</v>
      </c>
      <c r="L8" s="56">
        <v>0.0017361491904476687</v>
      </c>
      <c r="M8" s="56">
        <v>0.000652870466089505</v>
      </c>
      <c r="N8" s="56">
        <v>0.0006633458265237488</v>
      </c>
      <c r="O8" s="56">
        <v>0.0004977711636100253</v>
      </c>
      <c r="P8" s="56">
        <v>0.0006126762166836586</v>
      </c>
      <c r="Q8" s="56">
        <v>0.0011647592533538561</v>
      </c>
      <c r="R8" s="56">
        <v>0.0011543635821750359</v>
      </c>
      <c r="S8" s="56">
        <v>0.0011985956406137894</v>
      </c>
      <c r="T8" s="56">
        <v>0.0008938631807370208</v>
      </c>
      <c r="U8" s="56">
        <v>0.000997544179816334</v>
      </c>
      <c r="V8" s="56">
        <v>0.0042763992709908775</v>
      </c>
      <c r="W8" s="56">
        <v>0.0011678778649754809</v>
      </c>
      <c r="X8" s="56">
        <v>0.0004501060555018167</v>
      </c>
      <c r="Y8" s="56">
        <v>0.0005068890092142696</v>
      </c>
      <c r="Z8" s="56">
        <v>0.0006627930442994651</v>
      </c>
      <c r="AA8" s="56">
        <v>0.0004309401775737801</v>
      </c>
      <c r="AB8" s="56">
        <v>0.0001304474138108875</v>
      </c>
      <c r="AC8" s="56">
        <v>0.000529324852202419</v>
      </c>
      <c r="AD8" s="56">
        <v>0.001857522341560038</v>
      </c>
      <c r="AE8" s="56">
        <v>0.0007459832557000678</v>
      </c>
      <c r="AF8" s="56">
        <v>0.002338233346709027</v>
      </c>
      <c r="AG8" s="56">
        <v>0.01927655505785785</v>
      </c>
      <c r="AH8" s="56">
        <v>0.002506340923485297</v>
      </c>
      <c r="AI8" s="56">
        <v>0.0006729756670635726</v>
      </c>
      <c r="AJ8" s="56">
        <v>0.1089845649212419</v>
      </c>
      <c r="AK8" s="56">
        <v>0.003035386217531892</v>
      </c>
      <c r="AL8" s="60">
        <v>0.0063501651378310205</v>
      </c>
      <c r="AM8" s="69">
        <v>1.4726522884940256</v>
      </c>
      <c r="AN8" s="69">
        <v>0.6906704275761992</v>
      </c>
      <c r="AO8" s="38"/>
    </row>
    <row r="9" spans="1:40" ht="13.5">
      <c r="A9" s="26" t="s">
        <v>56</v>
      </c>
      <c r="B9" s="27" t="s">
        <v>5</v>
      </c>
      <c r="C9" s="55">
        <v>0.007942013702503092</v>
      </c>
      <c r="D9" s="56">
        <v>0.010581529364233873</v>
      </c>
      <c r="E9" s="56">
        <v>0.033296236167604874</v>
      </c>
      <c r="F9" s="56">
        <v>0.00993553998708692</v>
      </c>
      <c r="G9" s="56">
        <v>0.005005522051407575</v>
      </c>
      <c r="H9" s="56">
        <v>1.367830613468302</v>
      </c>
      <c r="I9" s="56">
        <v>0.023632269683534712</v>
      </c>
      <c r="J9" s="56">
        <v>0.005922089667885353</v>
      </c>
      <c r="K9" s="56">
        <v>0.02132477872395257</v>
      </c>
      <c r="L9" s="56">
        <v>0.009153969923490376</v>
      </c>
      <c r="M9" s="56">
        <v>0.006182086218010917</v>
      </c>
      <c r="N9" s="56">
        <v>0.00779567627520237</v>
      </c>
      <c r="O9" s="56">
        <v>0.005492344487348707</v>
      </c>
      <c r="P9" s="56">
        <v>0.00558480415673448</v>
      </c>
      <c r="Q9" s="56">
        <v>0.011120769125525967</v>
      </c>
      <c r="R9" s="56">
        <v>0.00980313472094461</v>
      </c>
      <c r="S9" s="56">
        <v>0.01121689511432031</v>
      </c>
      <c r="T9" s="56">
        <v>0.006046104483905696</v>
      </c>
      <c r="U9" s="56">
        <v>0.008246823496277016</v>
      </c>
      <c r="V9" s="56">
        <v>0.013482352499186888</v>
      </c>
      <c r="W9" s="56">
        <v>0.009571994651715095</v>
      </c>
      <c r="X9" s="56">
        <v>0.003992477704544117</v>
      </c>
      <c r="Y9" s="56">
        <v>0.0044896475904283835</v>
      </c>
      <c r="Z9" s="56">
        <v>0.007418380367542714</v>
      </c>
      <c r="AA9" s="56">
        <v>0.0042224353272751316</v>
      </c>
      <c r="AB9" s="56">
        <v>0.0004957392252816704</v>
      </c>
      <c r="AC9" s="56">
        <v>0.00697348984052406</v>
      </c>
      <c r="AD9" s="56">
        <v>0.003701511818114316</v>
      </c>
      <c r="AE9" s="56">
        <v>0.007513344419559022</v>
      </c>
      <c r="AF9" s="56">
        <v>0.0030401198445703173</v>
      </c>
      <c r="AG9" s="56">
        <v>0.007219824954583975</v>
      </c>
      <c r="AH9" s="56">
        <v>0.03638271968048674</v>
      </c>
      <c r="AI9" s="56">
        <v>0.005636941102811975</v>
      </c>
      <c r="AJ9" s="56">
        <v>0.009171273321528117</v>
      </c>
      <c r="AK9" s="56">
        <v>0.04208547351942805</v>
      </c>
      <c r="AL9" s="60">
        <v>0.021203473193008953</v>
      </c>
      <c r="AM9" s="69">
        <v>1.7527143998788606</v>
      </c>
      <c r="AN9" s="69">
        <v>0.8220188930146121</v>
      </c>
    </row>
    <row r="10" spans="1:40" ht="13.5">
      <c r="A10" s="26" t="s">
        <v>57</v>
      </c>
      <c r="B10" s="27" t="s">
        <v>6</v>
      </c>
      <c r="C10" s="55">
        <v>0.03387974672283915</v>
      </c>
      <c r="D10" s="56">
        <v>0.03187271883904716</v>
      </c>
      <c r="E10" s="56">
        <v>0.012021637524276782</v>
      </c>
      <c r="F10" s="56">
        <v>0.013393828601411745</v>
      </c>
      <c r="G10" s="56">
        <v>0.029116854544957053</v>
      </c>
      <c r="H10" s="56">
        <v>0.021956687391212554</v>
      </c>
      <c r="I10" s="56">
        <v>1.3350137189323301</v>
      </c>
      <c r="J10" s="56">
        <v>0.037270545179851275</v>
      </c>
      <c r="K10" s="56">
        <v>0.011418131058667506</v>
      </c>
      <c r="L10" s="56">
        <v>0.045097704394040886</v>
      </c>
      <c r="M10" s="56">
        <v>0.016125556436596956</v>
      </c>
      <c r="N10" s="56">
        <v>0.015433234880107453</v>
      </c>
      <c r="O10" s="56">
        <v>0.014781996461642534</v>
      </c>
      <c r="P10" s="56">
        <v>0.013380255535802082</v>
      </c>
      <c r="Q10" s="56">
        <v>0.02839079119066827</v>
      </c>
      <c r="R10" s="56">
        <v>0.03382139845538989</v>
      </c>
      <c r="S10" s="56">
        <v>0.02817667280569297</v>
      </c>
      <c r="T10" s="56">
        <v>0.015675696060335417</v>
      </c>
      <c r="U10" s="56">
        <v>0.023752970624991047</v>
      </c>
      <c r="V10" s="56">
        <v>0.041470847356404134</v>
      </c>
      <c r="W10" s="56">
        <v>0.08831581277823139</v>
      </c>
      <c r="X10" s="56">
        <v>0.011799207086090602</v>
      </c>
      <c r="Y10" s="56">
        <v>0.011113783469540941</v>
      </c>
      <c r="Z10" s="56">
        <v>0.017963030843140763</v>
      </c>
      <c r="AA10" s="56">
        <v>0.01453736449339347</v>
      </c>
      <c r="AB10" s="56">
        <v>0.002531822894840641</v>
      </c>
      <c r="AC10" s="56">
        <v>0.013476378728730202</v>
      </c>
      <c r="AD10" s="56">
        <v>0.02780475881783566</v>
      </c>
      <c r="AE10" s="56">
        <v>0.012075089954437325</v>
      </c>
      <c r="AF10" s="56">
        <v>0.01809797987182209</v>
      </c>
      <c r="AG10" s="56">
        <v>0.018064319472526222</v>
      </c>
      <c r="AH10" s="56">
        <v>0.03270117061609273</v>
      </c>
      <c r="AI10" s="56">
        <v>0.014446498746161636</v>
      </c>
      <c r="AJ10" s="56">
        <v>0.017543635841540013</v>
      </c>
      <c r="AK10" s="56">
        <v>0.6031839083599924</v>
      </c>
      <c r="AL10" s="60">
        <v>0.03933093821418737</v>
      </c>
      <c r="AM10" s="69">
        <v>2.745036693184827</v>
      </c>
      <c r="AN10" s="69">
        <v>1.287415693037177</v>
      </c>
    </row>
    <row r="11" spans="1:40" ht="13.5">
      <c r="A11" s="26" t="s">
        <v>58</v>
      </c>
      <c r="B11" s="27" t="s">
        <v>7</v>
      </c>
      <c r="C11" s="55">
        <v>0.11552923878500157</v>
      </c>
      <c r="D11" s="56">
        <v>0.017498182914255693</v>
      </c>
      <c r="E11" s="56">
        <v>0.031658946320444976</v>
      </c>
      <c r="F11" s="56">
        <v>0.023757804073390742</v>
      </c>
      <c r="G11" s="56">
        <v>0.0401115579184189</v>
      </c>
      <c r="H11" s="56">
        <v>0.12022137995788128</v>
      </c>
      <c r="I11" s="56">
        <v>0.08847831518136343</v>
      </c>
      <c r="J11" s="56">
        <v>1.3714633720632379</v>
      </c>
      <c r="K11" s="56">
        <v>0.08632116194512296</v>
      </c>
      <c r="L11" s="56">
        <v>0.08675153760248806</v>
      </c>
      <c r="M11" s="56">
        <v>0.02912555234064558</v>
      </c>
      <c r="N11" s="56">
        <v>0.03275780081326779</v>
      </c>
      <c r="O11" s="56">
        <v>0.026299127142380765</v>
      </c>
      <c r="P11" s="56">
        <v>0.027214195286784506</v>
      </c>
      <c r="Q11" s="56">
        <v>0.06860434369376042</v>
      </c>
      <c r="R11" s="56">
        <v>0.055952584237816336</v>
      </c>
      <c r="S11" s="56">
        <v>0.06141794419852704</v>
      </c>
      <c r="T11" s="56">
        <v>0.04772062656888733</v>
      </c>
      <c r="U11" s="56">
        <v>0.050194739002932684</v>
      </c>
      <c r="V11" s="56">
        <v>0.26608381395080877</v>
      </c>
      <c r="W11" s="56">
        <v>0.03358203411855882</v>
      </c>
      <c r="X11" s="56">
        <v>0.014741696292304828</v>
      </c>
      <c r="Y11" s="56">
        <v>0.03223009171592756</v>
      </c>
      <c r="Z11" s="56">
        <v>0.01056469767745955</v>
      </c>
      <c r="AA11" s="56">
        <v>0.012527386795539542</v>
      </c>
      <c r="AB11" s="56">
        <v>0.001647717012455327</v>
      </c>
      <c r="AC11" s="56">
        <v>0.02164819916823505</v>
      </c>
      <c r="AD11" s="56">
        <v>0.015687417487023587</v>
      </c>
      <c r="AE11" s="56">
        <v>0.017920237369417058</v>
      </c>
      <c r="AF11" s="56">
        <v>0.029560041897309822</v>
      </c>
      <c r="AG11" s="56">
        <v>0.18428910317085914</v>
      </c>
      <c r="AH11" s="56">
        <v>0.026606339235582456</v>
      </c>
      <c r="AI11" s="56">
        <v>0.024468950682147543</v>
      </c>
      <c r="AJ11" s="56">
        <v>0.024382249834869918</v>
      </c>
      <c r="AK11" s="56">
        <v>0.12256731921773785</v>
      </c>
      <c r="AL11" s="60">
        <v>0.05531152874667883</v>
      </c>
      <c r="AM11" s="69">
        <v>3.2748972344195226</v>
      </c>
      <c r="AN11" s="69">
        <v>1.5359190291129068</v>
      </c>
    </row>
    <row r="12" spans="1:40" ht="13.5">
      <c r="A12" s="26" t="s">
        <v>59</v>
      </c>
      <c r="B12" s="27" t="s">
        <v>8</v>
      </c>
      <c r="C12" s="55">
        <v>0.044393877241632386</v>
      </c>
      <c r="D12" s="56">
        <v>0.04628311038060755</v>
      </c>
      <c r="E12" s="56">
        <v>0.1725955029010602</v>
      </c>
      <c r="F12" s="56">
        <v>0.07713852283879455</v>
      </c>
      <c r="G12" s="56">
        <v>0.029043738145775218</v>
      </c>
      <c r="H12" s="56">
        <v>0.02787288410924993</v>
      </c>
      <c r="I12" s="56">
        <v>0.04183379435954294</v>
      </c>
      <c r="J12" s="56">
        <v>0.05635792340251819</v>
      </c>
      <c r="K12" s="56">
        <v>1.349545631960961</v>
      </c>
      <c r="L12" s="56">
        <v>0.06864265217879141</v>
      </c>
      <c r="M12" s="56">
        <v>0.05591238600629281</v>
      </c>
      <c r="N12" s="56">
        <v>0.06450941527189223</v>
      </c>
      <c r="O12" s="56">
        <v>0.035934272380832376</v>
      </c>
      <c r="P12" s="56">
        <v>0.028243318737411104</v>
      </c>
      <c r="Q12" s="56">
        <v>0.03468408334908221</v>
      </c>
      <c r="R12" s="56">
        <v>0.028973240178470548</v>
      </c>
      <c r="S12" s="56">
        <v>0.03343138464896786</v>
      </c>
      <c r="T12" s="56">
        <v>0.032901952651201036</v>
      </c>
      <c r="U12" s="56">
        <v>0.026259931548131336</v>
      </c>
      <c r="V12" s="56">
        <v>0.0353285911412103</v>
      </c>
      <c r="W12" s="56">
        <v>0.05055066398247561</v>
      </c>
      <c r="X12" s="56">
        <v>0.07041724814192667</v>
      </c>
      <c r="Y12" s="56">
        <v>0.03137570109752566</v>
      </c>
      <c r="Z12" s="56">
        <v>0.02263428394415702</v>
      </c>
      <c r="AA12" s="56">
        <v>0.01124523230103009</v>
      </c>
      <c r="AB12" s="56">
        <v>0.00252338218601649</v>
      </c>
      <c r="AC12" s="56">
        <v>0.20234899228857822</v>
      </c>
      <c r="AD12" s="56">
        <v>0.014541104035867653</v>
      </c>
      <c r="AE12" s="56">
        <v>0.03184466265474106</v>
      </c>
      <c r="AF12" s="56">
        <v>0.025175127913740467</v>
      </c>
      <c r="AG12" s="56">
        <v>0.02295658970138707</v>
      </c>
      <c r="AH12" s="56">
        <v>0.02235936172992029</v>
      </c>
      <c r="AI12" s="56">
        <v>0.016291723448348564</v>
      </c>
      <c r="AJ12" s="56">
        <v>0.028806486793136635</v>
      </c>
      <c r="AK12" s="56">
        <v>0.04484031745346483</v>
      </c>
      <c r="AL12" s="60">
        <v>0.07301135340561453</v>
      </c>
      <c r="AM12" s="69">
        <v>2.9608084445103566</v>
      </c>
      <c r="AN12" s="69">
        <v>1.3886121322178528</v>
      </c>
    </row>
    <row r="13" spans="1:40" ht="13.5">
      <c r="A13" s="26">
        <v>10</v>
      </c>
      <c r="B13" s="27" t="s">
        <v>9</v>
      </c>
      <c r="C13" s="55">
        <v>0.006784121783052468</v>
      </c>
      <c r="D13" s="56">
        <v>0.003780351428311642</v>
      </c>
      <c r="E13" s="56">
        <v>0.005812865934607214</v>
      </c>
      <c r="F13" s="56">
        <v>0.004354673122897889</v>
      </c>
      <c r="G13" s="56">
        <v>0.006677228915224759</v>
      </c>
      <c r="H13" s="56">
        <v>0.004152379169018011</v>
      </c>
      <c r="I13" s="56">
        <v>0.01430831263103058</v>
      </c>
      <c r="J13" s="56">
        <v>0.017914490381459654</v>
      </c>
      <c r="K13" s="56">
        <v>0.03143660014600677</v>
      </c>
      <c r="L13" s="56">
        <v>1.081205890423486</v>
      </c>
      <c r="M13" s="56">
        <v>0.02326641008337533</v>
      </c>
      <c r="N13" s="56">
        <v>0.009813929798636413</v>
      </c>
      <c r="O13" s="56">
        <v>0.010768767102416673</v>
      </c>
      <c r="P13" s="56">
        <v>0.013651397304110116</v>
      </c>
      <c r="Q13" s="56">
        <v>0.02588792834360491</v>
      </c>
      <c r="R13" s="56">
        <v>0.020434852298933756</v>
      </c>
      <c r="S13" s="56">
        <v>0.04077788903407999</v>
      </c>
      <c r="T13" s="56">
        <v>0.010654532119306068</v>
      </c>
      <c r="U13" s="56">
        <v>0.035526151507959666</v>
      </c>
      <c r="V13" s="56">
        <v>0.009510514198816586</v>
      </c>
      <c r="W13" s="56">
        <v>0.080170028456414</v>
      </c>
      <c r="X13" s="56">
        <v>0.005487168917696244</v>
      </c>
      <c r="Y13" s="56">
        <v>0.005204979845167434</v>
      </c>
      <c r="Z13" s="56">
        <v>0.002263816490869897</v>
      </c>
      <c r="AA13" s="56">
        <v>0.001665238990912275</v>
      </c>
      <c r="AB13" s="56">
        <v>0.0010050673809727825</v>
      </c>
      <c r="AC13" s="56">
        <v>0.006403905240444097</v>
      </c>
      <c r="AD13" s="56">
        <v>0.002155538819156596</v>
      </c>
      <c r="AE13" s="56">
        <v>0.0031013198959457962</v>
      </c>
      <c r="AF13" s="56">
        <v>0.004467271986497559</v>
      </c>
      <c r="AG13" s="56">
        <v>0.005272731241138743</v>
      </c>
      <c r="AH13" s="56">
        <v>0.0033265908978764493</v>
      </c>
      <c r="AI13" s="56">
        <v>0.006092781396525825</v>
      </c>
      <c r="AJ13" s="56">
        <v>0.004789693548800316</v>
      </c>
      <c r="AK13" s="56">
        <v>0.015542543818486947</v>
      </c>
      <c r="AL13" s="60">
        <v>0.017410472111579922</v>
      </c>
      <c r="AM13" s="69">
        <v>1.5410784347648188</v>
      </c>
      <c r="AN13" s="69">
        <v>0.7227621277497477</v>
      </c>
    </row>
    <row r="14" spans="1:40" ht="13.5">
      <c r="A14" s="26">
        <v>11</v>
      </c>
      <c r="B14" s="27" t="s">
        <v>10</v>
      </c>
      <c r="C14" s="55">
        <v>0.005025592624195531</v>
      </c>
      <c r="D14" s="56">
        <v>0.004306318183055656</v>
      </c>
      <c r="E14" s="56">
        <v>0.011141574593048051</v>
      </c>
      <c r="F14" s="56">
        <v>0.018781596348689044</v>
      </c>
      <c r="G14" s="56">
        <v>0.007711603120320862</v>
      </c>
      <c r="H14" s="56">
        <v>0.005928122002645392</v>
      </c>
      <c r="I14" s="56">
        <v>0.03515638514119907</v>
      </c>
      <c r="J14" s="56">
        <v>0.011382363204025393</v>
      </c>
      <c r="K14" s="56">
        <v>0.007860376278400768</v>
      </c>
      <c r="L14" s="56">
        <v>0.024006842260750783</v>
      </c>
      <c r="M14" s="56">
        <v>1.4903834977393262</v>
      </c>
      <c r="N14" s="56">
        <v>0.012718904245563706</v>
      </c>
      <c r="O14" s="56">
        <v>0.3148682912898207</v>
      </c>
      <c r="P14" s="56">
        <v>0.16425580091264108</v>
      </c>
      <c r="Q14" s="56">
        <v>0.06930556735573967</v>
      </c>
      <c r="R14" s="56">
        <v>0.033461503694255025</v>
      </c>
      <c r="S14" s="56">
        <v>0.0257495452186993</v>
      </c>
      <c r="T14" s="56">
        <v>0.12280062899386836</v>
      </c>
      <c r="U14" s="56">
        <v>0.030348396373382075</v>
      </c>
      <c r="V14" s="56">
        <v>0.017012329428468684</v>
      </c>
      <c r="W14" s="56">
        <v>0.07233201731469212</v>
      </c>
      <c r="X14" s="56">
        <v>0.007739109097957211</v>
      </c>
      <c r="Y14" s="56">
        <v>0.004709497343764185</v>
      </c>
      <c r="Z14" s="56">
        <v>0.0039832843479982805</v>
      </c>
      <c r="AA14" s="56">
        <v>0.003726984627459993</v>
      </c>
      <c r="AB14" s="56">
        <v>0.001276872038502988</v>
      </c>
      <c r="AC14" s="56">
        <v>0.006819975746896404</v>
      </c>
      <c r="AD14" s="56">
        <v>0.00438956143783281</v>
      </c>
      <c r="AE14" s="56">
        <v>0.007291623551457722</v>
      </c>
      <c r="AF14" s="56">
        <v>0.003912792529794298</v>
      </c>
      <c r="AG14" s="56">
        <v>0.004180256692497718</v>
      </c>
      <c r="AH14" s="56">
        <v>0.004734587385272623</v>
      </c>
      <c r="AI14" s="56">
        <v>0.018346573163660822</v>
      </c>
      <c r="AJ14" s="56">
        <v>0.004228809974551003</v>
      </c>
      <c r="AK14" s="56">
        <v>0.029119549412588618</v>
      </c>
      <c r="AL14" s="60">
        <v>0.033960040685971825</v>
      </c>
      <c r="AM14" s="69">
        <v>2.6229567743589937</v>
      </c>
      <c r="AN14" s="69">
        <v>1.230160500896654</v>
      </c>
    </row>
    <row r="15" spans="1:40" ht="13.5">
      <c r="A15" s="26">
        <v>12</v>
      </c>
      <c r="B15" s="27" t="s">
        <v>11</v>
      </c>
      <c r="C15" s="55">
        <v>0.0051249200115073765</v>
      </c>
      <c r="D15" s="56">
        <v>0.0030621198018790535</v>
      </c>
      <c r="E15" s="56">
        <v>0.009906202034751737</v>
      </c>
      <c r="F15" s="56">
        <v>0.006651554017673264</v>
      </c>
      <c r="G15" s="56">
        <v>0.006325113175380355</v>
      </c>
      <c r="H15" s="56">
        <v>0.006040476714724398</v>
      </c>
      <c r="I15" s="56">
        <v>0.01239122741646081</v>
      </c>
      <c r="J15" s="56">
        <v>0.03294007164783928</v>
      </c>
      <c r="K15" s="56">
        <v>0.005676437435328371</v>
      </c>
      <c r="L15" s="56">
        <v>0.016123115459332604</v>
      </c>
      <c r="M15" s="56">
        <v>0.009678458784730979</v>
      </c>
      <c r="N15" s="56">
        <v>1.3695578426932218</v>
      </c>
      <c r="O15" s="56">
        <v>0.07960130459374792</v>
      </c>
      <c r="P15" s="56">
        <v>0.04599667279251341</v>
      </c>
      <c r="Q15" s="56">
        <v>0.20325276737752015</v>
      </c>
      <c r="R15" s="56">
        <v>0.06801619190581508</v>
      </c>
      <c r="S15" s="56">
        <v>0.07242411909624298</v>
      </c>
      <c r="T15" s="56">
        <v>0.11115697336688894</v>
      </c>
      <c r="U15" s="56">
        <v>0.05628748971530562</v>
      </c>
      <c r="V15" s="56">
        <v>0.025536805756949433</v>
      </c>
      <c r="W15" s="56">
        <v>0.023486530553398912</v>
      </c>
      <c r="X15" s="56">
        <v>0.006094402558187893</v>
      </c>
      <c r="Y15" s="56">
        <v>0.0037753673899127644</v>
      </c>
      <c r="Z15" s="56">
        <v>0.0027718247529116896</v>
      </c>
      <c r="AA15" s="56">
        <v>0.003168833379810199</v>
      </c>
      <c r="AB15" s="56">
        <v>0.0006797608445042682</v>
      </c>
      <c r="AC15" s="56">
        <v>0.005050085371517535</v>
      </c>
      <c r="AD15" s="56">
        <v>0.003591004457988608</v>
      </c>
      <c r="AE15" s="56">
        <v>0.006144715175097987</v>
      </c>
      <c r="AF15" s="56">
        <v>0.0038182310574823063</v>
      </c>
      <c r="AG15" s="56">
        <v>0.008185709467378868</v>
      </c>
      <c r="AH15" s="56">
        <v>0.004044991644759642</v>
      </c>
      <c r="AI15" s="56">
        <v>0.015264636495002646</v>
      </c>
      <c r="AJ15" s="56">
        <v>0.003587949267604642</v>
      </c>
      <c r="AK15" s="56">
        <v>0.017024957272602448</v>
      </c>
      <c r="AL15" s="60">
        <v>0.022982941125243232</v>
      </c>
      <c r="AM15" s="69">
        <v>2.2754218046112173</v>
      </c>
      <c r="AN15" s="69">
        <v>1.0671674250505958</v>
      </c>
    </row>
    <row r="16" spans="1:40" ht="13.5">
      <c r="A16" s="26">
        <v>13</v>
      </c>
      <c r="B16" s="27" t="s">
        <v>12</v>
      </c>
      <c r="C16" s="55">
        <v>0.007520518449035453</v>
      </c>
      <c r="D16" s="56">
        <v>0.004013894192467441</v>
      </c>
      <c r="E16" s="56">
        <v>0.007656776744119504</v>
      </c>
      <c r="F16" s="56">
        <v>0.03240110360585487</v>
      </c>
      <c r="G16" s="56">
        <v>0.01757944354862302</v>
      </c>
      <c r="H16" s="56">
        <v>0.009991709924724484</v>
      </c>
      <c r="I16" s="56">
        <v>0.028121866243156338</v>
      </c>
      <c r="J16" s="56">
        <v>0.02320429481555807</v>
      </c>
      <c r="K16" s="56">
        <v>0.013063650142176147</v>
      </c>
      <c r="L16" s="56">
        <v>0.017965379438802498</v>
      </c>
      <c r="M16" s="56">
        <v>0.017486037468120455</v>
      </c>
      <c r="N16" s="56">
        <v>0.018912740343938944</v>
      </c>
      <c r="O16" s="56">
        <v>1.0720752808780232</v>
      </c>
      <c r="P16" s="56">
        <v>0.050048893603054305</v>
      </c>
      <c r="Q16" s="56">
        <v>0.033320858483868177</v>
      </c>
      <c r="R16" s="56">
        <v>0.04018135204537017</v>
      </c>
      <c r="S16" s="56">
        <v>0.03274351090223018</v>
      </c>
      <c r="T16" s="56">
        <v>0.029397480277916478</v>
      </c>
      <c r="U16" s="56">
        <v>0.029910380452595284</v>
      </c>
      <c r="V16" s="56">
        <v>0.02165591074015519</v>
      </c>
      <c r="W16" s="56">
        <v>0.09276361176124077</v>
      </c>
      <c r="X16" s="56">
        <v>0.00958228265746183</v>
      </c>
      <c r="Y16" s="56">
        <v>0.004243835954470932</v>
      </c>
      <c r="Z16" s="56">
        <v>0.005324664573998535</v>
      </c>
      <c r="AA16" s="56">
        <v>0.0025399606433070647</v>
      </c>
      <c r="AB16" s="56">
        <v>0.0014112963856884547</v>
      </c>
      <c r="AC16" s="56">
        <v>0.006091885595415174</v>
      </c>
      <c r="AD16" s="56">
        <v>0.003336724820479465</v>
      </c>
      <c r="AE16" s="56">
        <v>0.008489585596612035</v>
      </c>
      <c r="AF16" s="56">
        <v>0.00350208366326272</v>
      </c>
      <c r="AG16" s="56">
        <v>0.00568272877347527</v>
      </c>
      <c r="AH16" s="56">
        <v>0.00561241187352785</v>
      </c>
      <c r="AI16" s="56">
        <v>0.008770533663776595</v>
      </c>
      <c r="AJ16" s="56">
        <v>0.006432221236299273</v>
      </c>
      <c r="AK16" s="56">
        <v>0.02190712892069727</v>
      </c>
      <c r="AL16" s="60">
        <v>0.01588718285094581</v>
      </c>
      <c r="AM16" s="69">
        <v>1.7088292212704494</v>
      </c>
      <c r="AN16" s="69">
        <v>0.8014368484202801</v>
      </c>
    </row>
    <row r="17" spans="1:40" ht="13.5">
      <c r="A17" s="26">
        <v>14</v>
      </c>
      <c r="B17" s="27" t="s">
        <v>13</v>
      </c>
      <c r="C17" s="55">
        <v>0.004014966356706747</v>
      </c>
      <c r="D17" s="56">
        <v>0.004112154398419716</v>
      </c>
      <c r="E17" s="56">
        <v>0.004883988765309982</v>
      </c>
      <c r="F17" s="56">
        <v>0.012887185477754607</v>
      </c>
      <c r="G17" s="56">
        <v>0.00411726837512562</v>
      </c>
      <c r="H17" s="56">
        <v>0.005396171455272042</v>
      </c>
      <c r="I17" s="56">
        <v>0.009862891788774565</v>
      </c>
      <c r="J17" s="56">
        <v>0.007340932813221526</v>
      </c>
      <c r="K17" s="56">
        <v>0.007658006001569358</v>
      </c>
      <c r="L17" s="56">
        <v>0.019819197431645195</v>
      </c>
      <c r="M17" s="56">
        <v>0.012221003165984241</v>
      </c>
      <c r="N17" s="56">
        <v>0.009538195347370097</v>
      </c>
      <c r="O17" s="56">
        <v>0.008808486684979173</v>
      </c>
      <c r="P17" s="56">
        <v>1.2079387203301037</v>
      </c>
      <c r="Q17" s="56">
        <v>0.019590614593532445</v>
      </c>
      <c r="R17" s="56">
        <v>0.01471204979910739</v>
      </c>
      <c r="S17" s="56">
        <v>0.014035294625421397</v>
      </c>
      <c r="T17" s="56">
        <v>0.02808367880329528</v>
      </c>
      <c r="U17" s="56">
        <v>0.0166408633227408</v>
      </c>
      <c r="V17" s="56">
        <v>0.0102936222298941</v>
      </c>
      <c r="W17" s="56">
        <v>0.01864591428062282</v>
      </c>
      <c r="X17" s="56">
        <v>0.008725720099953635</v>
      </c>
      <c r="Y17" s="56">
        <v>0.00909075129657082</v>
      </c>
      <c r="Z17" s="56">
        <v>0.0053653606783636495</v>
      </c>
      <c r="AA17" s="56">
        <v>0.007697589961043939</v>
      </c>
      <c r="AB17" s="56">
        <v>0.0012671360044633126</v>
      </c>
      <c r="AC17" s="56">
        <v>0.011545823624836579</v>
      </c>
      <c r="AD17" s="56">
        <v>0.007135264476892442</v>
      </c>
      <c r="AE17" s="56">
        <v>0.006802015014232425</v>
      </c>
      <c r="AF17" s="56">
        <v>0.005500037970578892</v>
      </c>
      <c r="AG17" s="56">
        <v>0.004914442653256583</v>
      </c>
      <c r="AH17" s="56">
        <v>0.006393175532218035</v>
      </c>
      <c r="AI17" s="56">
        <v>0.05039929626825695</v>
      </c>
      <c r="AJ17" s="56">
        <v>0.005309106176193453</v>
      </c>
      <c r="AK17" s="56">
        <v>0.06936549601488362</v>
      </c>
      <c r="AL17" s="60">
        <v>0.010653660761115683</v>
      </c>
      <c r="AM17" s="69">
        <v>1.6507660825797106</v>
      </c>
      <c r="AN17" s="69">
        <v>0.7742053742024532</v>
      </c>
    </row>
    <row r="18" spans="1:40" ht="13.5">
      <c r="A18" s="26">
        <v>15</v>
      </c>
      <c r="B18" s="27" t="s">
        <v>14</v>
      </c>
      <c r="C18" s="55">
        <v>0.0016354914107588909</v>
      </c>
      <c r="D18" s="56">
        <v>0.0015269477964146966</v>
      </c>
      <c r="E18" s="56">
        <v>0.008436354054198517</v>
      </c>
      <c r="F18" s="56">
        <v>0.003258683211693724</v>
      </c>
      <c r="G18" s="56">
        <v>0.0016810124548713426</v>
      </c>
      <c r="H18" s="56">
        <v>0.0020238081786707733</v>
      </c>
      <c r="I18" s="56">
        <v>0.002756841772362563</v>
      </c>
      <c r="J18" s="56">
        <v>0.0027612949849296934</v>
      </c>
      <c r="K18" s="56">
        <v>0.0027022908201946795</v>
      </c>
      <c r="L18" s="56">
        <v>0.0028903994321563846</v>
      </c>
      <c r="M18" s="56">
        <v>0.0025501260913619165</v>
      </c>
      <c r="N18" s="56">
        <v>0.002783530563273071</v>
      </c>
      <c r="O18" s="56">
        <v>0.0027508251476158737</v>
      </c>
      <c r="P18" s="56">
        <v>0.023709485985148354</v>
      </c>
      <c r="Q18" s="56">
        <v>1.076159481752141</v>
      </c>
      <c r="R18" s="56">
        <v>0.03801934798763169</v>
      </c>
      <c r="S18" s="56">
        <v>0.033263278722281985</v>
      </c>
      <c r="T18" s="56">
        <v>0.07308666563909517</v>
      </c>
      <c r="U18" s="56">
        <v>0.028805742353095395</v>
      </c>
      <c r="V18" s="56">
        <v>0.0031217731570391065</v>
      </c>
      <c r="W18" s="56">
        <v>0.015589560852766447</v>
      </c>
      <c r="X18" s="56">
        <v>0.0033719133868648603</v>
      </c>
      <c r="Y18" s="56">
        <v>0.0022385115040994014</v>
      </c>
      <c r="Z18" s="56">
        <v>0.0022881840680489063</v>
      </c>
      <c r="AA18" s="56">
        <v>0.002843482347680428</v>
      </c>
      <c r="AB18" s="56">
        <v>0.000563615448557815</v>
      </c>
      <c r="AC18" s="56">
        <v>0.004766748055838036</v>
      </c>
      <c r="AD18" s="56">
        <v>0.0029641185287280743</v>
      </c>
      <c r="AE18" s="56">
        <v>0.005461349876145363</v>
      </c>
      <c r="AF18" s="56">
        <v>0.0024147842874361536</v>
      </c>
      <c r="AG18" s="56">
        <v>0.002085499073685735</v>
      </c>
      <c r="AH18" s="56">
        <v>0.0023078140589440185</v>
      </c>
      <c r="AI18" s="56">
        <v>0.018924804352694</v>
      </c>
      <c r="AJ18" s="56">
        <v>0.0019593224244897818</v>
      </c>
      <c r="AK18" s="56">
        <v>0.0046868679447835855</v>
      </c>
      <c r="AL18" s="60">
        <v>0.007402980465018177</v>
      </c>
      <c r="AM18" s="69">
        <v>1.3937929381907157</v>
      </c>
      <c r="AN18" s="69">
        <v>0.6536855794773541</v>
      </c>
    </row>
    <row r="19" spans="1:40" ht="13.5">
      <c r="A19" s="26">
        <v>16</v>
      </c>
      <c r="B19" s="27" t="s">
        <v>60</v>
      </c>
      <c r="C19" s="55">
        <v>0.00027127507997686266</v>
      </c>
      <c r="D19" s="56">
        <v>0.000295877440289295</v>
      </c>
      <c r="E19" s="56">
        <v>0.00023338424026177055</v>
      </c>
      <c r="F19" s="56">
        <v>0.0005080730154977739</v>
      </c>
      <c r="G19" s="56">
        <v>0.00026420998303144786</v>
      </c>
      <c r="H19" s="56">
        <v>0.0003635514712434544</v>
      </c>
      <c r="I19" s="56">
        <v>0.0004284961168043549</v>
      </c>
      <c r="J19" s="56">
        <v>0.0005600789260496949</v>
      </c>
      <c r="K19" s="56">
        <v>0.000455381679440141</v>
      </c>
      <c r="L19" s="56">
        <v>0.0004687252597308913</v>
      </c>
      <c r="M19" s="56">
        <v>0.00042751457350865375</v>
      </c>
      <c r="N19" s="56">
        <v>0.0004717635131683666</v>
      </c>
      <c r="O19" s="56">
        <v>0.00036699312859594306</v>
      </c>
      <c r="P19" s="56">
        <v>0.0010495028108317194</v>
      </c>
      <c r="Q19" s="56">
        <v>0.0005859177239454454</v>
      </c>
      <c r="R19" s="56">
        <v>1.0471971452159676</v>
      </c>
      <c r="S19" s="56">
        <v>0.0007731078799698736</v>
      </c>
      <c r="T19" s="56">
        <v>0.0005439143351161857</v>
      </c>
      <c r="U19" s="56">
        <v>0.0005836669693195094</v>
      </c>
      <c r="V19" s="56">
        <v>0.0004434588227315759</v>
      </c>
      <c r="W19" s="56">
        <v>0.002460747115010226</v>
      </c>
      <c r="X19" s="56">
        <v>0.0005578552640107117</v>
      </c>
      <c r="Y19" s="56">
        <v>0.00040248579243820946</v>
      </c>
      <c r="Z19" s="56">
        <v>0.00046840850800683383</v>
      </c>
      <c r="AA19" s="56">
        <v>0.0005324663738187844</v>
      </c>
      <c r="AB19" s="56">
        <v>0.00010468405707892762</v>
      </c>
      <c r="AC19" s="56">
        <v>0.0007841304043456634</v>
      </c>
      <c r="AD19" s="56">
        <v>0.0005138561308488999</v>
      </c>
      <c r="AE19" s="56">
        <v>0.002271929220335175</v>
      </c>
      <c r="AF19" s="56">
        <v>0.000397308351888077</v>
      </c>
      <c r="AG19" s="56">
        <v>0.0003363173065607556</v>
      </c>
      <c r="AH19" s="56">
        <v>0.000481534558335229</v>
      </c>
      <c r="AI19" s="56">
        <v>0.003091221573468656</v>
      </c>
      <c r="AJ19" s="56">
        <v>0.00039699050579372315</v>
      </c>
      <c r="AK19" s="56">
        <v>0.0005015342714852217</v>
      </c>
      <c r="AL19" s="60">
        <v>0.0010781547185598483</v>
      </c>
      <c r="AM19" s="69">
        <v>1.0706716623374657</v>
      </c>
      <c r="AN19" s="69">
        <v>0.5021424681155054</v>
      </c>
    </row>
    <row r="20" spans="1:40" ht="13.5">
      <c r="A20" s="26">
        <v>17</v>
      </c>
      <c r="B20" s="27" t="s">
        <v>61</v>
      </c>
      <c r="C20" s="55">
        <v>0.0025581200971568053</v>
      </c>
      <c r="D20" s="56">
        <v>0.002430741312437136</v>
      </c>
      <c r="E20" s="56">
        <v>0.0043916654730952204</v>
      </c>
      <c r="F20" s="56">
        <v>0.00497776599604023</v>
      </c>
      <c r="G20" s="56">
        <v>0.0026310372017903628</v>
      </c>
      <c r="H20" s="56">
        <v>0.0035878656421171385</v>
      </c>
      <c r="I20" s="56">
        <v>0.004310621238936426</v>
      </c>
      <c r="J20" s="56">
        <v>0.004905140504516534</v>
      </c>
      <c r="K20" s="56">
        <v>0.004262969454068567</v>
      </c>
      <c r="L20" s="56">
        <v>0.004785310032560765</v>
      </c>
      <c r="M20" s="56">
        <v>0.004166486266000285</v>
      </c>
      <c r="N20" s="56">
        <v>0.004632007857376179</v>
      </c>
      <c r="O20" s="56">
        <v>0.005108660288541085</v>
      </c>
      <c r="P20" s="56">
        <v>0.03260715416220977</v>
      </c>
      <c r="Q20" s="56">
        <v>0.10560834351329326</v>
      </c>
      <c r="R20" s="56">
        <v>0.5280673766253078</v>
      </c>
      <c r="S20" s="56">
        <v>1.435740057434022</v>
      </c>
      <c r="T20" s="56">
        <v>0.03504371632074148</v>
      </c>
      <c r="U20" s="56">
        <v>0.31707383146948287</v>
      </c>
      <c r="V20" s="56">
        <v>0.009172454395049406</v>
      </c>
      <c r="W20" s="56">
        <v>0.007698746561208172</v>
      </c>
      <c r="X20" s="56">
        <v>0.005026811725279332</v>
      </c>
      <c r="Y20" s="56">
        <v>0.003630142569423136</v>
      </c>
      <c r="Z20" s="56">
        <v>0.0038896956730954443</v>
      </c>
      <c r="AA20" s="56">
        <v>0.0049841389318425215</v>
      </c>
      <c r="AB20" s="56">
        <v>0.0007587128043590747</v>
      </c>
      <c r="AC20" s="56">
        <v>0.00704449108343106</v>
      </c>
      <c r="AD20" s="56">
        <v>0.006667187530985756</v>
      </c>
      <c r="AE20" s="56">
        <v>0.010288054073594132</v>
      </c>
      <c r="AF20" s="56">
        <v>0.007621776945002325</v>
      </c>
      <c r="AG20" s="56">
        <v>0.005843725118024012</v>
      </c>
      <c r="AH20" s="56">
        <v>0.004203425938258207</v>
      </c>
      <c r="AI20" s="56">
        <v>0.03007250978045624</v>
      </c>
      <c r="AJ20" s="56">
        <v>0.0029018746401945138</v>
      </c>
      <c r="AK20" s="56">
        <v>0.0449435241021328</v>
      </c>
      <c r="AL20" s="60">
        <v>0.00830086966899926</v>
      </c>
      <c r="AM20" s="69">
        <v>2.669937012431029</v>
      </c>
      <c r="AN20" s="69">
        <v>1.2521941210324883</v>
      </c>
    </row>
    <row r="21" spans="1:40" ht="13.5">
      <c r="A21" s="26">
        <v>18</v>
      </c>
      <c r="B21" s="27" t="s">
        <v>17</v>
      </c>
      <c r="C21" s="55">
        <v>0.008572466532936421</v>
      </c>
      <c r="D21" s="56">
        <v>0.007927167303240962</v>
      </c>
      <c r="E21" s="56">
        <v>0.09828340271696627</v>
      </c>
      <c r="F21" s="56">
        <v>0.017559570505469756</v>
      </c>
      <c r="G21" s="56">
        <v>0.009498070453581557</v>
      </c>
      <c r="H21" s="56">
        <v>0.010438130987086574</v>
      </c>
      <c r="I21" s="56">
        <v>0.012687164462772321</v>
      </c>
      <c r="J21" s="56">
        <v>0.013713684898878059</v>
      </c>
      <c r="K21" s="56">
        <v>0.014419649261241974</v>
      </c>
      <c r="L21" s="56">
        <v>0.01411021809518864</v>
      </c>
      <c r="M21" s="56">
        <v>0.012686504217824753</v>
      </c>
      <c r="N21" s="56">
        <v>0.014714169059858144</v>
      </c>
      <c r="O21" s="56">
        <v>0.010800743257580294</v>
      </c>
      <c r="P21" s="56">
        <v>0.011906794574272935</v>
      </c>
      <c r="Q21" s="56">
        <v>0.014379178034409574</v>
      </c>
      <c r="R21" s="56">
        <v>0.015618866055418592</v>
      </c>
      <c r="S21" s="56">
        <v>0.01480247003968683</v>
      </c>
      <c r="T21" s="56">
        <v>1.5499585760494319</v>
      </c>
      <c r="U21" s="56">
        <v>0.01375609791108431</v>
      </c>
      <c r="V21" s="56">
        <v>0.012076159260313492</v>
      </c>
      <c r="W21" s="56">
        <v>0.015184450204612924</v>
      </c>
      <c r="X21" s="56">
        <v>0.016290983108763278</v>
      </c>
      <c r="Y21" s="56">
        <v>0.011058054241124878</v>
      </c>
      <c r="Z21" s="56">
        <v>0.010765371427926801</v>
      </c>
      <c r="AA21" s="56">
        <v>0.015497435968593539</v>
      </c>
      <c r="AB21" s="56">
        <v>0.0024161311337812514</v>
      </c>
      <c r="AC21" s="56">
        <v>0.03087412187499306</v>
      </c>
      <c r="AD21" s="56">
        <v>0.014425404909850125</v>
      </c>
      <c r="AE21" s="56">
        <v>0.038569607752079384</v>
      </c>
      <c r="AF21" s="56">
        <v>0.010361419439272438</v>
      </c>
      <c r="AG21" s="56">
        <v>0.009488666217500007</v>
      </c>
      <c r="AH21" s="56">
        <v>0.01230556254622572</v>
      </c>
      <c r="AI21" s="56">
        <v>0.10603250291601736</v>
      </c>
      <c r="AJ21" s="56">
        <v>0.009123865862087204</v>
      </c>
      <c r="AK21" s="56">
        <v>0.013188983891229602</v>
      </c>
      <c r="AL21" s="60">
        <v>0.02693033201210442</v>
      </c>
      <c r="AM21" s="69">
        <v>2.220421977183405</v>
      </c>
      <c r="AN21" s="69">
        <v>1.0413726365435065</v>
      </c>
    </row>
    <row r="22" spans="1:40" ht="13.5">
      <c r="A22" s="26">
        <v>19</v>
      </c>
      <c r="B22" s="27" t="s">
        <v>18</v>
      </c>
      <c r="C22" s="55">
        <v>0.00038778396451229815</v>
      </c>
      <c r="D22" s="56">
        <v>0.00024182801714455688</v>
      </c>
      <c r="E22" s="56">
        <v>0.0002825549749390896</v>
      </c>
      <c r="F22" s="56">
        <v>0.00038431704957219223</v>
      </c>
      <c r="G22" s="56">
        <v>0.0002726206097400306</v>
      </c>
      <c r="H22" s="56">
        <v>0.00037742718919827576</v>
      </c>
      <c r="I22" s="56">
        <v>0.0005244318171214097</v>
      </c>
      <c r="J22" s="56">
        <v>0.0003967361847201368</v>
      </c>
      <c r="K22" s="56">
        <v>0.0003946712906698803</v>
      </c>
      <c r="L22" s="56">
        <v>0.00040545010659076845</v>
      </c>
      <c r="M22" s="56">
        <v>0.0003868575342632057</v>
      </c>
      <c r="N22" s="56">
        <v>0.00036547613306898237</v>
      </c>
      <c r="O22" s="56">
        <v>0.0003232645677790759</v>
      </c>
      <c r="P22" s="56">
        <v>0.004879601383512016</v>
      </c>
      <c r="Q22" s="56">
        <v>0.0011201716326731564</v>
      </c>
      <c r="R22" s="56">
        <v>0.0040102901361836535</v>
      </c>
      <c r="S22" s="56">
        <v>0.0009097897971703424</v>
      </c>
      <c r="T22" s="56">
        <v>0.0010823352397076982</v>
      </c>
      <c r="U22" s="56">
        <v>1.033217009413941</v>
      </c>
      <c r="V22" s="56">
        <v>0.0009179041815666665</v>
      </c>
      <c r="W22" s="56">
        <v>0.0008783043794188113</v>
      </c>
      <c r="X22" s="56">
        <v>0.0003039764818903656</v>
      </c>
      <c r="Y22" s="56">
        <v>0.00031947549228613075</v>
      </c>
      <c r="Z22" s="56">
        <v>0.0013689857742173958</v>
      </c>
      <c r="AA22" s="56">
        <v>0.0003412947420766705</v>
      </c>
      <c r="AB22" s="56">
        <v>4.9797601785824946E-05</v>
      </c>
      <c r="AC22" s="56">
        <v>0.00044591859960881053</v>
      </c>
      <c r="AD22" s="56">
        <v>0.00048084713637949343</v>
      </c>
      <c r="AE22" s="56">
        <v>0.001287550942656261</v>
      </c>
      <c r="AF22" s="56">
        <v>0.00025191247828227443</v>
      </c>
      <c r="AG22" s="56">
        <v>0.00950703636905097</v>
      </c>
      <c r="AH22" s="56">
        <v>0.0003076587668794255</v>
      </c>
      <c r="AI22" s="56">
        <v>0.0014173742183612662</v>
      </c>
      <c r="AJ22" s="56">
        <v>0.0005814777718210202</v>
      </c>
      <c r="AK22" s="56">
        <v>0.000988680589880579</v>
      </c>
      <c r="AL22" s="60">
        <v>0.0006806422866752444</v>
      </c>
      <c r="AM22" s="69">
        <v>1.0700914548553448</v>
      </c>
      <c r="AN22" s="69">
        <v>0.5018703521836658</v>
      </c>
    </row>
    <row r="23" spans="1:40" ht="13.5">
      <c r="A23" s="26">
        <v>20</v>
      </c>
      <c r="B23" s="27" t="s">
        <v>62</v>
      </c>
      <c r="C23" s="55">
        <v>0.02582108826030307</v>
      </c>
      <c r="D23" s="56">
        <v>0.0361487111451868</v>
      </c>
      <c r="E23" s="56">
        <v>0.046593261233783434</v>
      </c>
      <c r="F23" s="56">
        <v>0.029567097912044427</v>
      </c>
      <c r="G23" s="56">
        <v>0.0384297417228923</v>
      </c>
      <c r="H23" s="56">
        <v>0.08218336376377247</v>
      </c>
      <c r="I23" s="56">
        <v>0.08276248088954408</v>
      </c>
      <c r="J23" s="56">
        <v>0.05963807686153043</v>
      </c>
      <c r="K23" s="56">
        <v>0.02352881709246893</v>
      </c>
      <c r="L23" s="56">
        <v>0.041685601375614494</v>
      </c>
      <c r="M23" s="56">
        <v>0.053089505358517065</v>
      </c>
      <c r="N23" s="56">
        <v>0.05404864492331337</v>
      </c>
      <c r="O23" s="56">
        <v>0.028680858008194983</v>
      </c>
      <c r="P23" s="56">
        <v>0.050749796402815954</v>
      </c>
      <c r="Q23" s="56">
        <v>0.1048477879524758</v>
      </c>
      <c r="R23" s="56">
        <v>0.09955253807823067</v>
      </c>
      <c r="S23" s="56">
        <v>0.08152004643166913</v>
      </c>
      <c r="T23" s="56">
        <v>0.09953838631113068</v>
      </c>
      <c r="U23" s="56">
        <v>0.10657385085199929</v>
      </c>
      <c r="V23" s="56">
        <v>1.2066927452964766</v>
      </c>
      <c r="W23" s="56">
        <v>0.04954416756149638</v>
      </c>
      <c r="X23" s="56">
        <v>0.02412993650063495</v>
      </c>
      <c r="Y23" s="56">
        <v>0.04675508221034661</v>
      </c>
      <c r="Z23" s="56">
        <v>0.02712845628745124</v>
      </c>
      <c r="AA23" s="56">
        <v>0.039771566908790114</v>
      </c>
      <c r="AB23" s="56">
        <v>0.0036892538455392783</v>
      </c>
      <c r="AC23" s="56">
        <v>0.02440393603037604</v>
      </c>
      <c r="AD23" s="56">
        <v>0.035855574186472366</v>
      </c>
      <c r="AE23" s="56">
        <v>0.048924667283924986</v>
      </c>
      <c r="AF23" s="56">
        <v>0.05620316123864468</v>
      </c>
      <c r="AG23" s="56">
        <v>0.025904470700110233</v>
      </c>
      <c r="AH23" s="56">
        <v>0.07237595604192254</v>
      </c>
      <c r="AI23" s="56">
        <v>0.05226482189124128</v>
      </c>
      <c r="AJ23" s="56">
        <v>0.028354499576358855</v>
      </c>
      <c r="AK23" s="56">
        <v>0.25207182827680197</v>
      </c>
      <c r="AL23" s="60">
        <v>0.061542422606211344</v>
      </c>
      <c r="AM23" s="69">
        <v>3.2005722010182867</v>
      </c>
      <c r="AN23" s="69">
        <v>1.5010607648777405</v>
      </c>
    </row>
    <row r="24" spans="1:40" ht="13.5">
      <c r="A24" s="26">
        <v>21</v>
      </c>
      <c r="B24" s="27" t="s">
        <v>20</v>
      </c>
      <c r="C24" s="55">
        <v>0.0035006984711372017</v>
      </c>
      <c r="D24" s="56">
        <v>0.0017084714174092997</v>
      </c>
      <c r="E24" s="56">
        <v>0.0020395801567309533</v>
      </c>
      <c r="F24" s="56">
        <v>0.004498390970565604</v>
      </c>
      <c r="G24" s="56">
        <v>0.00193499921595261</v>
      </c>
      <c r="H24" s="56">
        <v>0.003419120045974325</v>
      </c>
      <c r="I24" s="56">
        <v>0.0051139521042319344</v>
      </c>
      <c r="J24" s="56">
        <v>0.008421775546451354</v>
      </c>
      <c r="K24" s="56">
        <v>0.006435717429576378</v>
      </c>
      <c r="L24" s="56">
        <v>0.005942671369020781</v>
      </c>
      <c r="M24" s="56">
        <v>0.007378793915843134</v>
      </c>
      <c r="N24" s="56">
        <v>0.005905888224944218</v>
      </c>
      <c r="O24" s="56">
        <v>0.004842703324891393</v>
      </c>
      <c r="P24" s="56">
        <v>0.003359880167138155</v>
      </c>
      <c r="Q24" s="56">
        <v>0.004894955509166582</v>
      </c>
      <c r="R24" s="56">
        <v>0.005267300413384971</v>
      </c>
      <c r="S24" s="56">
        <v>0.005716306723420101</v>
      </c>
      <c r="T24" s="56">
        <v>0.003941077115790951</v>
      </c>
      <c r="U24" s="56">
        <v>0.003978789881082999</v>
      </c>
      <c r="V24" s="56">
        <v>0.004543690717584422</v>
      </c>
      <c r="W24" s="56">
        <v>1.0028183369106187</v>
      </c>
      <c r="X24" s="56">
        <v>0.03223195615915623</v>
      </c>
      <c r="Y24" s="56">
        <v>0.00789830150475952</v>
      </c>
      <c r="Z24" s="56">
        <v>0.0029014948375875424</v>
      </c>
      <c r="AA24" s="56">
        <v>0.0017421716499986997</v>
      </c>
      <c r="AB24" s="56">
        <v>0.008964949611656127</v>
      </c>
      <c r="AC24" s="56">
        <v>0.0033983966093104776</v>
      </c>
      <c r="AD24" s="56">
        <v>0.0025646763748351513</v>
      </c>
      <c r="AE24" s="56">
        <v>0.006274157209904998</v>
      </c>
      <c r="AF24" s="56">
        <v>0.004173182879595999</v>
      </c>
      <c r="AG24" s="56">
        <v>0.0034622904481853255</v>
      </c>
      <c r="AH24" s="56">
        <v>0.0019834469649968895</v>
      </c>
      <c r="AI24" s="56">
        <v>0.002017552402811389</v>
      </c>
      <c r="AJ24" s="56">
        <v>0.0033248183691917226</v>
      </c>
      <c r="AK24" s="56">
        <v>0.0044237281710708</v>
      </c>
      <c r="AL24" s="60">
        <v>0.004088753451480789</v>
      </c>
      <c r="AM24" s="69">
        <v>1.185112976275458</v>
      </c>
      <c r="AN24" s="69">
        <v>0.5558151726958683</v>
      </c>
    </row>
    <row r="25" spans="1:40" ht="13.5">
      <c r="A25" s="26">
        <v>22</v>
      </c>
      <c r="B25" s="27" t="s">
        <v>21</v>
      </c>
      <c r="C25" s="55">
        <v>0.02278898424633305</v>
      </c>
      <c r="D25" s="56">
        <v>0.018573314096372286</v>
      </c>
      <c r="E25" s="56">
        <v>0.020220277340170147</v>
      </c>
      <c r="F25" s="56">
        <v>0.06070459051811475</v>
      </c>
      <c r="G25" s="56">
        <v>0.02116296001713546</v>
      </c>
      <c r="H25" s="56">
        <v>0.03027600055645355</v>
      </c>
      <c r="I25" s="56">
        <v>0.059878949209889704</v>
      </c>
      <c r="J25" s="56">
        <v>0.05880882231605964</v>
      </c>
      <c r="K25" s="56">
        <v>0.04468360985455706</v>
      </c>
      <c r="L25" s="56">
        <v>0.05738832790382342</v>
      </c>
      <c r="M25" s="56">
        <v>0.1279202778796149</v>
      </c>
      <c r="N25" s="56">
        <v>0.06960869844472015</v>
      </c>
      <c r="O25" s="56">
        <v>0.06180809514219962</v>
      </c>
      <c r="P25" s="56">
        <v>0.04242010041984304</v>
      </c>
      <c r="Q25" s="56">
        <v>0.05023195058699721</v>
      </c>
      <c r="R25" s="56">
        <v>0.042481244026567264</v>
      </c>
      <c r="S25" s="56">
        <v>0.05982548125053796</v>
      </c>
      <c r="T25" s="56">
        <v>0.054434373725662934</v>
      </c>
      <c r="U25" s="56">
        <v>0.04223593720293503</v>
      </c>
      <c r="V25" s="56">
        <v>0.044486641595806696</v>
      </c>
      <c r="W25" s="56">
        <v>0.029111113191960393</v>
      </c>
      <c r="X25" s="56">
        <v>1.0605802341016342</v>
      </c>
      <c r="Y25" s="56">
        <v>0.04822096705411025</v>
      </c>
      <c r="Z25" s="56">
        <v>0.03116738476371639</v>
      </c>
      <c r="AA25" s="56">
        <v>0.009958136733584</v>
      </c>
      <c r="AB25" s="56">
        <v>0.0031811093963775646</v>
      </c>
      <c r="AC25" s="56">
        <v>0.02463444711129555</v>
      </c>
      <c r="AD25" s="56">
        <v>0.016869417322264796</v>
      </c>
      <c r="AE25" s="56">
        <v>0.027309156388748975</v>
      </c>
      <c r="AF25" s="56">
        <v>0.037454989246668256</v>
      </c>
      <c r="AG25" s="56">
        <v>0.027993213752722</v>
      </c>
      <c r="AH25" s="56">
        <v>0.01428948357044666</v>
      </c>
      <c r="AI25" s="56">
        <v>0.01888346942513894</v>
      </c>
      <c r="AJ25" s="56">
        <v>0.03737272078828196</v>
      </c>
      <c r="AK25" s="56">
        <v>0.047761144980556905</v>
      </c>
      <c r="AL25" s="60">
        <v>0.03598063408123001</v>
      </c>
      <c r="AM25" s="69">
        <v>2.460706258242531</v>
      </c>
      <c r="AN25" s="69">
        <v>1.1540653939823033</v>
      </c>
    </row>
    <row r="26" spans="1:40" ht="13.5">
      <c r="A26" s="26">
        <v>23</v>
      </c>
      <c r="B26" s="27" t="s">
        <v>22</v>
      </c>
      <c r="C26" s="55">
        <v>0.005107317113638202</v>
      </c>
      <c r="D26" s="56">
        <v>0.003799041217412135</v>
      </c>
      <c r="E26" s="56">
        <v>0.00357076452518295</v>
      </c>
      <c r="F26" s="56">
        <v>0.009795574027471686</v>
      </c>
      <c r="G26" s="56">
        <v>0.0060710939132699315</v>
      </c>
      <c r="H26" s="56">
        <v>0.0062846540111009454</v>
      </c>
      <c r="I26" s="56">
        <v>0.012631404214698208</v>
      </c>
      <c r="J26" s="56">
        <v>0.017782954008818675</v>
      </c>
      <c r="K26" s="56">
        <v>0.006620461379674084</v>
      </c>
      <c r="L26" s="56">
        <v>0.0112304335852325</v>
      </c>
      <c r="M26" s="56">
        <v>0.008804904165385702</v>
      </c>
      <c r="N26" s="56">
        <v>0.009881438206703808</v>
      </c>
      <c r="O26" s="56">
        <v>0.006245304672401604</v>
      </c>
      <c r="P26" s="56">
        <v>0.008015045442898005</v>
      </c>
      <c r="Q26" s="56">
        <v>0.009370643834799458</v>
      </c>
      <c r="R26" s="56">
        <v>0.008953994123421238</v>
      </c>
      <c r="S26" s="56">
        <v>0.011857051600540309</v>
      </c>
      <c r="T26" s="56">
        <v>0.007149945086837371</v>
      </c>
      <c r="U26" s="56">
        <v>0.008425375521138527</v>
      </c>
      <c r="V26" s="56">
        <v>0.009199174888354662</v>
      </c>
      <c r="W26" s="56">
        <v>0.011393284668788639</v>
      </c>
      <c r="X26" s="56">
        <v>0.013408317182600757</v>
      </c>
      <c r="Y26" s="56">
        <v>1.0784775336688264</v>
      </c>
      <c r="Z26" s="56">
        <v>0.006862185996559928</v>
      </c>
      <c r="AA26" s="56">
        <v>0.005590934214621448</v>
      </c>
      <c r="AB26" s="56">
        <v>0.0008551720612706224</v>
      </c>
      <c r="AC26" s="56">
        <v>0.007662524875320179</v>
      </c>
      <c r="AD26" s="56">
        <v>0.01053352396903169</v>
      </c>
      <c r="AE26" s="56">
        <v>0.03816014948844675</v>
      </c>
      <c r="AF26" s="56">
        <v>0.014167846481081887</v>
      </c>
      <c r="AG26" s="56">
        <v>0.016475252548225537</v>
      </c>
      <c r="AH26" s="56">
        <v>0.006365210566741046</v>
      </c>
      <c r="AI26" s="56">
        <v>0.005078992169169872</v>
      </c>
      <c r="AJ26" s="56">
        <v>0.029151473460066194</v>
      </c>
      <c r="AK26" s="56">
        <v>0.010280942635324739</v>
      </c>
      <c r="AL26" s="60">
        <v>0.03281631275937252</v>
      </c>
      <c r="AM26" s="69">
        <v>1.458076232284428</v>
      </c>
      <c r="AN26" s="69">
        <v>0.6838342918140008</v>
      </c>
    </row>
    <row r="27" spans="1:40" ht="13.5">
      <c r="A27" s="26">
        <v>24</v>
      </c>
      <c r="B27" s="27" t="s">
        <v>23</v>
      </c>
      <c r="C27" s="55">
        <v>0.08813105229003078</v>
      </c>
      <c r="D27" s="56">
        <v>0.05309899209301187</v>
      </c>
      <c r="E27" s="56">
        <v>0.10251480052603058</v>
      </c>
      <c r="F27" s="56">
        <v>0.06828725105842906</v>
      </c>
      <c r="G27" s="56">
        <v>0.09212025087377256</v>
      </c>
      <c r="H27" s="56">
        <v>0.1487387886672859</v>
      </c>
      <c r="I27" s="56">
        <v>0.18019708243546703</v>
      </c>
      <c r="J27" s="56">
        <v>0.11066985116201433</v>
      </c>
      <c r="K27" s="56">
        <v>0.15891721912751722</v>
      </c>
      <c r="L27" s="56">
        <v>0.09505321450049209</v>
      </c>
      <c r="M27" s="56">
        <v>0.12707022908406132</v>
      </c>
      <c r="N27" s="56">
        <v>0.09797746341457834</v>
      </c>
      <c r="O27" s="56">
        <v>0.1032064705349866</v>
      </c>
      <c r="P27" s="56">
        <v>0.11470722960718409</v>
      </c>
      <c r="Q27" s="56">
        <v>0.13372027237997813</v>
      </c>
      <c r="R27" s="56">
        <v>0.15633266148863761</v>
      </c>
      <c r="S27" s="56">
        <v>0.11628480199367393</v>
      </c>
      <c r="T27" s="56">
        <v>0.16074381542196542</v>
      </c>
      <c r="U27" s="56">
        <v>0.12535990876123354</v>
      </c>
      <c r="V27" s="56">
        <v>0.13291367126037087</v>
      </c>
      <c r="W27" s="56">
        <v>0.07633213848715341</v>
      </c>
      <c r="X27" s="56">
        <v>0.04507928343117634</v>
      </c>
      <c r="Y27" s="56">
        <v>0.042284750604618185</v>
      </c>
      <c r="Z27" s="56">
        <v>1.0370837432355882</v>
      </c>
      <c r="AA27" s="56">
        <v>0.02722467327078751</v>
      </c>
      <c r="AB27" s="56">
        <v>0.004610145755784406</v>
      </c>
      <c r="AC27" s="56">
        <v>0.09020868820702621</v>
      </c>
      <c r="AD27" s="56">
        <v>0.03553002888881326</v>
      </c>
      <c r="AE27" s="56">
        <v>0.04566851113251829</v>
      </c>
      <c r="AF27" s="56">
        <v>0.05006997538139968</v>
      </c>
      <c r="AG27" s="56">
        <v>0.08857104860811252</v>
      </c>
      <c r="AH27" s="56">
        <v>0.06852501756060876</v>
      </c>
      <c r="AI27" s="56">
        <v>0.07274557177605392</v>
      </c>
      <c r="AJ27" s="56">
        <v>0.09592726395790797</v>
      </c>
      <c r="AK27" s="56">
        <v>0.34248733619329447</v>
      </c>
      <c r="AL27" s="60">
        <v>0.0819886115887265</v>
      </c>
      <c r="AM27" s="69">
        <v>4.57038181476029</v>
      </c>
      <c r="AN27" s="69">
        <v>2.1434982221193764</v>
      </c>
    </row>
    <row r="28" spans="1:40" ht="13.5">
      <c r="A28" s="26">
        <v>25</v>
      </c>
      <c r="B28" s="27" t="s">
        <v>24</v>
      </c>
      <c r="C28" s="55">
        <v>0.0407865858265899</v>
      </c>
      <c r="D28" s="56">
        <v>0.04731308784722512</v>
      </c>
      <c r="E28" s="56">
        <v>0.03982151637695648</v>
      </c>
      <c r="F28" s="56">
        <v>0.09484766729763414</v>
      </c>
      <c r="G28" s="56">
        <v>0.028977981605693065</v>
      </c>
      <c r="H28" s="56">
        <v>0.07055711157735228</v>
      </c>
      <c r="I28" s="56">
        <v>0.054865414359210454</v>
      </c>
      <c r="J28" s="56">
        <v>0.04981765355781007</v>
      </c>
      <c r="K28" s="56">
        <v>0.04109283508561133</v>
      </c>
      <c r="L28" s="56">
        <v>0.05478415626648915</v>
      </c>
      <c r="M28" s="56">
        <v>0.046417655709400374</v>
      </c>
      <c r="N28" s="56">
        <v>0.08051134201396631</v>
      </c>
      <c r="O28" s="56">
        <v>0.039116611370845406</v>
      </c>
      <c r="P28" s="56">
        <v>0.040118824836532785</v>
      </c>
      <c r="Q28" s="56">
        <v>0.04705414397365714</v>
      </c>
      <c r="R28" s="56">
        <v>0.04622439905498002</v>
      </c>
      <c r="S28" s="56">
        <v>0.04270578733985927</v>
      </c>
      <c r="T28" s="56">
        <v>0.04158667065572307</v>
      </c>
      <c r="U28" s="56">
        <v>0.06260981887288318</v>
      </c>
      <c r="V28" s="56">
        <v>0.043446512388817575</v>
      </c>
      <c r="W28" s="56">
        <v>0.04452387003345459</v>
      </c>
      <c r="X28" s="56">
        <v>0.0674513650654229</v>
      </c>
      <c r="Y28" s="56">
        <v>0.02467033692280142</v>
      </c>
      <c r="Z28" s="56">
        <v>0.056925230415060826</v>
      </c>
      <c r="AA28" s="56">
        <v>1.094174835254661</v>
      </c>
      <c r="AB28" s="56">
        <v>0.047526585236734774</v>
      </c>
      <c r="AC28" s="56">
        <v>0.06358415599167702</v>
      </c>
      <c r="AD28" s="56">
        <v>0.035310801206624484</v>
      </c>
      <c r="AE28" s="56">
        <v>0.01996796133013996</v>
      </c>
      <c r="AF28" s="56">
        <v>0.02549923085576574</v>
      </c>
      <c r="AG28" s="56">
        <v>0.030435321738004933</v>
      </c>
      <c r="AH28" s="56">
        <v>0.03501954554722773</v>
      </c>
      <c r="AI28" s="56">
        <v>0.04491460140928981</v>
      </c>
      <c r="AJ28" s="56">
        <v>0.032716766917539955</v>
      </c>
      <c r="AK28" s="56">
        <v>0.05303826810244702</v>
      </c>
      <c r="AL28" s="60">
        <v>0.30390163768507183</v>
      </c>
      <c r="AM28" s="69">
        <v>2.9923162897291604</v>
      </c>
      <c r="AN28" s="69">
        <v>1.403389236833315</v>
      </c>
    </row>
    <row r="29" spans="1:40" ht="13.5">
      <c r="A29" s="26">
        <v>26</v>
      </c>
      <c r="B29" s="27" t="s">
        <v>25</v>
      </c>
      <c r="C29" s="55">
        <v>0.00402032752910657</v>
      </c>
      <c r="D29" s="56">
        <v>0.004140843466510136</v>
      </c>
      <c r="E29" s="56">
        <v>0.004367735910583154</v>
      </c>
      <c r="F29" s="56">
        <v>0.013238909730039298</v>
      </c>
      <c r="G29" s="56">
        <v>0.003915630336951727</v>
      </c>
      <c r="H29" s="56">
        <v>0.007455199647402666</v>
      </c>
      <c r="I29" s="56">
        <v>0.008751074064200944</v>
      </c>
      <c r="J29" s="56">
        <v>0.009025704392648519</v>
      </c>
      <c r="K29" s="56">
        <v>0.008555256159480062</v>
      </c>
      <c r="L29" s="56">
        <v>0.008336751660132181</v>
      </c>
      <c r="M29" s="56">
        <v>0.0077319278808196355</v>
      </c>
      <c r="N29" s="56">
        <v>0.010067269957777812</v>
      </c>
      <c r="O29" s="56">
        <v>0.007167064694928606</v>
      </c>
      <c r="P29" s="56">
        <v>0.006568080596286131</v>
      </c>
      <c r="Q29" s="56">
        <v>0.009813732357330726</v>
      </c>
      <c r="R29" s="56">
        <v>0.009184384603318763</v>
      </c>
      <c r="S29" s="56">
        <v>0.007998117498511407</v>
      </c>
      <c r="T29" s="56">
        <v>0.007312297939295219</v>
      </c>
      <c r="U29" s="56">
        <v>0.008605992109073358</v>
      </c>
      <c r="V29" s="56">
        <v>0.007352591666086685</v>
      </c>
      <c r="W29" s="56">
        <v>0.007836819602588864</v>
      </c>
      <c r="X29" s="56">
        <v>0.011659364624518049</v>
      </c>
      <c r="Y29" s="56">
        <v>0.004052836570982914</v>
      </c>
      <c r="Z29" s="56">
        <v>0.01688644240037557</v>
      </c>
      <c r="AA29" s="56">
        <v>0.010011271903264165</v>
      </c>
      <c r="AB29" s="56">
        <v>1.0022929006078745</v>
      </c>
      <c r="AC29" s="56">
        <v>0.011981881468072232</v>
      </c>
      <c r="AD29" s="56">
        <v>0.012544409631537306</v>
      </c>
      <c r="AE29" s="56">
        <v>0.003799005744344181</v>
      </c>
      <c r="AF29" s="56">
        <v>0.010969672950601316</v>
      </c>
      <c r="AG29" s="56">
        <v>0.006484563233682842</v>
      </c>
      <c r="AH29" s="56">
        <v>0.013794419256184019</v>
      </c>
      <c r="AI29" s="56">
        <v>0.006705486796073181</v>
      </c>
      <c r="AJ29" s="56">
        <v>0.011216258324252461</v>
      </c>
      <c r="AK29" s="56">
        <v>0.010282839038327078</v>
      </c>
      <c r="AL29" s="60">
        <v>0.011380349034451571</v>
      </c>
      <c r="AM29" s="69">
        <v>1.305507413387614</v>
      </c>
      <c r="AN29" s="69">
        <v>0.6122798779136105</v>
      </c>
    </row>
    <row r="30" spans="1:40" ht="13.5">
      <c r="A30" s="26">
        <v>27</v>
      </c>
      <c r="B30" s="27" t="s">
        <v>26</v>
      </c>
      <c r="C30" s="55">
        <v>0.12840362801711983</v>
      </c>
      <c r="D30" s="56">
        <v>0.1196028106897273</v>
      </c>
      <c r="E30" s="56">
        <v>0.0965334677876582</v>
      </c>
      <c r="F30" s="56">
        <v>0.32257956576230146</v>
      </c>
      <c r="G30" s="56">
        <v>0.07298526461298054</v>
      </c>
      <c r="H30" s="56">
        <v>0.07284823137116359</v>
      </c>
      <c r="I30" s="56">
        <v>0.12487092895743027</v>
      </c>
      <c r="J30" s="56">
        <v>0.09099136639988005</v>
      </c>
      <c r="K30" s="56">
        <v>0.16122986847702248</v>
      </c>
      <c r="L30" s="56">
        <v>0.12965138604322912</v>
      </c>
      <c r="M30" s="56">
        <v>0.10357464632141852</v>
      </c>
      <c r="N30" s="56">
        <v>0.23169180238434425</v>
      </c>
      <c r="O30" s="56">
        <v>0.09197572446098683</v>
      </c>
      <c r="P30" s="56">
        <v>0.07562558977481101</v>
      </c>
      <c r="Q30" s="56">
        <v>0.10547976162782799</v>
      </c>
      <c r="R30" s="56">
        <v>0.09118195952526384</v>
      </c>
      <c r="S30" s="56">
        <v>0.08853228974378706</v>
      </c>
      <c r="T30" s="56">
        <v>0.08776295639073003</v>
      </c>
      <c r="U30" s="56">
        <v>0.08070064292860915</v>
      </c>
      <c r="V30" s="56">
        <v>0.09654286112411209</v>
      </c>
      <c r="W30" s="56">
        <v>0.10616625567020951</v>
      </c>
      <c r="X30" s="56">
        <v>0.08257402608994074</v>
      </c>
      <c r="Y30" s="56">
        <v>0.06704200914987074</v>
      </c>
      <c r="Z30" s="56">
        <v>0.09072229392246703</v>
      </c>
      <c r="AA30" s="56">
        <v>0.04623789746878614</v>
      </c>
      <c r="AB30" s="56">
        <v>0.007436524055614571</v>
      </c>
      <c r="AC30" s="56">
        <v>1.1483109169059926</v>
      </c>
      <c r="AD30" s="56">
        <v>0.05261281354025835</v>
      </c>
      <c r="AE30" s="56">
        <v>0.07634173830816587</v>
      </c>
      <c r="AF30" s="56">
        <v>0.04850111476974174</v>
      </c>
      <c r="AG30" s="56">
        <v>0.05338655326879142</v>
      </c>
      <c r="AH30" s="56">
        <v>0.06314294241161164</v>
      </c>
      <c r="AI30" s="56">
        <v>0.049873333195908455</v>
      </c>
      <c r="AJ30" s="56">
        <v>0.07920149497723411</v>
      </c>
      <c r="AK30" s="56">
        <v>0.1646028049345258</v>
      </c>
      <c r="AL30" s="60">
        <v>0.17853764622280335</v>
      </c>
      <c r="AM30" s="69">
        <v>4.687455117292325</v>
      </c>
      <c r="AN30" s="69">
        <v>2.1984053231026284</v>
      </c>
    </row>
    <row r="31" spans="1:40" ht="13.5">
      <c r="A31" s="26">
        <v>28</v>
      </c>
      <c r="B31" s="27" t="s">
        <v>63</v>
      </c>
      <c r="C31" s="55">
        <v>0.023184711742855427</v>
      </c>
      <c r="D31" s="56">
        <v>0.019526110360433252</v>
      </c>
      <c r="E31" s="56">
        <v>0.026234322469821096</v>
      </c>
      <c r="F31" s="56">
        <v>0.0453529435521582</v>
      </c>
      <c r="G31" s="56">
        <v>0.021211390382498557</v>
      </c>
      <c r="H31" s="56">
        <v>0.04053368179331463</v>
      </c>
      <c r="I31" s="56">
        <v>0.041438235498982026</v>
      </c>
      <c r="J31" s="56">
        <v>0.0589644241675385</v>
      </c>
      <c r="K31" s="56">
        <v>0.03854537925915462</v>
      </c>
      <c r="L31" s="56">
        <v>0.0414114470192308</v>
      </c>
      <c r="M31" s="56">
        <v>0.038413289088206896</v>
      </c>
      <c r="N31" s="56">
        <v>0.04581848625886231</v>
      </c>
      <c r="O31" s="56">
        <v>0.03855901077136431</v>
      </c>
      <c r="P31" s="56">
        <v>0.043819082072230627</v>
      </c>
      <c r="Q31" s="56">
        <v>0.05902716100451071</v>
      </c>
      <c r="R31" s="56">
        <v>0.0682793726863053</v>
      </c>
      <c r="S31" s="56">
        <v>0.0565461497901553</v>
      </c>
      <c r="T31" s="56">
        <v>0.04192894161040399</v>
      </c>
      <c r="U31" s="56">
        <v>0.047428926867664936</v>
      </c>
      <c r="V31" s="56">
        <v>0.04293800393770194</v>
      </c>
      <c r="W31" s="56">
        <v>0.03790322035118311</v>
      </c>
      <c r="X31" s="56">
        <v>0.047712057563883366</v>
      </c>
      <c r="Y31" s="56">
        <v>0.048856085619791</v>
      </c>
      <c r="Z31" s="56">
        <v>0.06310581293637961</v>
      </c>
      <c r="AA31" s="56">
        <v>0.08615399891186933</v>
      </c>
      <c r="AB31" s="56">
        <v>0.007018095526977979</v>
      </c>
      <c r="AC31" s="56">
        <v>0.04298631389292044</v>
      </c>
      <c r="AD31" s="56">
        <v>1.1531533788927608</v>
      </c>
      <c r="AE31" s="56">
        <v>0.06909512998939585</v>
      </c>
      <c r="AF31" s="56">
        <v>0.06633183583136508</v>
      </c>
      <c r="AG31" s="56">
        <v>0.038673894131549584</v>
      </c>
      <c r="AH31" s="56">
        <v>0.0964117246638911</v>
      </c>
      <c r="AI31" s="56">
        <v>0.08350322053739596</v>
      </c>
      <c r="AJ31" s="56">
        <v>0.04413730829860807</v>
      </c>
      <c r="AK31" s="56">
        <v>0.04728905358660626</v>
      </c>
      <c r="AL31" s="60">
        <v>0.09108689549201897</v>
      </c>
      <c r="AM31" s="69">
        <v>2.86257909655999</v>
      </c>
      <c r="AN31" s="69">
        <v>1.3425428012023215</v>
      </c>
    </row>
    <row r="32" spans="1:40" ht="13.5">
      <c r="A32" s="26">
        <v>29</v>
      </c>
      <c r="B32" s="27" t="s">
        <v>28</v>
      </c>
      <c r="C32" s="55">
        <v>0.0046572677347672</v>
      </c>
      <c r="D32" s="56">
        <v>0.00978985980364425</v>
      </c>
      <c r="E32" s="56">
        <v>0.0026454184707326318</v>
      </c>
      <c r="F32" s="56">
        <v>0.003964046064569311</v>
      </c>
      <c r="G32" s="56">
        <v>0.003384773828101001</v>
      </c>
      <c r="H32" s="56">
        <v>0.002679182824476627</v>
      </c>
      <c r="I32" s="56">
        <v>0.0036181756308337034</v>
      </c>
      <c r="J32" s="56">
        <v>0.00239960918963887</v>
      </c>
      <c r="K32" s="56">
        <v>0.004351933795274195</v>
      </c>
      <c r="L32" s="56">
        <v>0.0033882296898759883</v>
      </c>
      <c r="M32" s="56">
        <v>0.004506599919040557</v>
      </c>
      <c r="N32" s="56">
        <v>0.0033595062710272926</v>
      </c>
      <c r="O32" s="56">
        <v>0.002677712456800979</v>
      </c>
      <c r="P32" s="56">
        <v>0.003287092194869549</v>
      </c>
      <c r="Q32" s="56">
        <v>0.0026957052534354233</v>
      </c>
      <c r="R32" s="56">
        <v>0.0023292078534103977</v>
      </c>
      <c r="S32" s="56">
        <v>0.0021538257267447263</v>
      </c>
      <c r="T32" s="56">
        <v>0.0022139737831494218</v>
      </c>
      <c r="U32" s="56">
        <v>0.002131786833112855</v>
      </c>
      <c r="V32" s="56">
        <v>0.0024292156195047255</v>
      </c>
      <c r="W32" s="56">
        <v>0.009154144355171643</v>
      </c>
      <c r="X32" s="56">
        <v>0.002477370237631326</v>
      </c>
      <c r="Y32" s="56">
        <v>0.0019075325763828683</v>
      </c>
      <c r="Z32" s="56">
        <v>0.0018751041658440046</v>
      </c>
      <c r="AA32" s="56">
        <v>0.0016294257041962036</v>
      </c>
      <c r="AB32" s="56">
        <v>0.0008434607783152052</v>
      </c>
      <c r="AC32" s="56">
        <v>0.00234078273661546</v>
      </c>
      <c r="AD32" s="56">
        <v>0.004449703216763005</v>
      </c>
      <c r="AE32" s="56">
        <v>1.000959243993673</v>
      </c>
      <c r="AF32" s="56">
        <v>0.0037801707599961895</v>
      </c>
      <c r="AG32" s="56">
        <v>0.0016826745561081457</v>
      </c>
      <c r="AH32" s="56">
        <v>0.001430782036515402</v>
      </c>
      <c r="AI32" s="56">
        <v>0.0019483339008570149</v>
      </c>
      <c r="AJ32" s="56">
        <v>0.0016879423571774686</v>
      </c>
      <c r="AK32" s="56">
        <v>0.0028755865473475625</v>
      </c>
      <c r="AL32" s="60">
        <v>0.22723350372469045</v>
      </c>
      <c r="AM32" s="69">
        <v>1.3349388845902945</v>
      </c>
      <c r="AN32" s="69">
        <v>0.6260831680443307</v>
      </c>
    </row>
    <row r="33" spans="1:40" ht="13.5">
      <c r="A33" s="26">
        <v>30</v>
      </c>
      <c r="B33" s="27" t="s">
        <v>29</v>
      </c>
      <c r="C33" s="55">
        <v>0.015946857295803304</v>
      </c>
      <c r="D33" s="56">
        <v>0.012608955021800547</v>
      </c>
      <c r="E33" s="56">
        <v>0.015554227498288968</v>
      </c>
      <c r="F33" s="56">
        <v>0.018152423146439212</v>
      </c>
      <c r="G33" s="56">
        <v>0.015553603568641425</v>
      </c>
      <c r="H33" s="56">
        <v>0.023486982632006426</v>
      </c>
      <c r="I33" s="56">
        <v>0.024762169158647523</v>
      </c>
      <c r="J33" s="56">
        <v>0.12479102058780159</v>
      </c>
      <c r="K33" s="56">
        <v>0.024184807898047486</v>
      </c>
      <c r="L33" s="56">
        <v>0.06120878243441187</v>
      </c>
      <c r="M33" s="56">
        <v>0.02541253325275358</v>
      </c>
      <c r="N33" s="56">
        <v>0.030596326899080834</v>
      </c>
      <c r="O33" s="56">
        <v>0.02173805683643447</v>
      </c>
      <c r="P33" s="56">
        <v>0.04484397838865969</v>
      </c>
      <c r="Q33" s="56">
        <v>0.12468634951782402</v>
      </c>
      <c r="R33" s="56">
        <v>0.15361108340710486</v>
      </c>
      <c r="S33" s="56">
        <v>0.19522453328117725</v>
      </c>
      <c r="T33" s="56">
        <v>0.09058254060867484</v>
      </c>
      <c r="U33" s="56">
        <v>0.11452371692489792</v>
      </c>
      <c r="V33" s="56">
        <v>0.0626209526432972</v>
      </c>
      <c r="W33" s="56">
        <v>0.02008242523069755</v>
      </c>
      <c r="X33" s="56">
        <v>0.03915550616456672</v>
      </c>
      <c r="Y33" s="56">
        <v>0.009160185930472109</v>
      </c>
      <c r="Z33" s="56">
        <v>0.009151876365969308</v>
      </c>
      <c r="AA33" s="56">
        <v>0.0069564822503054916</v>
      </c>
      <c r="AB33" s="56">
        <v>0.0011323739535221797</v>
      </c>
      <c r="AC33" s="56">
        <v>0.011420329780535575</v>
      </c>
      <c r="AD33" s="56">
        <v>0.021070657713235377</v>
      </c>
      <c r="AE33" s="56">
        <v>0.009810751988227704</v>
      </c>
      <c r="AF33" s="56">
        <v>1.0109538340199584</v>
      </c>
      <c r="AG33" s="56">
        <v>0.021472799740994385</v>
      </c>
      <c r="AH33" s="56">
        <v>0.008972285867996933</v>
      </c>
      <c r="AI33" s="56">
        <v>0.02001337350517623</v>
      </c>
      <c r="AJ33" s="56">
        <v>0.008399174868164525</v>
      </c>
      <c r="AK33" s="56">
        <v>0.03488886629655915</v>
      </c>
      <c r="AL33" s="60">
        <v>0.0707532210684029</v>
      </c>
      <c r="AM33" s="69">
        <v>2.5034840457465775</v>
      </c>
      <c r="AN33" s="69">
        <v>1.1741280747773724</v>
      </c>
    </row>
    <row r="34" spans="1:40" ht="13.5">
      <c r="A34" s="26">
        <v>31</v>
      </c>
      <c r="B34" s="27" t="s">
        <v>30</v>
      </c>
      <c r="C34" s="55">
        <v>7.440982392770674E-05</v>
      </c>
      <c r="D34" s="56">
        <v>6.765582065215212E-05</v>
      </c>
      <c r="E34" s="56">
        <v>2.587074948182626E-05</v>
      </c>
      <c r="F34" s="56">
        <v>4.345208303815642E-05</v>
      </c>
      <c r="G34" s="56">
        <v>3.395475259430499E-05</v>
      </c>
      <c r="H34" s="56">
        <v>3.012947419511357E-05</v>
      </c>
      <c r="I34" s="56">
        <v>3.7343634110988285E-05</v>
      </c>
      <c r="J34" s="56">
        <v>5.309487639519096E-05</v>
      </c>
      <c r="K34" s="56">
        <v>4.161095571630077E-05</v>
      </c>
      <c r="L34" s="56">
        <v>3.477347657032012E-05</v>
      </c>
      <c r="M34" s="56">
        <v>3.91611820356805E-05</v>
      </c>
      <c r="N34" s="56">
        <v>3.747930473328765E-05</v>
      </c>
      <c r="O34" s="56">
        <v>2.678137846564485E-05</v>
      </c>
      <c r="P34" s="56">
        <v>3.109440551396952E-05</v>
      </c>
      <c r="Q34" s="56">
        <v>3.238978430101706E-05</v>
      </c>
      <c r="R34" s="56">
        <v>3.1163755169923535E-05</v>
      </c>
      <c r="S34" s="56">
        <v>2.9000192795002453E-05</v>
      </c>
      <c r="T34" s="56">
        <v>2.7111868647497605E-05</v>
      </c>
      <c r="U34" s="56">
        <v>2.7211518962975625E-05</v>
      </c>
      <c r="V34" s="56">
        <v>3.2349623361117415E-05</v>
      </c>
      <c r="W34" s="56">
        <v>6.613997778714391E-05</v>
      </c>
      <c r="X34" s="56">
        <v>2.619950395705827E-05</v>
      </c>
      <c r="Y34" s="56">
        <v>5.4682377383764954E-05</v>
      </c>
      <c r="Z34" s="56">
        <v>4.428826113642535E-05</v>
      </c>
      <c r="AA34" s="56">
        <v>5.47431671629539E-05</v>
      </c>
      <c r="AB34" s="56">
        <v>7.655729106003708E-06</v>
      </c>
      <c r="AC34" s="56">
        <v>5.874973210897868E-05</v>
      </c>
      <c r="AD34" s="56">
        <v>0.00011243098152889331</v>
      </c>
      <c r="AE34" s="56">
        <v>2.6968496126548972E-05</v>
      </c>
      <c r="AF34" s="56">
        <v>4.8203983740650984E-05</v>
      </c>
      <c r="AG34" s="56">
        <v>1.0175212355720538</v>
      </c>
      <c r="AH34" s="56">
        <v>3.575712990307604E-05</v>
      </c>
      <c r="AI34" s="56">
        <v>2.9338316082065218E-05</v>
      </c>
      <c r="AJ34" s="56">
        <v>5.348074361665296E-05</v>
      </c>
      <c r="AK34" s="56">
        <v>3.8837281437313444E-05</v>
      </c>
      <c r="AL34" s="60">
        <v>0.001389152660698659</v>
      </c>
      <c r="AM34" s="69">
        <v>1.020323902574498</v>
      </c>
      <c r="AN34" s="69">
        <v>0.4785294883003223</v>
      </c>
    </row>
    <row r="35" spans="1:40" ht="13.5">
      <c r="A35" s="26">
        <v>32</v>
      </c>
      <c r="B35" s="27" t="s">
        <v>31</v>
      </c>
      <c r="C35" s="55">
        <v>0.0011429841863634892</v>
      </c>
      <c r="D35" s="56">
        <v>0.00122150471899973</v>
      </c>
      <c r="E35" s="56">
        <v>0.0029003180100894746</v>
      </c>
      <c r="F35" s="56">
        <v>0.004307986873432156</v>
      </c>
      <c r="G35" s="56">
        <v>0.0016274061368856598</v>
      </c>
      <c r="H35" s="56">
        <v>0.003286187281278633</v>
      </c>
      <c r="I35" s="56">
        <v>0.0025985821389412425</v>
      </c>
      <c r="J35" s="56">
        <v>0.003988059924185643</v>
      </c>
      <c r="K35" s="56">
        <v>0.0028210549149469567</v>
      </c>
      <c r="L35" s="56">
        <v>0.0026276931756201837</v>
      </c>
      <c r="M35" s="56">
        <v>0.0031147661878189606</v>
      </c>
      <c r="N35" s="56">
        <v>0.0031203113912491895</v>
      </c>
      <c r="O35" s="56">
        <v>0.0027872235699163243</v>
      </c>
      <c r="P35" s="56">
        <v>0.0036361164772754566</v>
      </c>
      <c r="Q35" s="56">
        <v>0.002922898227909319</v>
      </c>
      <c r="R35" s="56">
        <v>0.0031430062687605696</v>
      </c>
      <c r="S35" s="56">
        <v>0.0028397117688256164</v>
      </c>
      <c r="T35" s="56">
        <v>0.002337391774895572</v>
      </c>
      <c r="U35" s="56">
        <v>0.002815922547901114</v>
      </c>
      <c r="V35" s="56">
        <v>0.0027650034336765836</v>
      </c>
      <c r="W35" s="56">
        <v>0.0023080525880854914</v>
      </c>
      <c r="X35" s="56">
        <v>0.003139781485155594</v>
      </c>
      <c r="Y35" s="56">
        <v>0.009166062367690917</v>
      </c>
      <c r="Z35" s="56">
        <v>0.0014784673893653132</v>
      </c>
      <c r="AA35" s="56">
        <v>0.0037620921350274596</v>
      </c>
      <c r="AB35" s="56">
        <v>0.0004622220942169755</v>
      </c>
      <c r="AC35" s="56">
        <v>0.002619770982626378</v>
      </c>
      <c r="AD35" s="56">
        <v>0.002270568750887613</v>
      </c>
      <c r="AE35" s="56">
        <v>0.0011065039322061179</v>
      </c>
      <c r="AF35" s="56">
        <v>0.0029740224373790126</v>
      </c>
      <c r="AG35" s="56">
        <v>0.0024631257747179894</v>
      </c>
      <c r="AH35" s="56">
        <v>1.0009918773862871</v>
      </c>
      <c r="AI35" s="56">
        <v>0.0031920840793686752</v>
      </c>
      <c r="AJ35" s="56">
        <v>0.0053413318909465496</v>
      </c>
      <c r="AK35" s="56">
        <v>0.00249178253177907</v>
      </c>
      <c r="AL35" s="60">
        <v>0.006411189464711718</v>
      </c>
      <c r="AM35" s="69">
        <v>1.106183064299424</v>
      </c>
      <c r="AN35" s="69">
        <v>0.5187972313400122</v>
      </c>
    </row>
    <row r="36" spans="1:40" ht="13.5">
      <c r="A36" s="26">
        <v>33</v>
      </c>
      <c r="B36" s="27" t="s">
        <v>32</v>
      </c>
      <c r="C36" s="55">
        <v>0.08004551962380113</v>
      </c>
      <c r="D36" s="56">
        <v>0.07348051184275892</v>
      </c>
      <c r="E36" s="56">
        <v>0.06802131811664897</v>
      </c>
      <c r="F36" s="56">
        <v>0.16324725145436522</v>
      </c>
      <c r="G36" s="56">
        <v>0.08137258848496097</v>
      </c>
      <c r="H36" s="56">
        <v>0.10617808431806305</v>
      </c>
      <c r="I36" s="56">
        <v>0.1262916787521847</v>
      </c>
      <c r="J36" s="56">
        <v>0.14010956028077437</v>
      </c>
      <c r="K36" s="56">
        <v>0.14207454766602615</v>
      </c>
      <c r="L36" s="56">
        <v>0.1413133062066598</v>
      </c>
      <c r="M36" s="56">
        <v>0.12767404421938797</v>
      </c>
      <c r="N36" s="56">
        <v>0.13994956677643</v>
      </c>
      <c r="O36" s="56">
        <v>0.10874877208993389</v>
      </c>
      <c r="P36" s="56">
        <v>0.11848516285074964</v>
      </c>
      <c r="Q36" s="56">
        <v>0.14616198046030546</v>
      </c>
      <c r="R36" s="56">
        <v>0.16074750687036032</v>
      </c>
      <c r="S36" s="56">
        <v>0.1521817759311836</v>
      </c>
      <c r="T36" s="56">
        <v>0.1317927582226144</v>
      </c>
      <c r="U36" s="56">
        <v>0.1415122564140579</v>
      </c>
      <c r="V36" s="56">
        <v>0.12144428053998632</v>
      </c>
      <c r="W36" s="56">
        <v>0.15304767495548413</v>
      </c>
      <c r="X36" s="56">
        <v>0.16865017021308712</v>
      </c>
      <c r="Y36" s="56">
        <v>0.11362465857589561</v>
      </c>
      <c r="Z36" s="56">
        <v>0.10872606679995174</v>
      </c>
      <c r="AA36" s="56">
        <v>0.16315229900883021</v>
      </c>
      <c r="AB36" s="56">
        <v>0.02524597766997834</v>
      </c>
      <c r="AC36" s="56">
        <v>0.24642792519439183</v>
      </c>
      <c r="AD36" s="56">
        <v>0.15020479508989415</v>
      </c>
      <c r="AE36" s="56">
        <v>0.12093238865263892</v>
      </c>
      <c r="AF36" s="56">
        <v>0.10649460092525895</v>
      </c>
      <c r="AG36" s="56">
        <v>0.09629279666987288</v>
      </c>
      <c r="AH36" s="56">
        <v>0.12745593497439955</v>
      </c>
      <c r="AI36" s="56">
        <v>1.1390953226996656</v>
      </c>
      <c r="AJ36" s="56">
        <v>0.08459362412097572</v>
      </c>
      <c r="AK36" s="56">
        <v>0.12869328821932874</v>
      </c>
      <c r="AL36" s="60">
        <v>0.2111601502088977</v>
      </c>
      <c r="AM36" s="69">
        <v>5.614630145099804</v>
      </c>
      <c r="AN36" s="69">
        <v>2.6332482102505703</v>
      </c>
    </row>
    <row r="37" spans="1:40" ht="13.5">
      <c r="A37" s="26">
        <v>34</v>
      </c>
      <c r="B37" s="27" t="s">
        <v>33</v>
      </c>
      <c r="C37" s="55">
        <v>0.0010287479262539117</v>
      </c>
      <c r="D37" s="56">
        <v>0.0014628039538831263</v>
      </c>
      <c r="E37" s="56">
        <v>0.0023501230775813944</v>
      </c>
      <c r="F37" s="56">
        <v>0.0013441000161412465</v>
      </c>
      <c r="G37" s="56">
        <v>0.0008820123456479743</v>
      </c>
      <c r="H37" s="56">
        <v>0.0012902939361205824</v>
      </c>
      <c r="I37" s="56">
        <v>0.0014208400961535856</v>
      </c>
      <c r="J37" s="56">
        <v>0.001613086045280556</v>
      </c>
      <c r="K37" s="56">
        <v>0.001194152471505748</v>
      </c>
      <c r="L37" s="56">
        <v>0.0013009027193751617</v>
      </c>
      <c r="M37" s="56">
        <v>0.001286978065659208</v>
      </c>
      <c r="N37" s="56">
        <v>0.00146368906247537</v>
      </c>
      <c r="O37" s="56">
        <v>0.0011601311204863286</v>
      </c>
      <c r="P37" s="56">
        <v>0.0013293224146756753</v>
      </c>
      <c r="Q37" s="56">
        <v>0.0017880458381504538</v>
      </c>
      <c r="R37" s="56">
        <v>0.0019444667792867583</v>
      </c>
      <c r="S37" s="56">
        <v>0.0018592915551005266</v>
      </c>
      <c r="T37" s="56">
        <v>0.0014411953528147064</v>
      </c>
      <c r="U37" s="56">
        <v>0.0014795489344360388</v>
      </c>
      <c r="V37" s="56">
        <v>0.0013184846393599055</v>
      </c>
      <c r="W37" s="56">
        <v>0.001695435210846071</v>
      </c>
      <c r="X37" s="56">
        <v>0.0012660433529500575</v>
      </c>
      <c r="Y37" s="56">
        <v>0.001165005927468962</v>
      </c>
      <c r="Z37" s="56">
        <v>0.002089122927926382</v>
      </c>
      <c r="AA37" s="56">
        <v>0.0016766382153572327</v>
      </c>
      <c r="AB37" s="56">
        <v>0.0007944555245964511</v>
      </c>
      <c r="AC37" s="56">
        <v>0.0015098758631711191</v>
      </c>
      <c r="AD37" s="56">
        <v>0.013970326989893705</v>
      </c>
      <c r="AE37" s="56">
        <v>0.0018546083027540451</v>
      </c>
      <c r="AF37" s="56">
        <v>0.002760929405966451</v>
      </c>
      <c r="AG37" s="56">
        <v>0.015523814459410508</v>
      </c>
      <c r="AH37" s="56">
        <v>0.0048951446710080344</v>
      </c>
      <c r="AI37" s="56">
        <v>0.0026746682021574833</v>
      </c>
      <c r="AJ37" s="56">
        <v>1.0143927205432894</v>
      </c>
      <c r="AK37" s="56">
        <v>0.001559577096081201</v>
      </c>
      <c r="AL37" s="60">
        <v>0.014459226854292092</v>
      </c>
      <c r="AM37" s="69">
        <v>1.1112458098975575</v>
      </c>
      <c r="AN37" s="69">
        <v>0.5211716470077787</v>
      </c>
    </row>
    <row r="38" spans="1:40" ht="13.5">
      <c r="A38" s="26">
        <v>35</v>
      </c>
      <c r="B38" s="27" t="s">
        <v>64</v>
      </c>
      <c r="C38" s="55">
        <v>0.001471799861072735</v>
      </c>
      <c r="D38" s="56">
        <v>0.0019595514946754836</v>
      </c>
      <c r="E38" s="56">
        <v>0.0026672885165600385</v>
      </c>
      <c r="F38" s="56">
        <v>0.002537566714921901</v>
      </c>
      <c r="G38" s="56">
        <v>0.0015199649016435382</v>
      </c>
      <c r="H38" s="56">
        <v>0.0031582395999691535</v>
      </c>
      <c r="I38" s="56">
        <v>0.0028095461611546343</v>
      </c>
      <c r="J38" s="56">
        <v>0.002881637810720847</v>
      </c>
      <c r="K38" s="56">
        <v>0.002122877972141395</v>
      </c>
      <c r="L38" s="56">
        <v>0.002915962001303202</v>
      </c>
      <c r="M38" s="56">
        <v>0.0026852968077161563</v>
      </c>
      <c r="N38" s="56">
        <v>0.0024762823168964308</v>
      </c>
      <c r="O38" s="56">
        <v>0.002742129303521672</v>
      </c>
      <c r="P38" s="56">
        <v>0.003079902731706104</v>
      </c>
      <c r="Q38" s="56">
        <v>0.003971198059221133</v>
      </c>
      <c r="R38" s="56">
        <v>0.005184752056431233</v>
      </c>
      <c r="S38" s="56">
        <v>0.0048222211809950365</v>
      </c>
      <c r="T38" s="56">
        <v>0.003317164378267447</v>
      </c>
      <c r="U38" s="56">
        <v>0.0033990163134965954</v>
      </c>
      <c r="V38" s="56">
        <v>0.0025558919474370375</v>
      </c>
      <c r="W38" s="56">
        <v>0.005172841442841442</v>
      </c>
      <c r="X38" s="56">
        <v>0.0020936198204538747</v>
      </c>
      <c r="Y38" s="56">
        <v>0.002633025027563685</v>
      </c>
      <c r="Z38" s="56">
        <v>0.004867822747944046</v>
      </c>
      <c r="AA38" s="56">
        <v>0.004747131573753397</v>
      </c>
      <c r="AB38" s="56">
        <v>0.0004707513566839218</v>
      </c>
      <c r="AC38" s="56">
        <v>0.0028896027457387726</v>
      </c>
      <c r="AD38" s="56">
        <v>0.0031412115284344126</v>
      </c>
      <c r="AE38" s="56">
        <v>0.003719342639622439</v>
      </c>
      <c r="AF38" s="56">
        <v>0.005953891981321013</v>
      </c>
      <c r="AG38" s="56">
        <v>0.0036345922472430943</v>
      </c>
      <c r="AH38" s="56">
        <v>0.0054351475919627934</v>
      </c>
      <c r="AI38" s="56">
        <v>0.0028342028826135947</v>
      </c>
      <c r="AJ38" s="56">
        <v>0.003083958178807907</v>
      </c>
      <c r="AK38" s="56">
        <v>1.003286812650314</v>
      </c>
      <c r="AL38" s="60">
        <v>0.003964917586171375</v>
      </c>
      <c r="AM38" s="69">
        <v>1.1162071621313217</v>
      </c>
      <c r="AN38" s="69">
        <v>0.5234985094283399</v>
      </c>
    </row>
    <row r="39" spans="1:40" ht="13.5">
      <c r="A39" s="26">
        <v>36</v>
      </c>
      <c r="B39" s="27" t="s">
        <v>35</v>
      </c>
      <c r="C39" s="61">
        <v>0.020672437471200955</v>
      </c>
      <c r="D39" s="62">
        <v>0.043454719841820665</v>
      </c>
      <c r="E39" s="62">
        <v>0.011742345734846185</v>
      </c>
      <c r="F39" s="62">
        <v>0.017595401224418876</v>
      </c>
      <c r="G39" s="62">
        <v>0.015024157789604309</v>
      </c>
      <c r="H39" s="62">
        <v>0.011892217189801983</v>
      </c>
      <c r="I39" s="62">
        <v>0.016060169556039408</v>
      </c>
      <c r="J39" s="62">
        <v>0.010651260299641837</v>
      </c>
      <c r="K39" s="62">
        <v>0.01931713708233033</v>
      </c>
      <c r="L39" s="62">
        <v>0.015039497488870299</v>
      </c>
      <c r="M39" s="62">
        <v>0.02000366101751332</v>
      </c>
      <c r="N39" s="62">
        <v>0.014912001473196539</v>
      </c>
      <c r="O39" s="62">
        <v>0.01188569059833987</v>
      </c>
      <c r="P39" s="62">
        <v>0.014590573643262994</v>
      </c>
      <c r="Q39" s="62">
        <v>0.011965556086978387</v>
      </c>
      <c r="R39" s="62">
        <v>0.010338766514883111</v>
      </c>
      <c r="S39" s="62">
        <v>0.00956028946491734</v>
      </c>
      <c r="T39" s="62">
        <v>0.009827271525183732</v>
      </c>
      <c r="U39" s="62">
        <v>0.009462464371646837</v>
      </c>
      <c r="V39" s="62">
        <v>0.010782675778631469</v>
      </c>
      <c r="W39" s="62">
        <v>0.040632939217116394</v>
      </c>
      <c r="X39" s="62">
        <v>0.01099642198968572</v>
      </c>
      <c r="Y39" s="62">
        <v>0.008467056256005611</v>
      </c>
      <c r="Z39" s="62">
        <v>0.008323114716173008</v>
      </c>
      <c r="AA39" s="62">
        <v>0.007232609955512329</v>
      </c>
      <c r="AB39" s="62">
        <v>0.0037439097754604724</v>
      </c>
      <c r="AC39" s="62">
        <v>0.010390144503635367</v>
      </c>
      <c r="AD39" s="62">
        <v>0.019751110898616406</v>
      </c>
      <c r="AE39" s="62">
        <v>0.0042578422818164065</v>
      </c>
      <c r="AF39" s="62">
        <v>0.01677922509868109</v>
      </c>
      <c r="AG39" s="62">
        <v>0.0074689681861859385</v>
      </c>
      <c r="AH39" s="62">
        <v>0.006350880788746558</v>
      </c>
      <c r="AI39" s="62">
        <v>0.008648163050153906</v>
      </c>
      <c r="AJ39" s="62">
        <v>0.00749235062722607</v>
      </c>
      <c r="AK39" s="62">
        <v>0.012764003806201747</v>
      </c>
      <c r="AL39" s="63">
        <v>1.0086322420425293</v>
      </c>
      <c r="AM39" s="70">
        <v>1.4867092773468749</v>
      </c>
      <c r="AN39" s="70">
        <v>0.6972631219802257</v>
      </c>
    </row>
    <row r="40" spans="1:40" ht="13.5">
      <c r="A40" s="158" t="s">
        <v>76</v>
      </c>
      <c r="B40" s="159"/>
      <c r="C40" s="64">
        <v>2.0139447620777395</v>
      </c>
      <c r="D40" s="65">
        <v>1.8221925856348329</v>
      </c>
      <c r="E40" s="65">
        <v>1.9480296005868276</v>
      </c>
      <c r="F40" s="65">
        <v>2.1050821471260486</v>
      </c>
      <c r="G40" s="65">
        <v>1.8885545108067188</v>
      </c>
      <c r="H40" s="65">
        <v>2.2218293731051397</v>
      </c>
      <c r="I40" s="65">
        <v>2.4638329888624235</v>
      </c>
      <c r="J40" s="65">
        <v>2.3952868115447976</v>
      </c>
      <c r="K40" s="65">
        <v>2.335721552167835</v>
      </c>
      <c r="L40" s="65">
        <v>2.151195051412583</v>
      </c>
      <c r="M40" s="65">
        <v>2.4124337453881166</v>
      </c>
      <c r="N40" s="65">
        <v>2.836367008219678</v>
      </c>
      <c r="O40" s="65">
        <v>2.160414147999186</v>
      </c>
      <c r="P40" s="65">
        <v>2.231127558893256</v>
      </c>
      <c r="Q40" s="65">
        <v>2.59444691221613</v>
      </c>
      <c r="R40" s="65">
        <v>2.8404160709840873</v>
      </c>
      <c r="S40" s="65">
        <v>2.6867708850502945</v>
      </c>
      <c r="T40" s="65">
        <v>2.8612456368528125</v>
      </c>
      <c r="U40" s="65">
        <v>2.465153999032876</v>
      </c>
      <c r="V40" s="65">
        <v>2.3138285141101047</v>
      </c>
      <c r="W40" s="65">
        <v>2.1539205289417307</v>
      </c>
      <c r="X40" s="65">
        <v>1.90178162652952</v>
      </c>
      <c r="Y40" s="65">
        <v>1.65016209882633</v>
      </c>
      <c r="Z40" s="65">
        <v>1.5752180219850607</v>
      </c>
      <c r="AA40" s="65">
        <v>1.6011518602101775</v>
      </c>
      <c r="AB40" s="65">
        <v>1.1363965188932743</v>
      </c>
      <c r="AC40" s="65">
        <v>2.0384701246556687</v>
      </c>
      <c r="AD40" s="65">
        <v>1.686811179778887</v>
      </c>
      <c r="AE40" s="65">
        <v>1.647680418252269</v>
      </c>
      <c r="AF40" s="65">
        <v>1.595833489947775</v>
      </c>
      <c r="AG40" s="65">
        <v>1.7862637754073716</v>
      </c>
      <c r="AH40" s="65">
        <v>1.7027009792973873</v>
      </c>
      <c r="AI40" s="65">
        <v>1.8456417483787275</v>
      </c>
      <c r="AJ40" s="65">
        <v>1.766977829816901</v>
      </c>
      <c r="AK40" s="65">
        <v>3.212769209703254</v>
      </c>
      <c r="AL40" s="66">
        <v>2.7097970657739125</v>
      </c>
      <c r="AM40" s="54"/>
      <c r="AN40" s="54"/>
    </row>
    <row r="41" spans="1:40" ht="13.5">
      <c r="A41" s="158" t="s">
        <v>77</v>
      </c>
      <c r="B41" s="159"/>
      <c r="C41" s="64">
        <v>0.9445353127869208</v>
      </c>
      <c r="D41" s="65">
        <v>0.8546039972094172</v>
      </c>
      <c r="E41" s="65">
        <v>0.9136212585146539</v>
      </c>
      <c r="F41" s="65">
        <v>0.9872785300360262</v>
      </c>
      <c r="G41" s="65">
        <v>0.8857275825875498</v>
      </c>
      <c r="H41" s="65">
        <v>1.0420327018899758</v>
      </c>
      <c r="I41" s="65">
        <v>1.1555318232209155</v>
      </c>
      <c r="J41" s="65">
        <v>1.1233838287713276</v>
      </c>
      <c r="K41" s="65">
        <v>1.0954478635173404</v>
      </c>
      <c r="L41" s="65">
        <v>1.0089053726853052</v>
      </c>
      <c r="M41" s="65">
        <v>1.1314257000410874</v>
      </c>
      <c r="N41" s="65">
        <v>1.3302493939920004</v>
      </c>
      <c r="O41" s="65">
        <v>1.0132291071004718</v>
      </c>
      <c r="P41" s="65">
        <v>1.046393528952913</v>
      </c>
      <c r="Q41" s="65">
        <v>1.2167894432273068</v>
      </c>
      <c r="R41" s="65">
        <v>1.332148394816993</v>
      </c>
      <c r="S41" s="65">
        <v>1.2600891673313</v>
      </c>
      <c r="T41" s="65">
        <v>1.3419174117649726</v>
      </c>
      <c r="U41" s="65">
        <v>1.1561513738550926</v>
      </c>
      <c r="V41" s="65">
        <v>1.0851800806371483</v>
      </c>
      <c r="W41" s="65">
        <v>1.0101836151768377</v>
      </c>
      <c r="X41" s="65">
        <v>0.8919310684635058</v>
      </c>
      <c r="Y41" s="65">
        <v>0.7739221072558319</v>
      </c>
      <c r="Z41" s="65">
        <v>0.7387735131167525</v>
      </c>
      <c r="AA41" s="65">
        <v>0.750936421683547</v>
      </c>
      <c r="AB41" s="65">
        <v>0.5329672698249478</v>
      </c>
      <c r="AC41" s="65">
        <v>0.9560376496185716</v>
      </c>
      <c r="AD41" s="65">
        <v>0.7911104392263492</v>
      </c>
      <c r="AE41" s="65">
        <v>0.7727582049575189</v>
      </c>
      <c r="AF41" s="65">
        <v>0.7484421186550307</v>
      </c>
      <c r="AG41" s="65">
        <v>0.8377534704992178</v>
      </c>
      <c r="AH41" s="65">
        <v>0.7985627174819079</v>
      </c>
      <c r="AI41" s="65">
        <v>0.8656015988735491</v>
      </c>
      <c r="AJ41" s="65">
        <v>0.828708407797551</v>
      </c>
      <c r="AK41" s="65">
        <v>1.5067811329981824</v>
      </c>
      <c r="AL41" s="66">
        <v>1.2708883914319813</v>
      </c>
      <c r="AM41" s="57"/>
      <c r="AN41" s="67"/>
    </row>
  </sheetData>
  <sheetProtection/>
  <mergeCells count="5">
    <mergeCell ref="A2:B3"/>
    <mergeCell ref="A40:B40"/>
    <mergeCell ref="A41:B41"/>
    <mergeCell ref="AM2:AM3"/>
    <mergeCell ref="AN2:A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DO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29.625" style="4" customWidth="1"/>
    <col min="3" max="40" width="12.625" style="1" customWidth="1"/>
    <col min="41" max="16384" width="9.00390625" style="1" customWidth="1"/>
  </cols>
  <sheetData>
    <row r="1" spans="7:119" ht="9.75" customHeight="1">
      <c r="G1" s="148" t="s">
        <v>125</v>
      </c>
      <c r="DF1"/>
      <c r="DG1"/>
      <c r="DH1"/>
      <c r="DI1"/>
      <c r="DJ1"/>
      <c r="DK1"/>
      <c r="DL1"/>
      <c r="DM1"/>
      <c r="DN1"/>
      <c r="DO1"/>
    </row>
    <row r="2" spans="1:7" ht="30" customHeight="1">
      <c r="A2" s="5" t="s">
        <v>126</v>
      </c>
      <c r="B2" s="6"/>
      <c r="G2" s="5" t="s">
        <v>133</v>
      </c>
    </row>
    <row r="3" spans="1:40" ht="13.5" customHeight="1">
      <c r="A3" s="154" t="s">
        <v>74</v>
      </c>
      <c r="B3" s="155"/>
      <c r="C3" s="73" t="s">
        <v>49</v>
      </c>
      <c r="D3" s="74" t="s">
        <v>51</v>
      </c>
      <c r="E3" s="74" t="s">
        <v>52</v>
      </c>
      <c r="F3" s="74" t="s">
        <v>53</v>
      </c>
      <c r="G3" s="74" t="s">
        <v>54</v>
      </c>
      <c r="H3" s="74" t="s">
        <v>56</v>
      </c>
      <c r="I3" s="74" t="s">
        <v>57</v>
      </c>
      <c r="J3" s="74" t="s">
        <v>58</v>
      </c>
      <c r="K3" s="74" t="s">
        <v>59</v>
      </c>
      <c r="L3" s="74">
        <v>10</v>
      </c>
      <c r="M3" s="74">
        <v>11</v>
      </c>
      <c r="N3" s="74">
        <v>12</v>
      </c>
      <c r="O3" s="74">
        <v>13</v>
      </c>
      <c r="P3" s="74">
        <v>14</v>
      </c>
      <c r="Q3" s="74">
        <v>15</v>
      </c>
      <c r="R3" s="74">
        <v>16</v>
      </c>
      <c r="S3" s="74">
        <v>17</v>
      </c>
      <c r="T3" s="74">
        <v>18</v>
      </c>
      <c r="U3" s="74">
        <v>19</v>
      </c>
      <c r="V3" s="74">
        <v>20</v>
      </c>
      <c r="W3" s="74">
        <v>21</v>
      </c>
      <c r="X3" s="74">
        <v>22</v>
      </c>
      <c r="Y3" s="74">
        <v>23</v>
      </c>
      <c r="Z3" s="74">
        <v>24</v>
      </c>
      <c r="AA3" s="74">
        <v>25</v>
      </c>
      <c r="AB3" s="74">
        <v>26</v>
      </c>
      <c r="AC3" s="74">
        <v>27</v>
      </c>
      <c r="AD3" s="74">
        <v>28</v>
      </c>
      <c r="AE3" s="74">
        <v>29</v>
      </c>
      <c r="AF3" s="74">
        <v>30</v>
      </c>
      <c r="AG3" s="74">
        <v>31</v>
      </c>
      <c r="AH3" s="74">
        <v>32</v>
      </c>
      <c r="AI3" s="74">
        <v>33</v>
      </c>
      <c r="AJ3" s="74">
        <v>34</v>
      </c>
      <c r="AK3" s="74">
        <v>35</v>
      </c>
      <c r="AL3" s="74">
        <v>36</v>
      </c>
      <c r="AM3" s="160" t="s">
        <v>78</v>
      </c>
      <c r="AN3" s="160" t="s">
        <v>79</v>
      </c>
    </row>
    <row r="4" spans="1:40" s="2" customFormat="1" ht="36" customHeight="1">
      <c r="A4" s="156"/>
      <c r="B4" s="157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  <c r="V4" s="9" t="s">
        <v>19</v>
      </c>
      <c r="W4" s="9" t="s">
        <v>20</v>
      </c>
      <c r="X4" s="9" t="s">
        <v>21</v>
      </c>
      <c r="Y4" s="9" t="s">
        <v>22</v>
      </c>
      <c r="Z4" s="9" t="s">
        <v>23</v>
      </c>
      <c r="AA4" s="9" t="s">
        <v>24</v>
      </c>
      <c r="AB4" s="9" t="s">
        <v>25</v>
      </c>
      <c r="AC4" s="9" t="s">
        <v>26</v>
      </c>
      <c r="AD4" s="9" t="s">
        <v>27</v>
      </c>
      <c r="AE4" s="9" t="s">
        <v>28</v>
      </c>
      <c r="AF4" s="9" t="s">
        <v>29</v>
      </c>
      <c r="AG4" s="9" t="s">
        <v>30</v>
      </c>
      <c r="AH4" s="9" t="s">
        <v>31</v>
      </c>
      <c r="AI4" s="9" t="s">
        <v>32</v>
      </c>
      <c r="AJ4" s="9" t="s">
        <v>33</v>
      </c>
      <c r="AK4" s="9" t="s">
        <v>34</v>
      </c>
      <c r="AL4" s="9" t="s">
        <v>35</v>
      </c>
      <c r="AM4" s="161"/>
      <c r="AN4" s="161"/>
    </row>
    <row r="5" spans="1:40" ht="13.5" customHeight="1">
      <c r="A5" s="24" t="s">
        <v>49</v>
      </c>
      <c r="B5" s="25" t="s">
        <v>50</v>
      </c>
      <c r="C5" s="32">
        <v>1.0841452630291157</v>
      </c>
      <c r="D5" s="32">
        <v>0.0018423563320737037</v>
      </c>
      <c r="E5" s="32">
        <v>0.0013275299831653267</v>
      </c>
      <c r="F5" s="32">
        <v>5.001191693542041E-05</v>
      </c>
      <c r="G5" s="32">
        <v>0.08384679337896163</v>
      </c>
      <c r="H5" s="32">
        <v>0.00045352046381474584</v>
      </c>
      <c r="I5" s="32">
        <v>0.0001976323566540395</v>
      </c>
      <c r="J5" s="32">
        <v>0.0010134915363262972</v>
      </c>
      <c r="K5" s="32">
        <v>0.001092189202143195</v>
      </c>
      <c r="L5" s="32">
        <v>0.00016033337325865797</v>
      </c>
      <c r="M5" s="32">
        <v>6.324415815021712E-05</v>
      </c>
      <c r="N5" s="32">
        <v>6.164565770563518E-05</v>
      </c>
      <c r="O5" s="32">
        <v>3.1115692300522386E-05</v>
      </c>
      <c r="P5" s="32">
        <v>6.714841840510223E-05</v>
      </c>
      <c r="Q5" s="32">
        <v>0.0001775570580528301</v>
      </c>
      <c r="R5" s="32">
        <v>0.0001480784067129828</v>
      </c>
      <c r="S5" s="32">
        <v>0.00016681374392364456</v>
      </c>
      <c r="T5" s="32">
        <v>0.00010701365916584249</v>
      </c>
      <c r="U5" s="32">
        <v>0.000160929574992329</v>
      </c>
      <c r="V5" s="32">
        <v>0.011026848111784145</v>
      </c>
      <c r="W5" s="32">
        <v>0.0010929856962860604</v>
      </c>
      <c r="X5" s="32">
        <v>7.953840164607349E-05</v>
      </c>
      <c r="Y5" s="32">
        <v>8.140092900874088E-05</v>
      </c>
      <c r="Z5" s="32">
        <v>0.0001376784747456679</v>
      </c>
      <c r="AA5" s="32">
        <v>5.9469174923995396E-05</v>
      </c>
      <c r="AB5" s="32">
        <v>2.109750288459438E-05</v>
      </c>
      <c r="AC5" s="32">
        <v>3.7191446736516164E-05</v>
      </c>
      <c r="AD5" s="32">
        <v>0.0001771337935700699</v>
      </c>
      <c r="AE5" s="32">
        <v>0.00010233323368311389</v>
      </c>
      <c r="AF5" s="32">
        <v>0.0008535122782706967</v>
      </c>
      <c r="AG5" s="32">
        <v>0.0025513590234462016</v>
      </c>
      <c r="AH5" s="32">
        <v>0.0010264753844515672</v>
      </c>
      <c r="AI5" s="32">
        <v>7.938487813297741E-05</v>
      </c>
      <c r="AJ5" s="32">
        <v>0.011258524368170012</v>
      </c>
      <c r="AK5" s="32">
        <v>0.0003126418001706331</v>
      </c>
      <c r="AL5" s="32">
        <v>0.00035231510261740477</v>
      </c>
      <c r="AM5" s="69">
        <v>1.2043625575423869</v>
      </c>
      <c r="AN5" s="69">
        <v>0.9446345525456713</v>
      </c>
    </row>
    <row r="6" spans="1:40" ht="13.5">
      <c r="A6" s="26" t="s">
        <v>51</v>
      </c>
      <c r="B6" s="27" t="s">
        <v>1</v>
      </c>
      <c r="C6" s="32">
        <v>0.000200605152732425</v>
      </c>
      <c r="D6" s="32">
        <v>1.1011581724522685</v>
      </c>
      <c r="E6" s="32">
        <v>3.471325018744538E-05</v>
      </c>
      <c r="F6" s="32">
        <v>0.0006132700977374722</v>
      </c>
      <c r="G6" s="32">
        <v>0.0004679710131944329</v>
      </c>
      <c r="H6" s="32">
        <v>5.666784470044501E-05</v>
      </c>
      <c r="I6" s="32">
        <v>0.031318689353282296</v>
      </c>
      <c r="J6" s="32">
        <v>0.00042057202998459496</v>
      </c>
      <c r="K6" s="32">
        <v>2.0304435580972388E-05</v>
      </c>
      <c r="L6" s="32">
        <v>0.00018590799856362845</v>
      </c>
      <c r="M6" s="32">
        <v>3.644939971370295E-05</v>
      </c>
      <c r="N6" s="32">
        <v>3.557183113454969E-05</v>
      </c>
      <c r="O6" s="32">
        <v>3.8646740675683725E-05</v>
      </c>
      <c r="P6" s="32">
        <v>2.643184534275242E-05</v>
      </c>
      <c r="Q6" s="32">
        <v>8.141541916718565E-05</v>
      </c>
      <c r="R6" s="32">
        <v>9.081987054192895E-05</v>
      </c>
      <c r="S6" s="32">
        <v>7.373671241219417E-05</v>
      </c>
      <c r="T6" s="32">
        <v>1.8980360479564413E-05</v>
      </c>
      <c r="U6" s="32">
        <v>5.711610941578979E-05</v>
      </c>
      <c r="V6" s="32">
        <v>0.00016695181474731463</v>
      </c>
      <c r="W6" s="32">
        <v>0.0006203853297230989</v>
      </c>
      <c r="X6" s="32">
        <v>4.6096480138518334E-05</v>
      </c>
      <c r="Y6" s="32">
        <v>3.749309663941314E-05</v>
      </c>
      <c r="Z6" s="32">
        <v>7.372634193669958E-05</v>
      </c>
      <c r="AA6" s="32">
        <v>5.365566305083951E-05</v>
      </c>
      <c r="AB6" s="32">
        <v>1.2181129586188154E-05</v>
      </c>
      <c r="AC6" s="32">
        <v>4.124490528495786E-05</v>
      </c>
      <c r="AD6" s="32">
        <v>0.00011977789715336458</v>
      </c>
      <c r="AE6" s="32">
        <v>4.277883934141481E-05</v>
      </c>
      <c r="AF6" s="32">
        <v>6.989074311719111E-05</v>
      </c>
      <c r="AG6" s="32">
        <v>0.0001237707778319962</v>
      </c>
      <c r="AH6" s="32">
        <v>0.0001359808724830094</v>
      </c>
      <c r="AI6" s="32">
        <v>4.281050209441508E-05</v>
      </c>
      <c r="AJ6" s="32">
        <v>0.0005659387534715135</v>
      </c>
      <c r="AK6" s="32">
        <v>0.0029021081565391202</v>
      </c>
      <c r="AL6" s="32">
        <v>0.00016301583075686382</v>
      </c>
      <c r="AM6" s="69">
        <v>1.140153849051011</v>
      </c>
      <c r="AN6" s="69">
        <v>0.8942728369348374</v>
      </c>
    </row>
    <row r="7" spans="1:40" ht="13.5">
      <c r="A7" s="26" t="s">
        <v>52</v>
      </c>
      <c r="B7" s="27" t="s">
        <v>2</v>
      </c>
      <c r="C7" s="32">
        <v>0.0001076648208378888</v>
      </c>
      <c r="D7" s="32">
        <v>1.5832038399716526E-05</v>
      </c>
      <c r="E7" s="32">
        <v>1.0053660141577956</v>
      </c>
      <c r="F7" s="32">
        <v>1.2671186133714133E-06</v>
      </c>
      <c r="G7" s="32">
        <v>0.0034787179499437037</v>
      </c>
      <c r="H7" s="32">
        <v>6.304812129094255E-06</v>
      </c>
      <c r="I7" s="32">
        <v>4.042794435234991E-06</v>
      </c>
      <c r="J7" s="32">
        <v>1.7611368373717958E-05</v>
      </c>
      <c r="K7" s="32">
        <v>8.721895278054108E-07</v>
      </c>
      <c r="L7" s="32">
        <v>2.1939501438570027E-06</v>
      </c>
      <c r="M7" s="32">
        <v>1.2607424621361306E-06</v>
      </c>
      <c r="N7" s="32">
        <v>1.0735872212919654E-06</v>
      </c>
      <c r="O7" s="32">
        <v>7.791339668584182E-07</v>
      </c>
      <c r="P7" s="32">
        <v>1.2898598269316353E-06</v>
      </c>
      <c r="Q7" s="32">
        <v>2.638480506574771E-06</v>
      </c>
      <c r="R7" s="32">
        <v>2.184795909997824E-06</v>
      </c>
      <c r="S7" s="32">
        <v>2.160107863003887E-06</v>
      </c>
      <c r="T7" s="32">
        <v>1.603064979613996E-06</v>
      </c>
      <c r="U7" s="32">
        <v>2.3626175117492863E-06</v>
      </c>
      <c r="V7" s="32">
        <v>0.00016382836099904053</v>
      </c>
      <c r="W7" s="32">
        <v>2.1278799393180153E-06</v>
      </c>
      <c r="X7" s="32">
        <v>1.0719155889322454E-06</v>
      </c>
      <c r="Y7" s="32">
        <v>1.6660915175734033E-06</v>
      </c>
      <c r="Z7" s="32">
        <v>2.5178778790267162E-06</v>
      </c>
      <c r="AA7" s="32">
        <v>1.7899095732690362E-06</v>
      </c>
      <c r="AB7" s="32">
        <v>9.73647400779499E-07</v>
      </c>
      <c r="AC7" s="32">
        <v>1.2507133614643477E-06</v>
      </c>
      <c r="AD7" s="32">
        <v>1.703661529416165E-05</v>
      </c>
      <c r="AE7" s="32">
        <v>4.199921089975947E-06</v>
      </c>
      <c r="AF7" s="32">
        <v>5.41750560388838E-06</v>
      </c>
      <c r="AG7" s="32">
        <v>0.0003391123125444454</v>
      </c>
      <c r="AH7" s="32">
        <v>7.834959644092369E-06</v>
      </c>
      <c r="AI7" s="32">
        <v>3.028414525435975E-06</v>
      </c>
      <c r="AJ7" s="32">
        <v>0.0014721953713357264</v>
      </c>
      <c r="AK7" s="32">
        <v>4.821852447899606E-06</v>
      </c>
      <c r="AL7" s="32">
        <v>2.336511264044468E-05</v>
      </c>
      <c r="AM7" s="69">
        <v>1.011068112051834</v>
      </c>
      <c r="AN7" s="69">
        <v>0.7930252129144815</v>
      </c>
    </row>
    <row r="8" spans="1:40" ht="13.5">
      <c r="A8" s="26" t="s">
        <v>53</v>
      </c>
      <c r="B8" s="27" t="s">
        <v>3</v>
      </c>
      <c r="C8" s="32">
        <v>7.924703736363131E-05</v>
      </c>
      <c r="D8" s="32">
        <v>8.837757016499371E-05</v>
      </c>
      <c r="E8" s="32">
        <v>4.517878842466838E-05</v>
      </c>
      <c r="F8" s="32">
        <v>1.0003542042852887</v>
      </c>
      <c r="G8" s="32">
        <v>7.381403556472935E-05</v>
      </c>
      <c r="H8" s="32">
        <v>8.6451646934328E-05</v>
      </c>
      <c r="I8" s="32">
        <v>0.00034583361888477435</v>
      </c>
      <c r="J8" s="32">
        <v>0.001218401748257219</v>
      </c>
      <c r="K8" s="32">
        <v>0.003682045242940014</v>
      </c>
      <c r="L8" s="32">
        <v>0.0038786646936207854</v>
      </c>
      <c r="M8" s="32">
        <v>0.0004958575474735713</v>
      </c>
      <c r="N8" s="32">
        <v>0.02085741588313324</v>
      </c>
      <c r="O8" s="32">
        <v>0.00024203698185094</v>
      </c>
      <c r="P8" s="32">
        <v>0.0001370755446612579</v>
      </c>
      <c r="Q8" s="32">
        <v>0.00036542251031304704</v>
      </c>
      <c r="R8" s="32">
        <v>0.0001176966827022747</v>
      </c>
      <c r="S8" s="32">
        <v>0.0002720931084630702</v>
      </c>
      <c r="T8" s="32">
        <v>0.0001871525704699372</v>
      </c>
      <c r="U8" s="32">
        <v>0.00017409511676607384</v>
      </c>
      <c r="V8" s="32">
        <v>0.00019535598679091193</v>
      </c>
      <c r="W8" s="32">
        <v>0.0010655477250439813</v>
      </c>
      <c r="X8" s="32">
        <v>0.0069321779409417</v>
      </c>
      <c r="Y8" s="32">
        <v>0.00023438878390029698</v>
      </c>
      <c r="Z8" s="32">
        <v>0.0001401191378572667</v>
      </c>
      <c r="AA8" s="32">
        <v>2.932624988146189E-05</v>
      </c>
      <c r="AB8" s="32">
        <v>2.1644028530052657E-05</v>
      </c>
      <c r="AC8" s="32">
        <v>7.878118083503357E-05</v>
      </c>
      <c r="AD8" s="32">
        <v>6.081980300900189E-05</v>
      </c>
      <c r="AE8" s="32">
        <v>0.00011435708396557733</v>
      </c>
      <c r="AF8" s="32">
        <v>0.00018346205304862334</v>
      </c>
      <c r="AG8" s="32">
        <v>0.00011815366876026584</v>
      </c>
      <c r="AH8" s="32">
        <v>3.8839530386120215E-05</v>
      </c>
      <c r="AI8" s="32">
        <v>4.82030969158025E-05</v>
      </c>
      <c r="AJ8" s="32">
        <v>0.00016423035110305013</v>
      </c>
      <c r="AK8" s="32">
        <v>6.714650111762022E-05</v>
      </c>
      <c r="AL8" s="32">
        <v>0.00018309915664727573</v>
      </c>
      <c r="AM8" s="69">
        <v>1.0423767168920115</v>
      </c>
      <c r="AN8" s="69">
        <v>0.8175819294437476</v>
      </c>
    </row>
    <row r="9" spans="1:41" ht="13.5">
      <c r="A9" s="26" t="s">
        <v>54</v>
      </c>
      <c r="B9" s="27" t="s">
        <v>55</v>
      </c>
      <c r="C9" s="32">
        <v>0.031718936972720095</v>
      </c>
      <c r="D9" s="32">
        <v>0.004205585972754922</v>
      </c>
      <c r="E9" s="32">
        <v>0.015574224565593755</v>
      </c>
      <c r="F9" s="32">
        <v>4.696705867863886E-05</v>
      </c>
      <c r="G9" s="32">
        <v>1.0337327554693463</v>
      </c>
      <c r="H9" s="32">
        <v>0.001365257557788625</v>
      </c>
      <c r="I9" s="32">
        <v>0.0006800929676827258</v>
      </c>
      <c r="J9" s="32">
        <v>0.001666446398068577</v>
      </c>
      <c r="K9" s="32">
        <v>7.500580098603378E-05</v>
      </c>
      <c r="L9" s="32">
        <v>0.0002883432058900824</v>
      </c>
      <c r="M9" s="32">
        <v>4.116411635502941E-05</v>
      </c>
      <c r="N9" s="32">
        <v>2.5968972370899378E-05</v>
      </c>
      <c r="O9" s="32">
        <v>2.82109785514373E-05</v>
      </c>
      <c r="P9" s="32">
        <v>3.9889445559391876E-05</v>
      </c>
      <c r="Q9" s="32">
        <v>7.81213647025081E-05</v>
      </c>
      <c r="R9" s="32">
        <v>6.606649255670926E-05</v>
      </c>
      <c r="S9" s="32">
        <v>9.258670560634807E-05</v>
      </c>
      <c r="T9" s="32">
        <v>3.887300470189149E-05</v>
      </c>
      <c r="U9" s="32">
        <v>5.7416019719190874E-05</v>
      </c>
      <c r="V9" s="32">
        <v>0.0004257843918575862</v>
      </c>
      <c r="W9" s="32">
        <v>0.00011739956179022784</v>
      </c>
      <c r="X9" s="32">
        <v>4.095975970886425E-05</v>
      </c>
      <c r="Y9" s="32">
        <v>3.692134647025924E-05</v>
      </c>
      <c r="Z9" s="32">
        <v>0.00011439231915818451</v>
      </c>
      <c r="AA9" s="32">
        <v>3.6351650482201474E-05</v>
      </c>
      <c r="AB9" s="32">
        <v>2.5800330186466005E-05</v>
      </c>
      <c r="AC9" s="32">
        <v>3.98889814400894E-05</v>
      </c>
      <c r="AD9" s="32">
        <v>0.0004085390253253355</v>
      </c>
      <c r="AE9" s="32">
        <v>0.00011757495717276372</v>
      </c>
      <c r="AF9" s="32">
        <v>0.0005788423835348566</v>
      </c>
      <c r="AG9" s="32">
        <v>0.0056448583469923905</v>
      </c>
      <c r="AH9" s="32">
        <v>0.0005533580538710574</v>
      </c>
      <c r="AI9" s="32">
        <v>6.763615506838583E-05</v>
      </c>
      <c r="AJ9" s="32">
        <v>0.03402860509711565</v>
      </c>
      <c r="AK9" s="32">
        <v>9.362422976817843E-05</v>
      </c>
      <c r="AL9" s="32">
        <v>0.0017147754392963406</v>
      </c>
      <c r="AM9" s="69">
        <v>1.1338672250988717</v>
      </c>
      <c r="AN9" s="69">
        <v>0.8893419611226815</v>
      </c>
      <c r="AO9" s="38"/>
    </row>
    <row r="10" spans="1:40" ht="13.5">
      <c r="A10" s="26" t="s">
        <v>56</v>
      </c>
      <c r="B10" s="27" t="s">
        <v>5</v>
      </c>
      <c r="C10" s="32">
        <v>0.00013610604673706917</v>
      </c>
      <c r="D10" s="32">
        <v>0.00020867916888284973</v>
      </c>
      <c r="E10" s="32">
        <v>0.0007735857729837836</v>
      </c>
      <c r="F10" s="32">
        <v>0.00019261590658234995</v>
      </c>
      <c r="G10" s="32">
        <v>5.8021275658542215E-05</v>
      </c>
      <c r="H10" s="32">
        <v>1.009832448795819</v>
      </c>
      <c r="I10" s="32">
        <v>0.00043571591466239827</v>
      </c>
      <c r="J10" s="32">
        <v>5.720982715701015E-05</v>
      </c>
      <c r="K10" s="32">
        <v>0.00038009366071778227</v>
      </c>
      <c r="L10" s="32">
        <v>0.00014280807713022733</v>
      </c>
      <c r="M10" s="32">
        <v>6.424541210132079E-05</v>
      </c>
      <c r="N10" s="32">
        <v>3.996850262865227E-05</v>
      </c>
      <c r="O10" s="32">
        <v>6.70374128407102E-05</v>
      </c>
      <c r="P10" s="32">
        <v>6.219254830462594E-05</v>
      </c>
      <c r="Q10" s="32">
        <v>0.00016933414465059826</v>
      </c>
      <c r="R10" s="32">
        <v>0.00010113348852411627</v>
      </c>
      <c r="S10" s="32">
        <v>0.00016116889439779088</v>
      </c>
      <c r="T10" s="32">
        <v>3.663962780482488E-05</v>
      </c>
      <c r="U10" s="32">
        <v>9.549173001769018E-05</v>
      </c>
      <c r="V10" s="32">
        <v>0.00024364992221304396</v>
      </c>
      <c r="W10" s="32">
        <v>0.0001456735798541692</v>
      </c>
      <c r="X10" s="32">
        <v>2.7999944264688536E-05</v>
      </c>
      <c r="Y10" s="32">
        <v>7.593834962317438E-05</v>
      </c>
      <c r="Z10" s="32">
        <v>0.00016146978068743041</v>
      </c>
      <c r="AA10" s="32">
        <v>7.727157906574213E-05</v>
      </c>
      <c r="AB10" s="32">
        <v>7.304344769537983E-06</v>
      </c>
      <c r="AC10" s="32">
        <v>6.757687526507646E-05</v>
      </c>
      <c r="AD10" s="32">
        <v>5.4189531627135935E-05</v>
      </c>
      <c r="AE10" s="32">
        <v>0.00015376845373419421</v>
      </c>
      <c r="AF10" s="32">
        <v>3.394001558330273E-05</v>
      </c>
      <c r="AG10" s="32">
        <v>0.00014094590932195022</v>
      </c>
      <c r="AH10" s="32">
        <v>0.0009217387558711601</v>
      </c>
      <c r="AI10" s="32">
        <v>9.270535967713131E-05</v>
      </c>
      <c r="AJ10" s="32">
        <v>0.00019093915375529934</v>
      </c>
      <c r="AK10" s="32">
        <v>0.0007817330782408328</v>
      </c>
      <c r="AL10" s="32">
        <v>0.00047365032829162066</v>
      </c>
      <c r="AM10" s="69">
        <v>1.0166649911694474</v>
      </c>
      <c r="AN10" s="69">
        <v>0.7974150915003018</v>
      </c>
    </row>
    <row r="11" spans="1:40" ht="13.5">
      <c r="A11" s="26" t="s">
        <v>57</v>
      </c>
      <c r="B11" s="27" t="s">
        <v>6</v>
      </c>
      <c r="C11" s="32">
        <v>0.004120272659151913</v>
      </c>
      <c r="D11" s="32">
        <v>0.004279715358800074</v>
      </c>
      <c r="E11" s="32">
        <v>0.0009427218700776124</v>
      </c>
      <c r="F11" s="32">
        <v>0.0013356200544894596</v>
      </c>
      <c r="G11" s="32">
        <v>0.0035292979663683116</v>
      </c>
      <c r="H11" s="32">
        <v>0.0017643953852942383</v>
      </c>
      <c r="I11" s="32">
        <v>1.0541226191289472</v>
      </c>
      <c r="J11" s="32">
        <v>0.003973757513085565</v>
      </c>
      <c r="K11" s="32">
        <v>0.000499162775153304</v>
      </c>
      <c r="L11" s="32">
        <v>0.00604971219511682</v>
      </c>
      <c r="M11" s="32">
        <v>0.0011676359531536586</v>
      </c>
      <c r="N11" s="32">
        <v>0.0007586524729473976</v>
      </c>
      <c r="O11" s="32">
        <v>0.001255511584775885</v>
      </c>
      <c r="P11" s="32">
        <v>0.000856494122522075</v>
      </c>
      <c r="Q11" s="32">
        <v>0.0026523584745011615</v>
      </c>
      <c r="R11" s="32">
        <v>0.002999705309882245</v>
      </c>
      <c r="S11" s="32">
        <v>0.002401748764552317</v>
      </c>
      <c r="T11" s="32">
        <v>0.0006000287182697274</v>
      </c>
      <c r="U11" s="32">
        <v>0.0018713510047643478</v>
      </c>
      <c r="V11" s="32">
        <v>0.004505545521688871</v>
      </c>
      <c r="W11" s="32">
        <v>0.013306045845988178</v>
      </c>
      <c r="X11" s="32">
        <v>0.001173897103844228</v>
      </c>
      <c r="Y11" s="32">
        <v>0.001165875164087038</v>
      </c>
      <c r="Z11" s="32">
        <v>0.0024359827253824014</v>
      </c>
      <c r="AA11" s="32">
        <v>0.0017781260438183115</v>
      </c>
      <c r="AB11" s="32">
        <v>0.0003316415351948781</v>
      </c>
      <c r="AC11" s="32">
        <v>0.0013580312636911403</v>
      </c>
      <c r="AD11" s="32">
        <v>0.0038175915882978383</v>
      </c>
      <c r="AE11" s="32">
        <v>0.001272721245321388</v>
      </c>
      <c r="AF11" s="32">
        <v>0.0022606941310366183</v>
      </c>
      <c r="AG11" s="32">
        <v>0.0017974902660454325</v>
      </c>
      <c r="AH11" s="32">
        <v>0.004488017784980354</v>
      </c>
      <c r="AI11" s="32">
        <v>0.00139226869382065</v>
      </c>
      <c r="AJ11" s="32">
        <v>0.0019526749500271088</v>
      </c>
      <c r="AK11" s="32">
        <v>0.09760379053692732</v>
      </c>
      <c r="AL11" s="32">
        <v>0.0051777948664326785</v>
      </c>
      <c r="AM11" s="69">
        <v>1.2409989505784376</v>
      </c>
      <c r="AN11" s="69">
        <v>0.9733700878093364</v>
      </c>
    </row>
    <row r="12" spans="1:40" ht="13.5">
      <c r="A12" s="26" t="s">
        <v>58</v>
      </c>
      <c r="B12" s="27" t="s">
        <v>7</v>
      </c>
      <c r="C12" s="32">
        <v>0.013670126541281554</v>
      </c>
      <c r="D12" s="32">
        <v>0.0005721821476071665</v>
      </c>
      <c r="E12" s="32">
        <v>0.0009450710298009251</v>
      </c>
      <c r="F12" s="32">
        <v>0.0014408951025453776</v>
      </c>
      <c r="G12" s="32">
        <v>0.002679102921961796</v>
      </c>
      <c r="H12" s="32">
        <v>0.010638940927702277</v>
      </c>
      <c r="I12" s="32">
        <v>0.0074583923148312855</v>
      </c>
      <c r="J12" s="32">
        <v>1.0503556679776143</v>
      </c>
      <c r="K12" s="32">
        <v>0.008098773519980808</v>
      </c>
      <c r="L12" s="32">
        <v>0.009504127672105796</v>
      </c>
      <c r="M12" s="32">
        <v>0.0011890183277460246</v>
      </c>
      <c r="N12" s="32">
        <v>0.0011950338174753412</v>
      </c>
      <c r="O12" s="32">
        <v>0.0017384589339604344</v>
      </c>
      <c r="P12" s="32">
        <v>0.0011683833113271009</v>
      </c>
      <c r="Q12" s="32">
        <v>0.00494835445752817</v>
      </c>
      <c r="R12" s="32">
        <v>0.0024214270954223526</v>
      </c>
      <c r="S12" s="32">
        <v>0.003942621420617688</v>
      </c>
      <c r="T12" s="32">
        <v>0.001770334467583153</v>
      </c>
      <c r="U12" s="32">
        <v>0.00217748540607134</v>
      </c>
      <c r="V12" s="32">
        <v>0.03137539235266431</v>
      </c>
      <c r="W12" s="32">
        <v>0.0013802080741636775</v>
      </c>
      <c r="X12" s="32">
        <v>0.0003376033132874514</v>
      </c>
      <c r="Y12" s="32">
        <v>0.0027785775755162973</v>
      </c>
      <c r="Z12" s="32">
        <v>0.0002214939945051551</v>
      </c>
      <c r="AA12" s="32">
        <v>0.00027436092003932995</v>
      </c>
      <c r="AB12" s="32">
        <v>5.1663556984977085E-05</v>
      </c>
      <c r="AC12" s="32">
        <v>0.0002957391139050393</v>
      </c>
      <c r="AD12" s="32">
        <v>0.0006821108552494608</v>
      </c>
      <c r="AE12" s="32">
        <v>0.0005426443458727022</v>
      </c>
      <c r="AF12" s="32">
        <v>0.002148074818161854</v>
      </c>
      <c r="AG12" s="32">
        <v>0.025016769775007417</v>
      </c>
      <c r="AH12" s="32">
        <v>0.0008773359808985661</v>
      </c>
      <c r="AI12" s="32">
        <v>0.0011774716103794378</v>
      </c>
      <c r="AJ12" s="32">
        <v>0.0016899380029951625</v>
      </c>
      <c r="AK12" s="32">
        <v>0.005807659722191154</v>
      </c>
      <c r="AL12" s="32">
        <v>0.004659752301499996</v>
      </c>
      <c r="AM12" s="69">
        <v>1.205231193706485</v>
      </c>
      <c r="AN12" s="69">
        <v>0.9453158621140062</v>
      </c>
    </row>
    <row r="13" spans="1:40" ht="13.5">
      <c r="A13" s="26" t="s">
        <v>59</v>
      </c>
      <c r="B13" s="27" t="s">
        <v>8</v>
      </c>
      <c r="C13" s="32">
        <v>0.0004188246783395102</v>
      </c>
      <c r="D13" s="32">
        <v>0.0005086806034439662</v>
      </c>
      <c r="E13" s="32">
        <v>0.002524201660916635</v>
      </c>
      <c r="F13" s="32">
        <v>0.0008127406437902644</v>
      </c>
      <c r="G13" s="32">
        <v>0.00023297271080408033</v>
      </c>
      <c r="H13" s="32">
        <v>0.00018020743776902735</v>
      </c>
      <c r="I13" s="32">
        <v>0.0002918664356820885</v>
      </c>
      <c r="J13" s="32">
        <v>0.0005212746891189198</v>
      </c>
      <c r="K13" s="32">
        <v>1.005258701181979</v>
      </c>
      <c r="L13" s="32">
        <v>0.0007486864805005821</v>
      </c>
      <c r="M13" s="32">
        <v>0.0004601917720276746</v>
      </c>
      <c r="N13" s="32">
        <v>0.0002624320694787148</v>
      </c>
      <c r="O13" s="32">
        <v>0.00022040588890737426</v>
      </c>
      <c r="P13" s="32">
        <v>0.00015896717543890994</v>
      </c>
      <c r="Q13" s="32">
        <v>0.00015567763647929094</v>
      </c>
      <c r="R13" s="32">
        <v>0.00010686722245178357</v>
      </c>
      <c r="S13" s="32">
        <v>0.00019293589352729372</v>
      </c>
      <c r="T13" s="32">
        <v>0.00013265861489251935</v>
      </c>
      <c r="U13" s="32">
        <v>0.00012007876762358575</v>
      </c>
      <c r="V13" s="32">
        <v>0.00021385777926396818</v>
      </c>
      <c r="W13" s="32">
        <v>0.0004966240570870307</v>
      </c>
      <c r="X13" s="32">
        <v>0.0008894934626675167</v>
      </c>
      <c r="Y13" s="32">
        <v>0.00036529968974997645</v>
      </c>
      <c r="Z13" s="32">
        <v>0.00021928806163881942</v>
      </c>
      <c r="AA13" s="32">
        <v>8.381340898687202E-05</v>
      </c>
      <c r="AB13" s="32">
        <v>2.398909394038912E-05</v>
      </c>
      <c r="AC13" s="32">
        <v>0.0030126204226772553</v>
      </c>
      <c r="AD13" s="32">
        <v>0.00011589888653562282</v>
      </c>
      <c r="AE13" s="32">
        <v>0.0003658494269674383</v>
      </c>
      <c r="AF13" s="32">
        <v>0.000283696887423692</v>
      </c>
      <c r="AG13" s="32">
        <v>0.00017031342395074423</v>
      </c>
      <c r="AH13" s="32">
        <v>0.00021445997551070497</v>
      </c>
      <c r="AI13" s="32">
        <v>0.00010625509788836159</v>
      </c>
      <c r="AJ13" s="32">
        <v>0.0002781413996419211</v>
      </c>
      <c r="AK13" s="32">
        <v>0.00016652694812126787</v>
      </c>
      <c r="AL13" s="32">
        <v>0.0008427386834226803</v>
      </c>
      <c r="AM13" s="69">
        <v>1.0211572382686454</v>
      </c>
      <c r="AN13" s="69">
        <v>0.8009385585841131</v>
      </c>
    </row>
    <row r="14" spans="1:40" ht="13.5">
      <c r="A14" s="26">
        <v>10</v>
      </c>
      <c r="B14" s="27" t="s">
        <v>9</v>
      </c>
      <c r="C14" s="32">
        <v>0.001202389318452417</v>
      </c>
      <c r="D14" s="32">
        <v>0.000573005743632322</v>
      </c>
      <c r="E14" s="32">
        <v>0.0001374303612108329</v>
      </c>
      <c r="F14" s="32">
        <v>0.0004082547268823437</v>
      </c>
      <c r="G14" s="32">
        <v>0.0015123117862763389</v>
      </c>
      <c r="H14" s="32">
        <v>0.0003521695680061883</v>
      </c>
      <c r="I14" s="32">
        <v>0.0031368180040356876</v>
      </c>
      <c r="J14" s="32">
        <v>0.004220468601889706</v>
      </c>
      <c r="K14" s="32">
        <v>0.007998751045439234</v>
      </c>
      <c r="L14" s="32">
        <v>1.028071852995835</v>
      </c>
      <c r="M14" s="32">
        <v>0.005170763042673388</v>
      </c>
      <c r="N14" s="32">
        <v>0.0017458082271962442</v>
      </c>
      <c r="O14" s="32">
        <v>0.0015220558885264172</v>
      </c>
      <c r="P14" s="32">
        <v>0.0025744714354203977</v>
      </c>
      <c r="Q14" s="32">
        <v>0.006492303172254597</v>
      </c>
      <c r="R14" s="32">
        <v>0.0019736137427355917</v>
      </c>
      <c r="S14" s="32">
        <v>0.010212886232926327</v>
      </c>
      <c r="T14" s="32">
        <v>0.001014868045283357</v>
      </c>
      <c r="U14" s="32">
        <v>0.00905176772443364</v>
      </c>
      <c r="V14" s="32">
        <v>0.0014610272259665486</v>
      </c>
      <c r="W14" s="32">
        <v>0.027474325054380126</v>
      </c>
      <c r="X14" s="32">
        <v>0.0009890074040634995</v>
      </c>
      <c r="Y14" s="32">
        <v>0.0012351190373975627</v>
      </c>
      <c r="Z14" s="32">
        <v>0.00032238586785899887</v>
      </c>
      <c r="AA14" s="32">
        <v>0.00015211575158644494</v>
      </c>
      <c r="AB14" s="32">
        <v>0.000284673492690037</v>
      </c>
      <c r="AC14" s="32">
        <v>0.00022443399676271423</v>
      </c>
      <c r="AD14" s="32">
        <v>0.0002296290083829376</v>
      </c>
      <c r="AE14" s="32">
        <v>0.0003878332125609369</v>
      </c>
      <c r="AF14" s="32">
        <v>0.0009759251516283019</v>
      </c>
      <c r="AG14" s="32">
        <v>0.0007049381082073643</v>
      </c>
      <c r="AH14" s="32">
        <v>0.0005332357409125815</v>
      </c>
      <c r="AI14" s="32">
        <v>0.0010841562133106781</v>
      </c>
      <c r="AJ14" s="32">
        <v>0.0010316541842786073</v>
      </c>
      <c r="AK14" s="32">
        <v>0.0021145982546112926</v>
      </c>
      <c r="AL14" s="32">
        <v>0.0048026235812577344</v>
      </c>
      <c r="AM14" s="69">
        <v>1.131379670948966</v>
      </c>
      <c r="AN14" s="69">
        <v>0.8873908629366632</v>
      </c>
    </row>
    <row r="15" spans="1:40" ht="13.5">
      <c r="A15" s="26">
        <v>11</v>
      </c>
      <c r="B15" s="27" t="s">
        <v>10</v>
      </c>
      <c r="C15" s="32">
        <v>3.663436026490287E-05</v>
      </c>
      <c r="D15" s="32">
        <v>5.0408126145026075E-05</v>
      </c>
      <c r="E15" s="32">
        <v>3.7364188855636E-05</v>
      </c>
      <c r="F15" s="32">
        <v>0.0003572719174551185</v>
      </c>
      <c r="G15" s="32">
        <v>5.361119518887587E-05</v>
      </c>
      <c r="H15" s="32">
        <v>2.7958218722529806E-05</v>
      </c>
      <c r="I15" s="32">
        <v>0.0009788384423610747</v>
      </c>
      <c r="J15" s="32">
        <v>8.229608355877264E-05</v>
      </c>
      <c r="K15" s="32">
        <v>4.1603525730157475E-05</v>
      </c>
      <c r="L15" s="32">
        <v>0.0006774849717282205</v>
      </c>
      <c r="M15" s="32">
        <v>1.0238502512967171</v>
      </c>
      <c r="N15" s="32">
        <v>6.471776698830578E-05</v>
      </c>
      <c r="O15" s="32">
        <v>0.014559577982262636</v>
      </c>
      <c r="P15" s="32">
        <v>0.006206574344657832</v>
      </c>
      <c r="Q15" s="32">
        <v>0.0025380745538758575</v>
      </c>
      <c r="R15" s="32">
        <v>0.0006592211999407556</v>
      </c>
      <c r="S15" s="32">
        <v>0.0004400821633327752</v>
      </c>
      <c r="T15" s="32">
        <v>0.0034961625921925183</v>
      </c>
      <c r="U15" s="32">
        <v>0.0007219692155077362</v>
      </c>
      <c r="V15" s="32">
        <v>0.0003398242037501022</v>
      </c>
      <c r="W15" s="32">
        <v>0.002128208106501467</v>
      </c>
      <c r="X15" s="32">
        <v>8.10322424348548E-05</v>
      </c>
      <c r="Y15" s="32">
        <v>4.876383686082652E-05</v>
      </c>
      <c r="Z15" s="32">
        <v>2.5266230006537855E-05</v>
      </c>
      <c r="AA15" s="32">
        <v>1.570537189642388E-05</v>
      </c>
      <c r="AB15" s="32">
        <v>2.3727933023591142E-05</v>
      </c>
      <c r="AC15" s="32">
        <v>3.418798844413766E-05</v>
      </c>
      <c r="AD15" s="32">
        <v>3.1281137644339795E-05</v>
      </c>
      <c r="AE15" s="32">
        <v>3.8429928889877635E-05</v>
      </c>
      <c r="AF15" s="32">
        <v>3.058467813792007E-05</v>
      </c>
      <c r="AG15" s="32">
        <v>1.7373952032522723E-05</v>
      </c>
      <c r="AH15" s="32">
        <v>2.1436054523239072E-05</v>
      </c>
      <c r="AI15" s="32">
        <v>7.38622959421964E-05</v>
      </c>
      <c r="AJ15" s="32">
        <v>2.4488011800639198E-05</v>
      </c>
      <c r="AK15" s="32">
        <v>0.00014337509845335298</v>
      </c>
      <c r="AL15" s="32">
        <v>0.0012352809215307127</v>
      </c>
      <c r="AM15" s="69">
        <v>1.059192930137359</v>
      </c>
      <c r="AN15" s="69">
        <v>0.8307716254991835</v>
      </c>
    </row>
    <row r="16" spans="1:40" ht="13.5">
      <c r="A16" s="26">
        <v>12</v>
      </c>
      <c r="B16" s="27" t="s">
        <v>11</v>
      </c>
      <c r="C16" s="32">
        <v>4.335325537345295E-05</v>
      </c>
      <c r="D16" s="32">
        <v>4.135072630829438E-05</v>
      </c>
      <c r="E16" s="32">
        <v>3.243612554380883E-05</v>
      </c>
      <c r="F16" s="32">
        <v>8.742801728877651E-05</v>
      </c>
      <c r="G16" s="32">
        <v>0.00015364595148862294</v>
      </c>
      <c r="H16" s="32">
        <v>3.302723727461076E-05</v>
      </c>
      <c r="I16" s="32">
        <v>0.000294963772349596</v>
      </c>
      <c r="J16" s="32">
        <v>0.0013676416296214582</v>
      </c>
      <c r="K16" s="32">
        <v>3.687207048170719E-05</v>
      </c>
      <c r="L16" s="32">
        <v>0.0006154539571082732</v>
      </c>
      <c r="M16" s="32">
        <v>0.00022706030569676793</v>
      </c>
      <c r="N16" s="32">
        <v>1.0227163869170997</v>
      </c>
      <c r="O16" s="32">
        <v>0.004464129930088824</v>
      </c>
      <c r="P16" s="32">
        <v>0.0018442568067050915</v>
      </c>
      <c r="Q16" s="32">
        <v>0.01123275337086718</v>
      </c>
      <c r="R16" s="32">
        <v>0.0022338641141007</v>
      </c>
      <c r="S16" s="32">
        <v>0.002876627964655479</v>
      </c>
      <c r="T16" s="32">
        <v>0.003797610374040206</v>
      </c>
      <c r="U16" s="32">
        <v>0.00211186705859467</v>
      </c>
      <c r="V16" s="32">
        <v>0.0009083459756307068</v>
      </c>
      <c r="W16" s="32">
        <v>0.0006917096876775991</v>
      </c>
      <c r="X16" s="32">
        <v>0.0001566472654276919</v>
      </c>
      <c r="Y16" s="32">
        <v>4.3044368904727183E-05</v>
      </c>
      <c r="Z16" s="32">
        <v>2.0471782882683466E-05</v>
      </c>
      <c r="AA16" s="32">
        <v>1.6562173455132868E-05</v>
      </c>
      <c r="AB16" s="32">
        <v>1.0456067423245866E-05</v>
      </c>
      <c r="AC16" s="32">
        <v>2.0411541573971373E-05</v>
      </c>
      <c r="AD16" s="32">
        <v>3.256530743271479E-05</v>
      </c>
      <c r="AE16" s="32">
        <v>4.3165944026538315E-05</v>
      </c>
      <c r="AF16" s="32">
        <v>4.0672090852139E-05</v>
      </c>
      <c r="AG16" s="32">
        <v>0.00014878875231023563</v>
      </c>
      <c r="AH16" s="32">
        <v>3.403180856597887E-05</v>
      </c>
      <c r="AI16" s="32">
        <v>9.988664407261691E-05</v>
      </c>
      <c r="AJ16" s="32">
        <v>5.1607166434045354E-05</v>
      </c>
      <c r="AK16" s="32">
        <v>0.0001683537333837442</v>
      </c>
      <c r="AL16" s="32">
        <v>0.001007956170421416</v>
      </c>
      <c r="AM16" s="69">
        <v>1.0577054060651625</v>
      </c>
      <c r="AN16" s="69">
        <v>0.8296048949100098</v>
      </c>
    </row>
    <row r="17" spans="1:40" ht="13.5">
      <c r="A17" s="26">
        <v>13</v>
      </c>
      <c r="B17" s="27" t="s">
        <v>12</v>
      </c>
      <c r="C17" s="32">
        <v>0.00048017505537980404</v>
      </c>
      <c r="D17" s="32">
        <v>0.00024454851023928494</v>
      </c>
      <c r="E17" s="32">
        <v>0.0003982073777760997</v>
      </c>
      <c r="F17" s="32">
        <v>0.005054319813097396</v>
      </c>
      <c r="G17" s="32">
        <v>0.002388447203963475</v>
      </c>
      <c r="H17" s="32">
        <v>0.0007429078848294021</v>
      </c>
      <c r="I17" s="32">
        <v>0.003230660157107689</v>
      </c>
      <c r="J17" s="32">
        <v>0.0025362170940847455</v>
      </c>
      <c r="K17" s="32">
        <v>0.0009784454649598262</v>
      </c>
      <c r="L17" s="32">
        <v>0.0018886267085846847</v>
      </c>
      <c r="M17" s="32">
        <v>0.0016513837119163423</v>
      </c>
      <c r="N17" s="32">
        <v>0.0004030834304704814</v>
      </c>
      <c r="O17" s="32">
        <v>1.0114882488658168</v>
      </c>
      <c r="P17" s="32">
        <v>0.006578087189491849</v>
      </c>
      <c r="Q17" s="32">
        <v>0.0039465450900606075</v>
      </c>
      <c r="R17" s="32">
        <v>0.004393182955908873</v>
      </c>
      <c r="S17" s="32">
        <v>0.003544648609927339</v>
      </c>
      <c r="T17" s="32">
        <v>0.002408003329563027</v>
      </c>
      <c r="U17" s="32">
        <v>0.0033088793180711127</v>
      </c>
      <c r="V17" s="32">
        <v>0.002286433086957297</v>
      </c>
      <c r="W17" s="32">
        <v>0.015019744353983483</v>
      </c>
      <c r="X17" s="32">
        <v>0.0006900744651536035</v>
      </c>
      <c r="Y17" s="32">
        <v>0.00029852373928832953</v>
      </c>
      <c r="Z17" s="32">
        <v>0.0005987975453851821</v>
      </c>
      <c r="AA17" s="32">
        <v>9.264733854351165E-05</v>
      </c>
      <c r="AB17" s="32">
        <v>0.0001898283546866618</v>
      </c>
      <c r="AC17" s="32">
        <v>0.0003415268031820529</v>
      </c>
      <c r="AD17" s="32">
        <v>0.00017432132300473238</v>
      </c>
      <c r="AE17" s="32">
        <v>0.0009763194950405772</v>
      </c>
      <c r="AF17" s="32">
        <v>0.00016198393329899108</v>
      </c>
      <c r="AG17" s="32">
        <v>0.0002138149518413447</v>
      </c>
      <c r="AH17" s="32">
        <v>0.0004487023086161313</v>
      </c>
      <c r="AI17" s="32">
        <v>0.00046028318068191113</v>
      </c>
      <c r="AJ17" s="32">
        <v>0.0005595870377915499</v>
      </c>
      <c r="AK17" s="32">
        <v>0.0005346276780886353</v>
      </c>
      <c r="AL17" s="32">
        <v>0.001873470488750714</v>
      </c>
      <c r="AM17" s="69">
        <v>1.0805853038555433</v>
      </c>
      <c r="AN17" s="69">
        <v>0.8475506055900317</v>
      </c>
    </row>
    <row r="18" spans="1:40" ht="13.5">
      <c r="A18" s="26">
        <v>14</v>
      </c>
      <c r="B18" s="27" t="s">
        <v>13</v>
      </c>
      <c r="C18" s="32">
        <v>8.176058948338188E-05</v>
      </c>
      <c r="D18" s="32">
        <v>0.00012523386424198325</v>
      </c>
      <c r="E18" s="32">
        <v>5.8944910705386046E-05</v>
      </c>
      <c r="F18" s="32">
        <v>0.0006845490170034029</v>
      </c>
      <c r="G18" s="32">
        <v>0.00010138292538640501</v>
      </c>
      <c r="H18" s="32">
        <v>0.00010925614898300005</v>
      </c>
      <c r="I18" s="32">
        <v>0.000367074317338534</v>
      </c>
      <c r="J18" s="32">
        <v>0.0001686099456464368</v>
      </c>
      <c r="K18" s="32">
        <v>0.0001648788817522731</v>
      </c>
      <c r="L18" s="32">
        <v>0.0012595932513682563</v>
      </c>
      <c r="M18" s="32">
        <v>0.00048648656342363273</v>
      </c>
      <c r="N18" s="32">
        <v>0.00010755410691667768</v>
      </c>
      <c r="O18" s="32">
        <v>0.00030040211236009455</v>
      </c>
      <c r="P18" s="32">
        <v>1.018300465264519</v>
      </c>
      <c r="Q18" s="32">
        <v>0.0010979080447679251</v>
      </c>
      <c r="R18" s="32">
        <v>0.0005356258172832478</v>
      </c>
      <c r="S18" s="32">
        <v>0.0005542562083447147</v>
      </c>
      <c r="T18" s="32">
        <v>0.0013025010108353064</v>
      </c>
      <c r="U18" s="32">
        <v>0.0008487241975755264</v>
      </c>
      <c r="V18" s="32">
        <v>0.00045230689409891326</v>
      </c>
      <c r="W18" s="32">
        <v>0.0011055217488307207</v>
      </c>
      <c r="X18" s="32">
        <v>0.0002810636518714038</v>
      </c>
      <c r="Y18" s="32">
        <v>0.0005074022401451404</v>
      </c>
      <c r="Z18" s="32">
        <v>0.00019056859156444354</v>
      </c>
      <c r="AA18" s="32">
        <v>0.0002929300668620731</v>
      </c>
      <c r="AB18" s="32">
        <v>5.1134855724022975E-05</v>
      </c>
      <c r="AC18" s="32">
        <v>0.0003967283846831152</v>
      </c>
      <c r="AD18" s="32">
        <v>0.0002516598706986801</v>
      </c>
      <c r="AE18" s="32">
        <v>0.00024344771973116902</v>
      </c>
      <c r="AF18" s="32">
        <v>0.00019405437164600657</v>
      </c>
      <c r="AG18" s="32">
        <v>0.00014084324682535907</v>
      </c>
      <c r="AH18" s="32">
        <v>0.00021437623258547262</v>
      </c>
      <c r="AI18" s="32">
        <v>0.00402834639224124</v>
      </c>
      <c r="AJ18" s="32">
        <v>0.00021810686858501286</v>
      </c>
      <c r="AK18" s="32">
        <v>0.0055471574529573076</v>
      </c>
      <c r="AL18" s="32">
        <v>0.0003350482269575834</v>
      </c>
      <c r="AM18" s="69">
        <v>1.0411059039939425</v>
      </c>
      <c r="AN18" s="69">
        <v>0.8165851749649417</v>
      </c>
    </row>
    <row r="19" spans="1:40" ht="13.5">
      <c r="A19" s="26">
        <v>15</v>
      </c>
      <c r="B19" s="27" t="s">
        <v>14</v>
      </c>
      <c r="C19" s="32">
        <v>2.1691136431904317E-05</v>
      </c>
      <c r="D19" s="32">
        <v>2.3847877385964738E-05</v>
      </c>
      <c r="E19" s="32">
        <v>0.00020515157110018837</v>
      </c>
      <c r="F19" s="32">
        <v>5.4765238468151606E-05</v>
      </c>
      <c r="G19" s="32">
        <v>2.3014520082958735E-05</v>
      </c>
      <c r="H19" s="32">
        <v>2.1719224839645325E-05</v>
      </c>
      <c r="I19" s="32">
        <v>4.046599142159025E-05</v>
      </c>
      <c r="J19" s="32">
        <v>3.8178468735089676E-05</v>
      </c>
      <c r="K19" s="32">
        <v>3.128190249462625E-05</v>
      </c>
      <c r="L19" s="32">
        <v>3.875801197398182E-05</v>
      </c>
      <c r="M19" s="32">
        <v>2.8415791594779558E-05</v>
      </c>
      <c r="N19" s="32">
        <v>1.7091665109605256E-05</v>
      </c>
      <c r="O19" s="32">
        <v>6.125611959259636E-05</v>
      </c>
      <c r="P19" s="32">
        <v>0.0011591746040385137</v>
      </c>
      <c r="Q19" s="32">
        <v>1.004610944758001</v>
      </c>
      <c r="R19" s="32">
        <v>0.0016390168899591078</v>
      </c>
      <c r="S19" s="32">
        <v>0.0015097783982682125</v>
      </c>
      <c r="T19" s="32">
        <v>0.0029928607529281204</v>
      </c>
      <c r="U19" s="32">
        <v>0.0013218887127199582</v>
      </c>
      <c r="V19" s="32">
        <v>6.222060633046084E-05</v>
      </c>
      <c r="W19" s="32">
        <v>0.0008384422142525791</v>
      </c>
      <c r="X19" s="32">
        <v>7.252179863844884E-05</v>
      </c>
      <c r="Y19" s="32">
        <v>4.3418205864335646E-05</v>
      </c>
      <c r="Z19" s="32">
        <v>5.254280539129765E-05</v>
      </c>
      <c r="AA19" s="32">
        <v>5.324148086382929E-05</v>
      </c>
      <c r="AB19" s="32">
        <v>1.5934343166121337E-05</v>
      </c>
      <c r="AC19" s="32">
        <v>8.535803007015302E-05</v>
      </c>
      <c r="AD19" s="32">
        <v>6.348390876098141E-05</v>
      </c>
      <c r="AE19" s="32">
        <v>0.00016092181207320614</v>
      </c>
      <c r="AF19" s="32">
        <v>5.7970213534227906E-05</v>
      </c>
      <c r="AG19" s="32">
        <v>3.040580023747438E-05</v>
      </c>
      <c r="AH19" s="32">
        <v>3.737997895359021E-05</v>
      </c>
      <c r="AI19" s="32">
        <v>0.0007579921625815411</v>
      </c>
      <c r="AJ19" s="32">
        <v>4.239041582967202E-05</v>
      </c>
      <c r="AK19" s="32">
        <v>3.0334972243821548E-05</v>
      </c>
      <c r="AL19" s="32">
        <v>0.0002709411536570928</v>
      </c>
      <c r="AM19" s="69">
        <v>1.016514801537595</v>
      </c>
      <c r="AN19" s="69">
        <v>0.7972972911628591</v>
      </c>
    </row>
    <row r="20" spans="1:40" ht="13.5">
      <c r="A20" s="26">
        <v>16</v>
      </c>
      <c r="B20" s="27" t="s">
        <v>60</v>
      </c>
      <c r="C20" s="32">
        <v>1.2434859350314892E-05</v>
      </c>
      <c r="D20" s="32">
        <v>2.200231291395603E-05</v>
      </c>
      <c r="E20" s="32">
        <v>7.265865012709639E-06</v>
      </c>
      <c r="F20" s="32">
        <v>3.156693914016659E-05</v>
      </c>
      <c r="G20" s="32">
        <v>1.4300168248577095E-05</v>
      </c>
      <c r="H20" s="32">
        <v>1.650815113120117E-05</v>
      </c>
      <c r="I20" s="32">
        <v>1.9387705247106054E-05</v>
      </c>
      <c r="J20" s="32">
        <v>3.749030758211227E-05</v>
      </c>
      <c r="K20" s="32">
        <v>2.0013905108877278E-05</v>
      </c>
      <c r="L20" s="32">
        <v>2.6997070497876033E-05</v>
      </c>
      <c r="M20" s="32">
        <v>1.9707484614306498E-05</v>
      </c>
      <c r="N20" s="32">
        <v>1.3954958445873803E-05</v>
      </c>
      <c r="O20" s="32">
        <v>1.8076044313196038E-05</v>
      </c>
      <c r="P20" s="32">
        <v>0.00011550829435303487</v>
      </c>
      <c r="Q20" s="32">
        <v>3.593757761237901E-05</v>
      </c>
      <c r="R20" s="32">
        <v>1.0081411209548534</v>
      </c>
      <c r="S20" s="32">
        <v>5.9405247367410584E-05</v>
      </c>
      <c r="T20" s="32">
        <v>2.47158734824468E-05</v>
      </c>
      <c r="U20" s="32">
        <v>3.434858715080417E-05</v>
      </c>
      <c r="V20" s="32">
        <v>2.2698145835343867E-05</v>
      </c>
      <c r="W20" s="32">
        <v>0.0003724805043295109</v>
      </c>
      <c r="X20" s="32">
        <v>4.313358011272638E-05</v>
      </c>
      <c r="Y20" s="32">
        <v>3.360598647199469E-05</v>
      </c>
      <c r="Z20" s="32">
        <v>4.721692726922107E-05</v>
      </c>
      <c r="AA20" s="32">
        <v>4.5891009291543864E-05</v>
      </c>
      <c r="AB20" s="32">
        <v>1.0903417387311144E-05</v>
      </c>
      <c r="AC20" s="32">
        <v>6.148441528086716E-05</v>
      </c>
      <c r="AD20" s="32">
        <v>4.3227938939447234E-05</v>
      </c>
      <c r="AE20" s="32">
        <v>0.000356566411874646</v>
      </c>
      <c r="AF20" s="32">
        <v>3.434454979477826E-05</v>
      </c>
      <c r="AG20" s="32">
        <v>2.1046481171708727E-05</v>
      </c>
      <c r="AH20" s="32">
        <v>4.195832357272682E-05</v>
      </c>
      <c r="AI20" s="32">
        <v>0.0004865318568728274</v>
      </c>
      <c r="AJ20" s="32">
        <v>3.770769459277714E-05</v>
      </c>
      <c r="AK20" s="32">
        <v>9.893872900238843E-06</v>
      </c>
      <c r="AL20" s="32">
        <v>0.0001172173868715433</v>
      </c>
      <c r="AM20" s="69">
        <v>1.010456650808995</v>
      </c>
      <c r="AN20" s="69">
        <v>0.7925456169540201</v>
      </c>
    </row>
    <row r="21" spans="1:40" ht="13.5">
      <c r="A21" s="26">
        <v>17</v>
      </c>
      <c r="B21" s="27" t="s">
        <v>61</v>
      </c>
      <c r="C21" s="32">
        <v>9.703946244729086E-05</v>
      </c>
      <c r="D21" s="32">
        <v>0.00011930731221786093</v>
      </c>
      <c r="E21" s="32">
        <v>8.653654518021603E-05</v>
      </c>
      <c r="F21" s="32">
        <v>0.0002734715172007277</v>
      </c>
      <c r="G21" s="32">
        <v>0.00012416233065871667</v>
      </c>
      <c r="H21" s="32">
        <v>0.00013699867618598778</v>
      </c>
      <c r="I21" s="32">
        <v>0.00016239732716431482</v>
      </c>
      <c r="J21" s="32">
        <v>0.00024823391932371464</v>
      </c>
      <c r="K21" s="32">
        <v>0.0001666918283035411</v>
      </c>
      <c r="L21" s="32">
        <v>0.00024292200902282054</v>
      </c>
      <c r="M21" s="32">
        <v>0.00015822192890359462</v>
      </c>
      <c r="N21" s="32">
        <v>0.0001230334681505938</v>
      </c>
      <c r="O21" s="32">
        <v>0.0004547745549546883</v>
      </c>
      <c r="P21" s="32">
        <v>0.004615859181148952</v>
      </c>
      <c r="Q21" s="32">
        <v>0.019632086579230414</v>
      </c>
      <c r="R21" s="32">
        <v>0.10371532510548037</v>
      </c>
      <c r="S21" s="32">
        <v>1.088840449787739</v>
      </c>
      <c r="T21" s="32">
        <v>0.0034069939581991607</v>
      </c>
      <c r="U21" s="32">
        <v>0.06254108623130142</v>
      </c>
      <c r="V21" s="32">
        <v>0.001054901903725024</v>
      </c>
      <c r="W21" s="32">
        <v>0.00038643261629588545</v>
      </c>
      <c r="X21" s="32">
        <v>0.0003190379662473908</v>
      </c>
      <c r="Y21" s="32">
        <v>0.00022652908448314696</v>
      </c>
      <c r="Z21" s="32">
        <v>0.00025647954869356795</v>
      </c>
      <c r="AA21" s="32">
        <v>0.0003726719184165451</v>
      </c>
      <c r="AB21" s="32">
        <v>5.309594047384566E-05</v>
      </c>
      <c r="AC21" s="32">
        <v>0.00044961895325670463</v>
      </c>
      <c r="AD21" s="32">
        <v>0.0007158059441713167</v>
      </c>
      <c r="AE21" s="32">
        <v>0.0012288809217922238</v>
      </c>
      <c r="AF21" s="32">
        <v>0.0010750198262866285</v>
      </c>
      <c r="AG21" s="32">
        <v>0.00021269473842977033</v>
      </c>
      <c r="AH21" s="32">
        <v>0.00026781293461124975</v>
      </c>
      <c r="AI21" s="32">
        <v>0.004554051537574066</v>
      </c>
      <c r="AJ21" s="32">
        <v>0.00015148184646767988</v>
      </c>
      <c r="AK21" s="32">
        <v>0.0080324597193249</v>
      </c>
      <c r="AL21" s="32">
        <v>0.0006393561553980531</v>
      </c>
      <c r="AM21" s="69">
        <v>1.3051419232784616</v>
      </c>
      <c r="AN21" s="69">
        <v>1.0236802439462718</v>
      </c>
    </row>
    <row r="22" spans="1:40" ht="13.5">
      <c r="A22" s="26">
        <v>18</v>
      </c>
      <c r="B22" s="27" t="s">
        <v>17</v>
      </c>
      <c r="C22" s="32">
        <v>9.726085737947246E-05</v>
      </c>
      <c r="D22" s="32">
        <v>0.00010903623979850941</v>
      </c>
      <c r="E22" s="32">
        <v>0.0038930271939884523</v>
      </c>
      <c r="F22" s="32">
        <v>0.0002807851562815448</v>
      </c>
      <c r="G22" s="32">
        <v>0.00011828077609249604</v>
      </c>
      <c r="H22" s="32">
        <v>0.00010662576823649557</v>
      </c>
      <c r="I22" s="32">
        <v>0.00013384689098829738</v>
      </c>
      <c r="J22" s="32">
        <v>0.00015611870829717852</v>
      </c>
      <c r="K22" s="32">
        <v>0.00015455014040270947</v>
      </c>
      <c r="L22" s="32">
        <v>0.00018483573772079756</v>
      </c>
      <c r="M22" s="32">
        <v>0.00013061989619325386</v>
      </c>
      <c r="N22" s="32">
        <v>7.989413938538545E-05</v>
      </c>
      <c r="O22" s="32">
        <v>0.00011467007435051545</v>
      </c>
      <c r="P22" s="32">
        <v>0.00013740690404450873</v>
      </c>
      <c r="Q22" s="32">
        <v>0.000150781824225437</v>
      </c>
      <c r="R22" s="32">
        <v>0.00015358667327963196</v>
      </c>
      <c r="S22" s="32">
        <v>0.0001571300713851388</v>
      </c>
      <c r="T22" s="32">
        <v>1.0230604368162592</v>
      </c>
      <c r="U22" s="32">
        <v>0.0001533315872163685</v>
      </c>
      <c r="V22" s="32">
        <v>0.0001285686716059414</v>
      </c>
      <c r="W22" s="32">
        <v>0.0002161532164546211</v>
      </c>
      <c r="X22" s="32">
        <v>0.0002557804389050284</v>
      </c>
      <c r="Y22" s="32">
        <v>0.00018447982922784625</v>
      </c>
      <c r="Z22" s="32">
        <v>0.0001820968701917565</v>
      </c>
      <c r="AA22" s="32">
        <v>0.00028305873778509564</v>
      </c>
      <c r="AB22" s="32">
        <v>4.3977579416792746E-05</v>
      </c>
      <c r="AC22" s="32">
        <v>0.0007072629019550987</v>
      </c>
      <c r="AD22" s="32">
        <v>0.00024870142713746433</v>
      </c>
      <c r="AE22" s="32">
        <v>0.0013392403088993059</v>
      </c>
      <c r="AF22" s="32">
        <v>0.00017057988332047327</v>
      </c>
      <c r="AG22" s="32">
        <v>0.00012857800062055066</v>
      </c>
      <c r="AH22" s="32">
        <v>0.00019762557451240243</v>
      </c>
      <c r="AI22" s="32">
        <v>0.00416992442056269</v>
      </c>
      <c r="AJ22" s="32">
        <v>0.00012669859711106403</v>
      </c>
      <c r="AK22" s="32">
        <v>5.9795759124431724E-05</v>
      </c>
      <c r="AL22" s="32">
        <v>0.0005885083659824119</v>
      </c>
      <c r="AM22" s="69">
        <v>1.0384032560383385</v>
      </c>
      <c r="AN22" s="69">
        <v>0.8144653692417878</v>
      </c>
    </row>
    <row r="23" spans="1:40" ht="13.5">
      <c r="A23" s="26">
        <v>19</v>
      </c>
      <c r="B23" s="27" t="s">
        <v>18</v>
      </c>
      <c r="C23" s="32">
        <v>1.6573678971620208E-05</v>
      </c>
      <c r="D23" s="32">
        <v>8.010905218838645E-06</v>
      </c>
      <c r="E23" s="32">
        <v>3.971915367087549E-06</v>
      </c>
      <c r="F23" s="32">
        <v>1.177220580642591E-05</v>
      </c>
      <c r="G23" s="32">
        <v>6.836967751724737E-06</v>
      </c>
      <c r="H23" s="32">
        <v>7.451949120076424E-06</v>
      </c>
      <c r="I23" s="32">
        <v>1.3803308674445223E-05</v>
      </c>
      <c r="J23" s="32">
        <v>9.310788564662457E-06</v>
      </c>
      <c r="K23" s="32">
        <v>7.399552527844788E-06</v>
      </c>
      <c r="L23" s="32">
        <v>9.376092914027537E-06</v>
      </c>
      <c r="M23" s="32">
        <v>7.113510356126068E-06</v>
      </c>
      <c r="N23" s="32">
        <v>3.690259663131151E-06</v>
      </c>
      <c r="O23" s="32">
        <v>6.961801392274441E-06</v>
      </c>
      <c r="P23" s="32">
        <v>0.0003324839236405662</v>
      </c>
      <c r="Q23" s="32">
        <v>5.796320046939376E-05</v>
      </c>
      <c r="R23" s="32">
        <v>0.0002840478153932077</v>
      </c>
      <c r="S23" s="32">
        <v>3.784821803212799E-05</v>
      </c>
      <c r="T23" s="32">
        <v>3.6372280981302885E-05</v>
      </c>
      <c r="U23" s="32">
        <v>1.0027867634820253</v>
      </c>
      <c r="V23" s="32">
        <v>4.7443858227721115E-05</v>
      </c>
      <c r="W23" s="32">
        <v>4.894560814362155E-05</v>
      </c>
      <c r="X23" s="32">
        <v>7.857928384245963E-06</v>
      </c>
      <c r="Y23" s="32">
        <v>1.255603865898323E-05</v>
      </c>
      <c r="Z23" s="32">
        <v>0.000104092542763845</v>
      </c>
      <c r="AA23" s="32">
        <v>1.3699676436507758E-05</v>
      </c>
      <c r="AB23" s="32">
        <v>1.9078580201251908E-06</v>
      </c>
      <c r="AC23" s="32">
        <v>1.2380109618545932E-05</v>
      </c>
      <c r="AD23" s="32">
        <v>2.467583107864525E-05</v>
      </c>
      <c r="AE23" s="32">
        <v>9.301351417142995E-05</v>
      </c>
      <c r="AF23" s="32">
        <v>7.048929665136006E-06</v>
      </c>
      <c r="AG23" s="32">
        <v>0.0007923027788475996</v>
      </c>
      <c r="AH23" s="32">
        <v>8.123947199598959E-06</v>
      </c>
      <c r="AI23" s="32">
        <v>8.455031831314758E-05</v>
      </c>
      <c r="AJ23" s="32">
        <v>3.3858650685660755E-05</v>
      </c>
      <c r="AK23" s="32">
        <v>1.3928513770603727E-05</v>
      </c>
      <c r="AL23" s="32">
        <v>3.165694215490692E-05</v>
      </c>
      <c r="AM23" s="69">
        <v>1.0049857949030108</v>
      </c>
      <c r="AN23" s="69">
        <v>0.7882545839188045</v>
      </c>
    </row>
    <row r="24" spans="1:40" ht="13.5">
      <c r="A24" s="26">
        <v>20</v>
      </c>
      <c r="B24" s="27" t="s">
        <v>62</v>
      </c>
      <c r="C24" s="32">
        <v>0.0015761498037876948</v>
      </c>
      <c r="D24" s="32">
        <v>0.0034007774969208025</v>
      </c>
      <c r="E24" s="32">
        <v>0.003981705555035616</v>
      </c>
      <c r="F24" s="32">
        <v>0.002344020827450493</v>
      </c>
      <c r="G24" s="32">
        <v>0.0035071169173024478</v>
      </c>
      <c r="H24" s="32">
        <v>0.006762516635416179</v>
      </c>
      <c r="I24" s="32">
        <v>0.006986668636662</v>
      </c>
      <c r="J24" s="32">
        <v>0.004679588433116444</v>
      </c>
      <c r="K24" s="32">
        <v>0.0009199597721871964</v>
      </c>
      <c r="L24" s="32">
        <v>0.0032523771135655453</v>
      </c>
      <c r="M24" s="32">
        <v>0.003812934328268709</v>
      </c>
      <c r="N24" s="32">
        <v>0.003449382711307662</v>
      </c>
      <c r="O24" s="32">
        <v>0.001178498914202503</v>
      </c>
      <c r="P24" s="32">
        <v>0.0036509621104632256</v>
      </c>
      <c r="Q24" s="32">
        <v>0.009678014299245722</v>
      </c>
      <c r="R24" s="32">
        <v>0.007708270282388461</v>
      </c>
      <c r="S24" s="32">
        <v>0.006175364416070803</v>
      </c>
      <c r="T24" s="32">
        <v>0.0065116979724822175</v>
      </c>
      <c r="U24" s="32">
        <v>0.009987862945629276</v>
      </c>
      <c r="V24" s="32">
        <v>1.0242233300933608</v>
      </c>
      <c r="W24" s="32">
        <v>0.003996872142635839</v>
      </c>
      <c r="X24" s="32">
        <v>0.0017036322299226016</v>
      </c>
      <c r="Y24" s="32">
        <v>0.0051092882402823826</v>
      </c>
      <c r="Z24" s="32">
        <v>0.0026038151542580614</v>
      </c>
      <c r="AA24" s="32">
        <v>0.004128383620705237</v>
      </c>
      <c r="AB24" s="32">
        <v>0.00030826379094679447</v>
      </c>
      <c r="AC24" s="32">
        <v>0.001463157286851077</v>
      </c>
      <c r="AD24" s="32">
        <v>0.003397220358804236</v>
      </c>
      <c r="AE24" s="32">
        <v>0.005118140528640167</v>
      </c>
      <c r="AF24" s="32">
        <v>0.006299267221300227</v>
      </c>
      <c r="AG24" s="32">
        <v>0.0016271039000267818</v>
      </c>
      <c r="AH24" s="32">
        <v>0.007988010743879214</v>
      </c>
      <c r="AI24" s="32">
        <v>0.004576088256671232</v>
      </c>
      <c r="AJ24" s="32">
        <v>0.0024147170690995375</v>
      </c>
      <c r="AK24" s="32">
        <v>0.026559950451792005</v>
      </c>
      <c r="AL24" s="32">
        <v>0.005639846027769499</v>
      </c>
      <c r="AM24" s="69">
        <v>1.1967209562884489</v>
      </c>
      <c r="AN24" s="69">
        <v>0.9386409084091613</v>
      </c>
    </row>
    <row r="25" spans="1:40" ht="13.5">
      <c r="A25" s="26">
        <v>21</v>
      </c>
      <c r="B25" s="27" t="s">
        <v>20</v>
      </c>
      <c r="C25" s="32">
        <v>0.001972730742461856</v>
      </c>
      <c r="D25" s="32">
        <v>0.000819505141305292</v>
      </c>
      <c r="E25" s="32">
        <v>0.0004519866361380914</v>
      </c>
      <c r="F25" s="32">
        <v>0.0029616948377373343</v>
      </c>
      <c r="G25" s="32">
        <v>0.000789878187624384</v>
      </c>
      <c r="H25" s="32">
        <v>0.0014431106213640679</v>
      </c>
      <c r="I25" s="32">
        <v>0.0025550055816648803</v>
      </c>
      <c r="J25" s="32">
        <v>0.00528600654508451</v>
      </c>
      <c r="K25" s="32">
        <v>0.003593607459550684</v>
      </c>
      <c r="L25" s="32">
        <v>0.003801977503667613</v>
      </c>
      <c r="M25" s="32">
        <v>0.003795538102583171</v>
      </c>
      <c r="N25" s="32">
        <v>0.00231322455542569</v>
      </c>
      <c r="O25" s="32">
        <v>0.0022386464854933217</v>
      </c>
      <c r="P25" s="32">
        <v>0.0011991445696537424</v>
      </c>
      <c r="Q25" s="32">
        <v>0.002042940471609771</v>
      </c>
      <c r="R25" s="32">
        <v>0.00216046886060525</v>
      </c>
      <c r="S25" s="32">
        <v>0.0027920318344234534</v>
      </c>
      <c r="T25" s="32">
        <v>0.000998501538764802</v>
      </c>
      <c r="U25" s="32">
        <v>0.001535190503316065</v>
      </c>
      <c r="V25" s="32">
        <v>0.0018617800607234958</v>
      </c>
      <c r="W25" s="32">
        <v>1.0008824066442685</v>
      </c>
      <c r="X25" s="32">
        <v>0.030730205840918554</v>
      </c>
      <c r="Y25" s="32">
        <v>0.006908679693772313</v>
      </c>
      <c r="Z25" s="32">
        <v>0.002167573366640034</v>
      </c>
      <c r="AA25" s="32">
        <v>0.0011684894191825543</v>
      </c>
      <c r="AB25" s="32">
        <v>0.008860659027655217</v>
      </c>
      <c r="AC25" s="32">
        <v>0.001800597941923829</v>
      </c>
      <c r="AD25" s="32">
        <v>0.0018019040173129486</v>
      </c>
      <c r="AE25" s="32">
        <v>0.005385656288388524</v>
      </c>
      <c r="AF25" s="32">
        <v>0.0032543152544308018</v>
      </c>
      <c r="AG25" s="32">
        <v>0.001915240542803673</v>
      </c>
      <c r="AH25" s="32">
        <v>0.0010770731947191499</v>
      </c>
      <c r="AI25" s="32">
        <v>0.0009086434551376799</v>
      </c>
      <c r="AJ25" s="32">
        <v>0.002322332194630424</v>
      </c>
      <c r="AK25" s="32">
        <v>0.0005885593110985476</v>
      </c>
      <c r="AL25" s="32">
        <v>0.002299367049482941</v>
      </c>
      <c r="AM25" s="69">
        <v>1.116684673481563</v>
      </c>
      <c r="AN25" s="69">
        <v>0.8758649297611862</v>
      </c>
    </row>
    <row r="26" spans="1:40" ht="13.5">
      <c r="A26" s="26">
        <v>22</v>
      </c>
      <c r="B26" s="27" t="s">
        <v>21</v>
      </c>
      <c r="C26" s="32">
        <v>0.008579485562800915</v>
      </c>
      <c r="D26" s="32">
        <v>0.008531166617563464</v>
      </c>
      <c r="E26" s="32">
        <v>0.005031571320926572</v>
      </c>
      <c r="F26" s="32">
        <v>0.03880226747201869</v>
      </c>
      <c r="G26" s="32">
        <v>0.008994414718041218</v>
      </c>
      <c r="H26" s="32">
        <v>0.010732625661175596</v>
      </c>
      <c r="I26" s="32">
        <v>0.027320824323454524</v>
      </c>
      <c r="J26" s="32">
        <v>0.02758631758253517</v>
      </c>
      <c r="K26" s="32">
        <v>0.017700994662586043</v>
      </c>
      <c r="L26" s="32">
        <v>0.030228182970740633</v>
      </c>
      <c r="M26" s="32">
        <v>0.06310818323795568</v>
      </c>
      <c r="N26" s="32">
        <v>0.022081494786636697</v>
      </c>
      <c r="O26" s="32">
        <v>0.02065724609466941</v>
      </c>
      <c r="P26" s="32">
        <v>0.012364364445580344</v>
      </c>
      <c r="Q26" s="32">
        <v>0.015784636688755186</v>
      </c>
      <c r="R26" s="32">
        <v>0.008763566428680843</v>
      </c>
      <c r="S26" s="32">
        <v>0.02487886208152312</v>
      </c>
      <c r="T26" s="32">
        <v>0.014280142671100194</v>
      </c>
      <c r="U26" s="32">
        <v>0.013981707612756649</v>
      </c>
      <c r="V26" s="32">
        <v>0.01759609025368654</v>
      </c>
      <c r="W26" s="32">
        <v>0.006279184946279815</v>
      </c>
      <c r="X26" s="32">
        <v>1.0373623421898095</v>
      </c>
      <c r="Y26" s="32">
        <v>0.03262714238296296</v>
      </c>
      <c r="Z26" s="32">
        <v>0.020319141369188165</v>
      </c>
      <c r="AA26" s="32">
        <v>0.003965660783089562</v>
      </c>
      <c r="AB26" s="32">
        <v>0.0018239813863046596</v>
      </c>
      <c r="AC26" s="32">
        <v>0.00973505359660551</v>
      </c>
      <c r="AD26" s="32">
        <v>0.008352530489962044</v>
      </c>
      <c r="AE26" s="32">
        <v>0.015728457718840485</v>
      </c>
      <c r="AF26" s="32">
        <v>0.024134569332979063</v>
      </c>
      <c r="AG26" s="32">
        <v>0.012910235764012372</v>
      </c>
      <c r="AH26" s="32">
        <v>0.004941684344752122</v>
      </c>
      <c r="AI26" s="32">
        <v>0.005911526995834194</v>
      </c>
      <c r="AJ26" s="32">
        <v>0.0232388930748832</v>
      </c>
      <c r="AK26" s="32">
        <v>0.005468279391928657</v>
      </c>
      <c r="AL26" s="32">
        <v>0.015837376315033243</v>
      </c>
      <c r="AM26" s="69">
        <v>1.625640205275653</v>
      </c>
      <c r="AN26" s="69">
        <v>1.275061150227409</v>
      </c>
    </row>
    <row r="27" spans="1:40" ht="13.5">
      <c r="A27" s="26">
        <v>23</v>
      </c>
      <c r="B27" s="27" t="s">
        <v>22</v>
      </c>
      <c r="C27" s="32">
        <v>0.002007402257051474</v>
      </c>
      <c r="D27" s="32">
        <v>0.0019309659511003152</v>
      </c>
      <c r="E27" s="32">
        <v>0.001035834570285561</v>
      </c>
      <c r="F27" s="32">
        <v>0.007130290820277418</v>
      </c>
      <c r="G27" s="32">
        <v>0.003754080025659497</v>
      </c>
      <c r="H27" s="32">
        <v>0.0023992597679209364</v>
      </c>
      <c r="I27" s="32">
        <v>0.007225444911618103</v>
      </c>
      <c r="J27" s="32">
        <v>0.011348110960022414</v>
      </c>
      <c r="K27" s="32">
        <v>0.00239264960479505</v>
      </c>
      <c r="L27" s="32">
        <v>0.007173667353884349</v>
      </c>
      <c r="M27" s="32">
        <v>0.004232933938321201</v>
      </c>
      <c r="N27" s="32">
        <v>0.0031192404685302347</v>
      </c>
      <c r="O27" s="32">
        <v>0.002551935657386915</v>
      </c>
      <c r="P27" s="32">
        <v>0.00404497990839209</v>
      </c>
      <c r="Q27" s="32">
        <v>0.003996028107011171</v>
      </c>
      <c r="R27" s="32">
        <v>0.0026077066671157103</v>
      </c>
      <c r="S27" s="32">
        <v>0.005992257766571507</v>
      </c>
      <c r="T27" s="32">
        <v>0.0019097182971703672</v>
      </c>
      <c r="U27" s="32">
        <v>0.003498726123788672</v>
      </c>
      <c r="V27" s="32">
        <v>0.0037759102521137456</v>
      </c>
      <c r="W27" s="32">
        <v>0.007635008166071659</v>
      </c>
      <c r="X27" s="32">
        <v>0.010670065822860016</v>
      </c>
      <c r="Y27" s="32">
        <v>1.0754620490779236</v>
      </c>
      <c r="Z27" s="32">
        <v>0.005364696518454813</v>
      </c>
      <c r="AA27" s="32">
        <v>0.004100533802408968</v>
      </c>
      <c r="AB27" s="32">
        <v>0.0006194604981137507</v>
      </c>
      <c r="AC27" s="32">
        <v>0.005116630498778772</v>
      </c>
      <c r="AD27" s="32">
        <v>0.008387345214723481</v>
      </c>
      <c r="AE27" s="32">
        <v>0.03582319825359502</v>
      </c>
      <c r="AF27" s="32">
        <v>0.012208793659800427</v>
      </c>
      <c r="AG27" s="32">
        <v>0.013034180271372058</v>
      </c>
      <c r="AH27" s="32">
        <v>0.004232930523530558</v>
      </c>
      <c r="AI27" s="32">
        <v>0.002620627727230441</v>
      </c>
      <c r="AJ27" s="32">
        <v>0.026693708551611142</v>
      </c>
      <c r="AK27" s="32">
        <v>0.0015304580858081377</v>
      </c>
      <c r="AL27" s="32">
        <v>0.02877056277751866</v>
      </c>
      <c r="AM27" s="69">
        <v>1.3243973928588182</v>
      </c>
      <c r="AN27" s="69">
        <v>1.0387831560861296</v>
      </c>
    </row>
    <row r="28" spans="1:40" ht="13.5">
      <c r="A28" s="26">
        <v>24</v>
      </c>
      <c r="B28" s="27" t="s">
        <v>23</v>
      </c>
      <c r="C28" s="32">
        <v>0.021974879466877806</v>
      </c>
      <c r="D28" s="32">
        <v>0.01225789233717532</v>
      </c>
      <c r="E28" s="32">
        <v>0.023320419500088323</v>
      </c>
      <c r="F28" s="32">
        <v>0.015287090054480288</v>
      </c>
      <c r="G28" s="32">
        <v>0.025403228877596957</v>
      </c>
      <c r="H28" s="32">
        <v>0.036254221391347284</v>
      </c>
      <c r="I28" s="32">
        <v>0.046603408674356674</v>
      </c>
      <c r="J28" s="32">
        <v>0.025158367165529473</v>
      </c>
      <c r="K28" s="32">
        <v>0.03989289787379186</v>
      </c>
      <c r="L28" s="32">
        <v>0.02280421981416288</v>
      </c>
      <c r="M28" s="32">
        <v>0.028112945787777444</v>
      </c>
      <c r="N28" s="32">
        <v>0.016118681564632094</v>
      </c>
      <c r="O28" s="32">
        <v>0.02327050960336447</v>
      </c>
      <c r="P28" s="32">
        <v>0.02652188253942296</v>
      </c>
      <c r="Q28" s="32">
        <v>0.03115906166985906</v>
      </c>
      <c r="R28" s="32">
        <v>0.03633704739194703</v>
      </c>
      <c r="S28" s="32">
        <v>0.02405752509452992</v>
      </c>
      <c r="T28" s="32">
        <v>0.030234611508895566</v>
      </c>
      <c r="U28" s="32">
        <v>0.029804002755439166</v>
      </c>
      <c r="V28" s="32">
        <v>0.03290815995092096</v>
      </c>
      <c r="W28" s="32">
        <v>0.012900794566371958</v>
      </c>
      <c r="X28" s="32">
        <v>0.007881363188038447</v>
      </c>
      <c r="Y28" s="32">
        <v>0.01003337813329924</v>
      </c>
      <c r="Z28" s="32">
        <v>1.0089598243376001</v>
      </c>
      <c r="AA28" s="32">
        <v>0.005051362844133859</v>
      </c>
      <c r="AB28" s="32">
        <v>0.0009124111929416412</v>
      </c>
      <c r="AC28" s="32">
        <v>0.020359804787288896</v>
      </c>
      <c r="AD28" s="32">
        <v>0.007393431946505568</v>
      </c>
      <c r="AE28" s="32">
        <v>0.010141039982022544</v>
      </c>
      <c r="AF28" s="32">
        <v>0.013102205177320614</v>
      </c>
      <c r="AG28" s="32">
        <v>0.025385890221738178</v>
      </c>
      <c r="AH28" s="32">
        <v>0.018042357809936658</v>
      </c>
      <c r="AI28" s="32">
        <v>0.016959669843260406</v>
      </c>
      <c r="AJ28" s="32">
        <v>0.02966428110881996</v>
      </c>
      <c r="AK28" s="32">
        <v>0.09263990477985187</v>
      </c>
      <c r="AL28" s="32">
        <v>0.017111642956953478</v>
      </c>
      <c r="AM28" s="69">
        <v>1.8440204158982787</v>
      </c>
      <c r="AN28" s="69">
        <v>1.4463463593651675</v>
      </c>
    </row>
    <row r="29" spans="1:40" ht="13.5">
      <c r="A29" s="26">
        <v>25</v>
      </c>
      <c r="B29" s="27" t="s">
        <v>24</v>
      </c>
      <c r="C29" s="32">
        <v>0.022366470152812474</v>
      </c>
      <c r="D29" s="32">
        <v>0.03043354361130752</v>
      </c>
      <c r="E29" s="32">
        <v>0.02155936286027794</v>
      </c>
      <c r="F29" s="32">
        <v>0.07091518114193195</v>
      </c>
      <c r="G29" s="32">
        <v>0.013756779859087662</v>
      </c>
      <c r="H29" s="32">
        <v>0.03758354667170092</v>
      </c>
      <c r="I29" s="32">
        <v>0.024798117587605712</v>
      </c>
      <c r="J29" s="32">
        <v>0.022854957748869982</v>
      </c>
      <c r="K29" s="32">
        <v>0.012690887623820061</v>
      </c>
      <c r="L29" s="32">
        <v>0.02909423627228256</v>
      </c>
      <c r="M29" s="32">
        <v>0.019069874916896486</v>
      </c>
      <c r="N29" s="32">
        <v>0.021399216373447657</v>
      </c>
      <c r="O29" s="32">
        <v>0.015590720368621268</v>
      </c>
      <c r="P29" s="32">
        <v>0.01672427444432928</v>
      </c>
      <c r="Q29" s="32">
        <v>0.015410608605266113</v>
      </c>
      <c r="R29" s="32">
        <v>0.01592515267968588</v>
      </c>
      <c r="S29" s="32">
        <v>0.015284954270444425</v>
      </c>
      <c r="T29" s="32">
        <v>0.010278323190637265</v>
      </c>
      <c r="U29" s="32">
        <v>0.03534119192797627</v>
      </c>
      <c r="V29" s="32">
        <v>0.018141877534470104</v>
      </c>
      <c r="W29" s="32">
        <v>0.020921439982289233</v>
      </c>
      <c r="X29" s="32">
        <v>0.04412247060767137</v>
      </c>
      <c r="Y29" s="32">
        <v>0.014009828583599558</v>
      </c>
      <c r="Z29" s="32">
        <v>0.04421267583901745</v>
      </c>
      <c r="AA29" s="32">
        <v>1.0785964587962291</v>
      </c>
      <c r="AB29" s="32">
        <v>0.04216380675766033</v>
      </c>
      <c r="AC29" s="32">
        <v>0.042793122914141224</v>
      </c>
      <c r="AD29" s="32">
        <v>0.022847260262740685</v>
      </c>
      <c r="AE29" s="32">
        <v>0.009197614364975569</v>
      </c>
      <c r="AF29" s="32">
        <v>0.014521686061888426</v>
      </c>
      <c r="AG29" s="32">
        <v>0.01547341451746592</v>
      </c>
      <c r="AH29" s="32">
        <v>0.02094753357988491</v>
      </c>
      <c r="AI29" s="32">
        <v>0.02889083342559115</v>
      </c>
      <c r="AJ29" s="32">
        <v>0.019230153590284148</v>
      </c>
      <c r="AK29" s="32">
        <v>0.008449123663373049</v>
      </c>
      <c r="AL29" s="32">
        <v>0.2597160073412559</v>
      </c>
      <c r="AM29" s="69">
        <v>2.1553127081295393</v>
      </c>
      <c r="AN29" s="69">
        <v>1.6905066027580247</v>
      </c>
    </row>
    <row r="30" spans="1:40" ht="13.5">
      <c r="A30" s="26">
        <v>26</v>
      </c>
      <c r="B30" s="27" t="s">
        <v>25</v>
      </c>
      <c r="C30" s="32">
        <v>0.0012747245475813107</v>
      </c>
      <c r="D30" s="32">
        <v>0.0021169065112997903</v>
      </c>
      <c r="E30" s="32">
        <v>0.0012929264744673465</v>
      </c>
      <c r="F30" s="32">
        <v>0.009961359663955512</v>
      </c>
      <c r="G30" s="32">
        <v>0.0015898667130388496</v>
      </c>
      <c r="H30" s="32">
        <v>0.0031662714305881537</v>
      </c>
      <c r="I30" s="32">
        <v>0.003758504510098666</v>
      </c>
      <c r="J30" s="32">
        <v>0.004307318821221909</v>
      </c>
      <c r="K30" s="32">
        <v>0.0033143113279656307</v>
      </c>
      <c r="L30" s="32">
        <v>0.004292502767781696</v>
      </c>
      <c r="M30" s="32">
        <v>0.0031317448185000114</v>
      </c>
      <c r="N30" s="32">
        <v>0.001944152598582153</v>
      </c>
      <c r="O30" s="32">
        <v>0.003294898348684235</v>
      </c>
      <c r="P30" s="32">
        <v>0.002598635315683497</v>
      </c>
      <c r="Q30" s="32">
        <v>0.0044818969490150315</v>
      </c>
      <c r="R30" s="32">
        <v>0.003512983503395335</v>
      </c>
      <c r="S30" s="32">
        <v>0.0030098100070119005</v>
      </c>
      <c r="T30" s="32">
        <v>0.0017461822228370307</v>
      </c>
      <c r="U30" s="32">
        <v>0.004083555783459171</v>
      </c>
      <c r="V30" s="32">
        <v>0.0029279962665062446</v>
      </c>
      <c r="W30" s="32">
        <v>0.004236006740375917</v>
      </c>
      <c r="X30" s="32">
        <v>0.008463272394981574</v>
      </c>
      <c r="Y30" s="32">
        <v>0.0022586561448669487</v>
      </c>
      <c r="Z30" s="32">
        <v>0.015163093006699263</v>
      </c>
      <c r="AA30" s="32">
        <v>0.008339569642697692</v>
      </c>
      <c r="AB30" s="32">
        <v>1.0020279021605656</v>
      </c>
      <c r="AC30" s="32">
        <v>0.008662164122145781</v>
      </c>
      <c r="AD30" s="32">
        <v>0.010330588767218452</v>
      </c>
      <c r="AE30" s="32">
        <v>0.001818349345468241</v>
      </c>
      <c r="AF30" s="32">
        <v>0.009082606922415954</v>
      </c>
      <c r="AG30" s="32">
        <v>0.00384407859162613</v>
      </c>
      <c r="AH30" s="32">
        <v>0.011387660822449347</v>
      </c>
      <c r="AI30" s="32">
        <v>0.004046577342389822</v>
      </c>
      <c r="AJ30" s="32">
        <v>0.008912829843040516</v>
      </c>
      <c r="AK30" s="32">
        <v>0.002094868195327966</v>
      </c>
      <c r="AL30" s="32">
        <v>0.007440095432514342</v>
      </c>
      <c r="AM30" s="69">
        <v>1.173914868056457</v>
      </c>
      <c r="AN30" s="69">
        <v>0.9207530898138158</v>
      </c>
    </row>
    <row r="31" spans="1:40" ht="13.5">
      <c r="A31" s="26">
        <v>27</v>
      </c>
      <c r="B31" s="27" t="s">
        <v>26</v>
      </c>
      <c r="C31" s="32">
        <v>0.06043766496281232</v>
      </c>
      <c r="D31" s="32">
        <v>0.05916057473089682</v>
      </c>
      <c r="E31" s="32">
        <v>0.036893231899287025</v>
      </c>
      <c r="F31" s="32">
        <v>0.1879492834975465</v>
      </c>
      <c r="G31" s="32">
        <v>0.027182931094423816</v>
      </c>
      <c r="H31" s="32">
        <v>0.021893552452599278</v>
      </c>
      <c r="I31" s="32">
        <v>0.04410068856087852</v>
      </c>
      <c r="J31" s="32">
        <v>0.026301278081831768</v>
      </c>
      <c r="K31" s="32">
        <v>0.05499385065275734</v>
      </c>
      <c r="L31" s="32">
        <v>0.04903174557452285</v>
      </c>
      <c r="M31" s="32">
        <v>0.03242357302579847</v>
      </c>
      <c r="N31" s="32">
        <v>0.0377317957900766</v>
      </c>
      <c r="O31" s="32">
        <v>0.027994994318944776</v>
      </c>
      <c r="P31" s="32">
        <v>0.020735706602848483</v>
      </c>
      <c r="Q31" s="32">
        <v>0.023793851055565713</v>
      </c>
      <c r="R31" s="32">
        <v>0.02143781104522529</v>
      </c>
      <c r="S31" s="32">
        <v>0.022556104996616283</v>
      </c>
      <c r="T31" s="32">
        <v>0.014843679171001663</v>
      </c>
      <c r="U31" s="32">
        <v>0.02154057247946255</v>
      </c>
      <c r="V31" s="32">
        <v>0.03248832464836588</v>
      </c>
      <c r="W31" s="32">
        <v>0.03924262338388373</v>
      </c>
      <c r="X31" s="32">
        <v>0.019803270242599036</v>
      </c>
      <c r="Y31" s="32">
        <v>0.032293760737962786</v>
      </c>
      <c r="Z31" s="32">
        <v>0.049249265488134256</v>
      </c>
      <c r="AA31" s="32">
        <v>0.021602514287136828</v>
      </c>
      <c r="AB31" s="32">
        <v>0.0033547804059995204</v>
      </c>
      <c r="AC31" s="32">
        <v>1.0708205126923311</v>
      </c>
      <c r="AD31" s="32">
        <v>0.023505759851421896</v>
      </c>
      <c r="AE31" s="32">
        <v>0.03759871423403755</v>
      </c>
      <c r="AF31" s="32">
        <v>0.020285043023649064</v>
      </c>
      <c r="AG31" s="32">
        <v>0.018993055278132442</v>
      </c>
      <c r="AH31" s="32">
        <v>0.027648730721279255</v>
      </c>
      <c r="AI31" s="32">
        <v>0.01681452500700201</v>
      </c>
      <c r="AJ31" s="32">
        <v>0.0364610369347235</v>
      </c>
      <c r="AK31" s="32">
        <v>0.04859782890181167</v>
      </c>
      <c r="AL31" s="32">
        <v>0.09063501452961349</v>
      </c>
      <c r="AM31" s="69">
        <v>2.3803976503611795</v>
      </c>
      <c r="AN31" s="69">
        <v>1.8670506279422936</v>
      </c>
    </row>
    <row r="32" spans="1:40" ht="13.5">
      <c r="A32" s="26">
        <v>28</v>
      </c>
      <c r="B32" s="27" t="s">
        <v>63</v>
      </c>
      <c r="C32" s="32">
        <v>0.003718427299540092</v>
      </c>
      <c r="D32" s="32">
        <v>0.003962057966425166</v>
      </c>
      <c r="E32" s="32">
        <v>0.004834129748138017</v>
      </c>
      <c r="F32" s="32">
        <v>0.012299318217453857</v>
      </c>
      <c r="G32" s="32">
        <v>0.0038263500447838343</v>
      </c>
      <c r="H32" s="32">
        <v>0.007588117972498393</v>
      </c>
      <c r="I32" s="32">
        <v>0.007280852278107966</v>
      </c>
      <c r="J32" s="32">
        <v>0.013799280655319662</v>
      </c>
      <c r="K32" s="32">
        <v>0.006097359443547235</v>
      </c>
      <c r="L32" s="32">
        <v>0.009050041959667925</v>
      </c>
      <c r="M32" s="32">
        <v>0.006645953623161368</v>
      </c>
      <c r="N32" s="32">
        <v>0.005588912107522083</v>
      </c>
      <c r="O32" s="32">
        <v>0.008245075429397746</v>
      </c>
      <c r="P32" s="32">
        <v>0.009271331648575017</v>
      </c>
      <c r="Q32" s="32">
        <v>0.013090416750562857</v>
      </c>
      <c r="R32" s="32">
        <v>0.01449736518724927</v>
      </c>
      <c r="S32" s="32">
        <v>0.011339448093900003</v>
      </c>
      <c r="T32" s="32">
        <v>0.0049719651600004956</v>
      </c>
      <c r="U32" s="32">
        <v>0.008913258475405656</v>
      </c>
      <c r="V32" s="32">
        <v>0.0077823063496724534</v>
      </c>
      <c r="W32" s="32">
        <v>0.007816871260868623</v>
      </c>
      <c r="X32" s="32">
        <v>0.013629026236839715</v>
      </c>
      <c r="Y32" s="32">
        <v>0.01659151551463412</v>
      </c>
      <c r="Z32" s="32">
        <v>0.02312355470328669</v>
      </c>
      <c r="AA32" s="32">
        <v>0.032398260443313114</v>
      </c>
      <c r="AB32" s="32">
        <v>0.0022165995561946</v>
      </c>
      <c r="AC32" s="32">
        <v>0.010124798401519867</v>
      </c>
      <c r="AD32" s="32">
        <v>1.0607162418050544</v>
      </c>
      <c r="AE32" s="32">
        <v>0.024949558550485636</v>
      </c>
      <c r="AF32" s="32">
        <v>0.024061015128290956</v>
      </c>
      <c r="AG32" s="32">
        <v>0.010176018693846082</v>
      </c>
      <c r="AH32" s="32">
        <v>0.0359491624273604</v>
      </c>
      <c r="AI32" s="32">
        <v>0.029250103302864948</v>
      </c>
      <c r="AJ32" s="32">
        <v>0.014087542943490674</v>
      </c>
      <c r="AK32" s="32">
        <v>0.003420961198842719</v>
      </c>
      <c r="AL32" s="32">
        <v>0.029531522397738486</v>
      </c>
      <c r="AM32" s="69">
        <v>1.50084472097556</v>
      </c>
      <c r="AN32" s="69">
        <v>1.1771785601939757</v>
      </c>
    </row>
    <row r="33" spans="1:40" ht="13.5">
      <c r="A33" s="26">
        <v>29</v>
      </c>
      <c r="B33" s="27" t="s">
        <v>28</v>
      </c>
      <c r="C33" s="32">
        <v>0.003049997336315866</v>
      </c>
      <c r="D33" s="32">
        <v>0.007252362576296218</v>
      </c>
      <c r="E33" s="32">
        <v>0.0013216200417005084</v>
      </c>
      <c r="F33" s="32">
        <v>0.0026452840290013564</v>
      </c>
      <c r="G33" s="32">
        <v>0.0020362022964964845</v>
      </c>
      <c r="H33" s="32">
        <v>0.0012363505564499412</v>
      </c>
      <c r="I33" s="32">
        <v>0.0016042361098888567</v>
      </c>
      <c r="J33" s="32">
        <v>0.0009317993016025491</v>
      </c>
      <c r="K33" s="32">
        <v>0.002197009209571287</v>
      </c>
      <c r="L33" s="32">
        <v>0.0018540894579255219</v>
      </c>
      <c r="M33" s="32">
        <v>0.0021949162188246558</v>
      </c>
      <c r="N33" s="32">
        <v>0.000782505102120708</v>
      </c>
      <c r="O33" s="32">
        <v>0.0009983548778032935</v>
      </c>
      <c r="P33" s="32">
        <v>0.0015609191677881842</v>
      </c>
      <c r="Q33" s="32">
        <v>0.000947001455777909</v>
      </c>
      <c r="R33" s="32">
        <v>0.0007028580186549914</v>
      </c>
      <c r="S33" s="32">
        <v>0.0006501685043675898</v>
      </c>
      <c r="T33" s="32">
        <v>0.0004701457406771906</v>
      </c>
      <c r="U33" s="32">
        <v>0.0007731691082532586</v>
      </c>
      <c r="V33" s="32">
        <v>0.0010250805491491427</v>
      </c>
      <c r="W33" s="32">
        <v>0.006791665935896049</v>
      </c>
      <c r="X33" s="32">
        <v>0.0012781761094212186</v>
      </c>
      <c r="Y33" s="32">
        <v>0.0011931497883934247</v>
      </c>
      <c r="Z33" s="32">
        <v>0.0011977073299973444</v>
      </c>
      <c r="AA33" s="32">
        <v>0.0009730746095245851</v>
      </c>
      <c r="AB33" s="32">
        <v>0.0006607237822180453</v>
      </c>
      <c r="AC33" s="32">
        <v>0.0010596254287102834</v>
      </c>
      <c r="AD33" s="32">
        <v>0.0032315287377856885</v>
      </c>
      <c r="AE33" s="32">
        <v>1.00032439678502</v>
      </c>
      <c r="AF33" s="32">
        <v>0.002778590847347677</v>
      </c>
      <c r="AG33" s="32">
        <v>0.0008601210759883304</v>
      </c>
      <c r="AH33" s="32">
        <v>0.0006262665008970397</v>
      </c>
      <c r="AI33" s="32">
        <v>0.0009992660200988234</v>
      </c>
      <c r="AJ33" s="32">
        <v>0.0008057210488206037</v>
      </c>
      <c r="AK33" s="32">
        <v>0.0003353659041385084</v>
      </c>
      <c r="AL33" s="32">
        <v>0.2259427849687957</v>
      </c>
      <c r="AM33" s="69">
        <v>1.2832922345317188</v>
      </c>
      <c r="AN33" s="69">
        <v>1.006542571554115</v>
      </c>
    </row>
    <row r="34" spans="1:40" ht="13.5">
      <c r="A34" s="26">
        <v>30</v>
      </c>
      <c r="B34" s="27" t="s">
        <v>29</v>
      </c>
      <c r="C34" s="32">
        <v>0.002332950317909061</v>
      </c>
      <c r="D34" s="32">
        <v>0.005439090461654303</v>
      </c>
      <c r="E34" s="32">
        <v>0.0022783331795625432</v>
      </c>
      <c r="F34" s="32">
        <v>0.008341494016347645</v>
      </c>
      <c r="G34" s="32">
        <v>0.006269231919967</v>
      </c>
      <c r="H34" s="32">
        <v>0.005400341016078118</v>
      </c>
      <c r="I34" s="32">
        <v>0.006779806667314387</v>
      </c>
      <c r="J34" s="32">
        <v>0.07259451223981564</v>
      </c>
      <c r="K34" s="32">
        <v>0.007100894130134171</v>
      </c>
      <c r="L34" s="32">
        <v>0.036787390872231734</v>
      </c>
      <c r="M34" s="32">
        <v>0.00912350247428869</v>
      </c>
      <c r="N34" s="32">
        <v>0.010560744113789022</v>
      </c>
      <c r="O34" s="32">
        <v>0.008198191034170788</v>
      </c>
      <c r="P34" s="32">
        <v>0.020543009709326654</v>
      </c>
      <c r="Q34" s="32">
        <v>0.07360359317662454</v>
      </c>
      <c r="R34" s="32">
        <v>0.0660232494846931</v>
      </c>
      <c r="S34" s="32">
        <v>0.10963136167331854</v>
      </c>
      <c r="T34" s="32">
        <v>0.03627217907185867</v>
      </c>
      <c r="U34" s="32">
        <v>0.05357375436877537</v>
      </c>
      <c r="V34" s="32">
        <v>0.02582883554870974</v>
      </c>
      <c r="W34" s="32">
        <v>0.004756776278548025</v>
      </c>
      <c r="X34" s="32">
        <v>0.02572205051874828</v>
      </c>
      <c r="Y34" s="32">
        <v>0.0018546431029943672</v>
      </c>
      <c r="Z34" s="32">
        <v>0.0036743467192337153</v>
      </c>
      <c r="AA34" s="32">
        <v>0.0013416017785062757</v>
      </c>
      <c r="AB34" s="32">
        <v>0.0002811357176442127</v>
      </c>
      <c r="AC34" s="32">
        <v>0.002042297461463011</v>
      </c>
      <c r="AD34" s="32">
        <v>0.011810893239541148</v>
      </c>
      <c r="AE34" s="32">
        <v>0.0013384164610545182</v>
      </c>
      <c r="AF34" s="32">
        <v>1.0029537398041373</v>
      </c>
      <c r="AG34" s="32">
        <v>0.0027103689209269054</v>
      </c>
      <c r="AH34" s="32">
        <v>0.0010784613654919637</v>
      </c>
      <c r="AI34" s="32">
        <v>0.0031394624101938754</v>
      </c>
      <c r="AJ34" s="32">
        <v>0.001795580306215881</v>
      </c>
      <c r="AK34" s="32">
        <v>0.002923998897779747</v>
      </c>
      <c r="AL34" s="32">
        <v>0.046405378720892995</v>
      </c>
      <c r="AM34" s="69">
        <v>1.680511617179942</v>
      </c>
      <c r="AN34" s="69">
        <v>1.3180992132318983</v>
      </c>
    </row>
    <row r="35" spans="1:40" ht="13.5">
      <c r="A35" s="26">
        <v>31</v>
      </c>
      <c r="B35" s="27" t="s">
        <v>30</v>
      </c>
      <c r="C35" s="32">
        <v>5.366313432602496E-05</v>
      </c>
      <c r="D35" s="32">
        <v>4.6911117737523675E-05</v>
      </c>
      <c r="E35" s="32">
        <v>1.0806202223523601E-05</v>
      </c>
      <c r="F35" s="32">
        <v>2.5749857297459117E-05</v>
      </c>
      <c r="G35" s="32">
        <v>1.7100212857093888E-05</v>
      </c>
      <c r="H35" s="32">
        <v>1.110038803822338E-05</v>
      </c>
      <c r="I35" s="32">
        <v>1.3899500187424701E-05</v>
      </c>
      <c r="J35" s="32">
        <v>2.8849533726540443E-05</v>
      </c>
      <c r="K35" s="32">
        <v>1.7055417430544197E-05</v>
      </c>
      <c r="L35" s="32">
        <v>1.5849137895235287E-05</v>
      </c>
      <c r="M35" s="32">
        <v>1.625718106443461E-05</v>
      </c>
      <c r="N35" s="32">
        <v>7.646462659531786E-06</v>
      </c>
      <c r="O35" s="32">
        <v>8.805094362410289E-06</v>
      </c>
      <c r="P35" s="32">
        <v>1.2372434226819159E-05</v>
      </c>
      <c r="Q35" s="32">
        <v>1.0048194004350019E-05</v>
      </c>
      <c r="R35" s="32">
        <v>8.545486287572412E-06</v>
      </c>
      <c r="S35" s="32">
        <v>8.575788092629366E-06</v>
      </c>
      <c r="T35" s="32">
        <v>5.395727172553525E-06</v>
      </c>
      <c r="U35" s="32">
        <v>8.893061342726511E-06</v>
      </c>
      <c r="V35" s="32">
        <v>1.0533250977115354E-05</v>
      </c>
      <c r="W35" s="32">
        <v>4.385229955358502E-05</v>
      </c>
      <c r="X35" s="32">
        <v>1.1891422499190544E-05</v>
      </c>
      <c r="Y35" s="32">
        <v>4.4640824486320945E-05</v>
      </c>
      <c r="Z35" s="32">
        <v>3.423994484083913E-05</v>
      </c>
      <c r="AA35" s="32">
        <v>4.4183784174848713E-05</v>
      </c>
      <c r="AB35" s="32">
        <v>5.680106750102489E-06</v>
      </c>
      <c r="AC35" s="32">
        <v>4.249807789420566E-05</v>
      </c>
      <c r="AD35" s="32">
        <v>9.522832690827345E-05</v>
      </c>
      <c r="AE35" s="32">
        <v>1.670087541151525E-05</v>
      </c>
      <c r="AF35" s="32">
        <v>3.5916694439272924E-05</v>
      </c>
      <c r="AG35" s="32">
        <v>1.0174202248234345</v>
      </c>
      <c r="AH35" s="32">
        <v>2.2752733707888304E-05</v>
      </c>
      <c r="AI35" s="32">
        <v>1.572467568832982E-05</v>
      </c>
      <c r="AJ35" s="32">
        <v>4.1012153174372965E-05</v>
      </c>
      <c r="AK35" s="32">
        <v>6.3015196471449675E-06</v>
      </c>
      <c r="AL35" s="32">
        <v>0.0013624368019026466</v>
      </c>
      <c r="AM35" s="69">
        <v>1.019581342246423</v>
      </c>
      <c r="AN35" s="69">
        <v>0.7997025139856757</v>
      </c>
    </row>
    <row r="36" spans="1:40" ht="13.5">
      <c r="A36" s="26">
        <v>32</v>
      </c>
      <c r="B36" s="27" t="s">
        <v>31</v>
      </c>
      <c r="C36" s="32">
        <v>0.00032515194043735926</v>
      </c>
      <c r="D36" s="32">
        <v>0.0006413650511097591</v>
      </c>
      <c r="E36" s="32">
        <v>0.0019823438086292874</v>
      </c>
      <c r="F36" s="32">
        <v>0.0033748404979563424</v>
      </c>
      <c r="G36" s="32">
        <v>0.000967198660398993</v>
      </c>
      <c r="H36" s="32">
        <v>0.00181221623775147</v>
      </c>
      <c r="I36" s="32">
        <v>0.0012397194602726922</v>
      </c>
      <c r="J36" s="32">
        <v>0.002363481433607385</v>
      </c>
      <c r="K36" s="32">
        <v>0.001303267247912335</v>
      </c>
      <c r="L36" s="32">
        <v>0.0013866943346117534</v>
      </c>
      <c r="M36" s="32">
        <v>0.0015826977601710985</v>
      </c>
      <c r="N36" s="32">
        <v>0.0006165897596492028</v>
      </c>
      <c r="O36" s="32">
        <v>0.0015269905624039934</v>
      </c>
      <c r="P36" s="32">
        <v>0.002195163904144705</v>
      </c>
      <c r="Q36" s="32">
        <v>0.0013252972627835096</v>
      </c>
      <c r="R36" s="32">
        <v>0.0014163421443754258</v>
      </c>
      <c r="S36" s="32">
        <v>0.0012784941249500714</v>
      </c>
      <c r="T36" s="32">
        <v>0.0006666093991131494</v>
      </c>
      <c r="U36" s="32">
        <v>0.0014343958132359191</v>
      </c>
      <c r="V36" s="32">
        <v>0.0013186020084123573</v>
      </c>
      <c r="W36" s="32">
        <v>0.0011292909253984701</v>
      </c>
      <c r="X36" s="32">
        <v>0.0021111018373963565</v>
      </c>
      <c r="Y36" s="32">
        <v>0.008563758444147638</v>
      </c>
      <c r="Z36" s="32">
        <v>0.000999357181513677</v>
      </c>
      <c r="AA36" s="32">
        <v>0.003227731028208602</v>
      </c>
      <c r="AB36" s="32">
        <v>0.00037150510117852964</v>
      </c>
      <c r="AC36" s="32">
        <v>0.001609613259751379</v>
      </c>
      <c r="AD36" s="32">
        <v>0.0016554878125797602</v>
      </c>
      <c r="AE36" s="32">
        <v>0.0005297812138568785</v>
      </c>
      <c r="AF36" s="32">
        <v>0.0024230541773369936</v>
      </c>
      <c r="AG36" s="32">
        <v>0.0016192392030670267</v>
      </c>
      <c r="AH36" s="32">
        <v>1.000324135898416</v>
      </c>
      <c r="AI36" s="32">
        <v>0.0023716610197859573</v>
      </c>
      <c r="AJ36" s="32">
        <v>0.004719418080021088</v>
      </c>
      <c r="AK36" s="32">
        <v>0.00032559886460215747</v>
      </c>
      <c r="AL36" s="32">
        <v>0.005184731696882824</v>
      </c>
      <c r="AM36" s="69">
        <v>1.0659229271560702</v>
      </c>
      <c r="AN36" s="69">
        <v>0.8360502583183379</v>
      </c>
    </row>
    <row r="37" spans="1:40" ht="13.5">
      <c r="A37" s="26">
        <v>33</v>
      </c>
      <c r="B37" s="27" t="s">
        <v>32</v>
      </c>
      <c r="C37" s="32">
        <v>0.01903055992644147</v>
      </c>
      <c r="D37" s="32">
        <v>0.02096844689657381</v>
      </c>
      <c r="E37" s="32">
        <v>0.011033304148123292</v>
      </c>
      <c r="F37" s="32">
        <v>0.05520939446266676</v>
      </c>
      <c r="G37" s="32">
        <v>0.02386358563008992</v>
      </c>
      <c r="H37" s="32">
        <v>0.02489306474541273</v>
      </c>
      <c r="I37" s="32">
        <v>0.029994348922280915</v>
      </c>
      <c r="J37" s="32">
        <v>0.037094763964986156</v>
      </c>
      <c r="K37" s="32">
        <v>0.034232168107422134</v>
      </c>
      <c r="L37" s="32">
        <v>0.04239868411133202</v>
      </c>
      <c r="M37" s="32">
        <v>0.02988344546647092</v>
      </c>
      <c r="N37" s="32">
        <v>0.017084245231843685</v>
      </c>
      <c r="O37" s="32">
        <v>0.02653853608304379</v>
      </c>
      <c r="P37" s="32">
        <v>0.029911441529077785</v>
      </c>
      <c r="Q37" s="32">
        <v>0.03594366923052491</v>
      </c>
      <c r="R37" s="32">
        <v>0.03690321708951666</v>
      </c>
      <c r="S37" s="32">
        <v>0.037709632128738534</v>
      </c>
      <c r="T37" s="32">
        <v>0.023242134134177066</v>
      </c>
      <c r="U37" s="32">
        <v>0.03681526806426591</v>
      </c>
      <c r="V37" s="32">
        <v>0.029535888745010588</v>
      </c>
      <c r="W37" s="32">
        <v>0.04961909692987825</v>
      </c>
      <c r="X37" s="32">
        <v>0.06265015420833117</v>
      </c>
      <c r="Y37" s="32">
        <v>0.0437710652198064</v>
      </c>
      <c r="Z37" s="32">
        <v>0.041900595149742245</v>
      </c>
      <c r="AA37" s="32">
        <v>0.06949972427990589</v>
      </c>
      <c r="AB37" s="32">
        <v>0.010649671803041562</v>
      </c>
      <c r="AC37" s="32">
        <v>0.09807842060303876</v>
      </c>
      <c r="AD37" s="32">
        <v>0.060012734619277114</v>
      </c>
      <c r="AE37" s="32">
        <v>0.045915308707035085</v>
      </c>
      <c r="AF37" s="32">
        <v>0.040268121435961514</v>
      </c>
      <c r="AG37" s="32">
        <v>0.030428173650807824</v>
      </c>
      <c r="AH37" s="32">
        <v>0.04759126956425555</v>
      </c>
      <c r="AI37" s="32">
        <v>1.0502592691559978</v>
      </c>
      <c r="AJ37" s="32">
        <v>0.02693423340084726</v>
      </c>
      <c r="AK37" s="32">
        <v>0.011333736860138858</v>
      </c>
      <c r="AL37" s="32">
        <v>0.07632766817278581</v>
      </c>
      <c r="AM37" s="69">
        <v>2.3675250423788503</v>
      </c>
      <c r="AN37" s="69">
        <v>1.856954075035255</v>
      </c>
    </row>
    <row r="38" spans="1:40" ht="13.5">
      <c r="A38" s="26">
        <v>34</v>
      </c>
      <c r="B38" s="27" t="s">
        <v>33</v>
      </c>
      <c r="C38" s="32">
        <v>0.00040918690842524423</v>
      </c>
      <c r="D38" s="32">
        <v>0.0008319220513440617</v>
      </c>
      <c r="E38" s="32">
        <v>0.0015613944467191656</v>
      </c>
      <c r="F38" s="32">
        <v>0.0005316642183664681</v>
      </c>
      <c r="G38" s="32">
        <v>0.0003234641424039396</v>
      </c>
      <c r="H38" s="32">
        <v>0.0003973852580081286</v>
      </c>
      <c r="I38" s="32">
        <v>0.0004258653975852715</v>
      </c>
      <c r="J38" s="32">
        <v>0.0005232529258292947</v>
      </c>
      <c r="K38" s="32">
        <v>0.00028688359195398684</v>
      </c>
      <c r="L38" s="32">
        <v>0.00045314789029017604</v>
      </c>
      <c r="M38" s="32">
        <v>0.0003732055195128001</v>
      </c>
      <c r="N38" s="32">
        <v>0.0003181184702119366</v>
      </c>
      <c r="O38" s="32">
        <v>0.00035544670004234374</v>
      </c>
      <c r="P38" s="32">
        <v>0.00041896875231966206</v>
      </c>
      <c r="Q38" s="32">
        <v>0.000592748953255113</v>
      </c>
      <c r="R38" s="32">
        <v>0.0005359339057557908</v>
      </c>
      <c r="S38" s="32">
        <v>0.0006199729432024958</v>
      </c>
      <c r="T38" s="32">
        <v>0.00031693970467274433</v>
      </c>
      <c r="U38" s="32">
        <v>0.00042374649389080815</v>
      </c>
      <c r="V38" s="32">
        <v>0.00038424389345477185</v>
      </c>
      <c r="W38" s="32">
        <v>0.0007938011386143374</v>
      </c>
      <c r="X38" s="32">
        <v>0.0004895093791898717</v>
      </c>
      <c r="Y38" s="32">
        <v>0.0005166940296150064</v>
      </c>
      <c r="Z38" s="32">
        <v>0.0012737856204827697</v>
      </c>
      <c r="AA38" s="32">
        <v>0.0007450021603825225</v>
      </c>
      <c r="AB38" s="32">
        <v>0.0006226875600492025</v>
      </c>
      <c r="AC38" s="32">
        <v>0.0006476440591133122</v>
      </c>
      <c r="AD38" s="32">
        <v>0.011251007349160598</v>
      </c>
      <c r="AE38" s="32">
        <v>0.0009957653163008586</v>
      </c>
      <c r="AF38" s="32">
        <v>0.001819509245015093</v>
      </c>
      <c r="AG38" s="32">
        <v>0.013270137801494277</v>
      </c>
      <c r="AH38" s="32">
        <v>0.0035027989945268585</v>
      </c>
      <c r="AI38" s="32">
        <v>0.0015370086674384802</v>
      </c>
      <c r="AJ38" s="32">
        <v>1.0122734353079201</v>
      </c>
      <c r="AK38" s="32">
        <v>0.00019132576778985996</v>
      </c>
      <c r="AL38" s="32">
        <v>0.01184519811151268</v>
      </c>
      <c r="AM38" s="69">
        <v>1.07185880267585</v>
      </c>
      <c r="AN38" s="69">
        <v>0.8407060267001083</v>
      </c>
    </row>
    <row r="39" spans="1:40" ht="13.5">
      <c r="A39" s="26">
        <v>35</v>
      </c>
      <c r="B39" s="27" t="s">
        <v>64</v>
      </c>
      <c r="C39" s="32">
        <v>0.0006059538148988456</v>
      </c>
      <c r="D39" s="32">
        <v>0.001283019837855228</v>
      </c>
      <c r="E39" s="32">
        <v>0.0016805034674348843</v>
      </c>
      <c r="F39" s="32">
        <v>0.0015780771204183877</v>
      </c>
      <c r="G39" s="32">
        <v>0.0007471222396185089</v>
      </c>
      <c r="H39" s="32">
        <v>0.001606997805537209</v>
      </c>
      <c r="I39" s="32">
        <v>0.0012308866372298004</v>
      </c>
      <c r="J39" s="32">
        <v>0.0014002569178603675</v>
      </c>
      <c r="K39" s="32">
        <v>0.0007175093861754845</v>
      </c>
      <c r="L39" s="32">
        <v>0.0017228294528836324</v>
      </c>
      <c r="M39" s="32">
        <v>0.001203517385125631</v>
      </c>
      <c r="N39" s="32">
        <v>0.0006333861315289815</v>
      </c>
      <c r="O39" s="32">
        <v>0.0015048820149016838</v>
      </c>
      <c r="P39" s="32">
        <v>0.001612596061160467</v>
      </c>
      <c r="Q39" s="32">
        <v>0.002145153571656158</v>
      </c>
      <c r="R39" s="32">
        <v>0.002627280200841284</v>
      </c>
      <c r="S39" s="32">
        <v>0.0026380867200613946</v>
      </c>
      <c r="T39" s="32">
        <v>0.0011641003782096226</v>
      </c>
      <c r="U39" s="32">
        <v>0.0015193071661338596</v>
      </c>
      <c r="V39" s="32">
        <v>0.0011262805266888255</v>
      </c>
      <c r="W39" s="32">
        <v>0.003986391947147849</v>
      </c>
      <c r="X39" s="32">
        <v>0.0012512599210673108</v>
      </c>
      <c r="Y39" s="32">
        <v>0.002080345233976038</v>
      </c>
      <c r="Z39" s="32">
        <v>0.004344827858371296</v>
      </c>
      <c r="AA39" s="32">
        <v>0.004193998949835202</v>
      </c>
      <c r="AB39" s="32">
        <v>0.00037767294918220464</v>
      </c>
      <c r="AC39" s="32">
        <v>0.001889905235778211</v>
      </c>
      <c r="AD39" s="32">
        <v>0.0024583368308942885</v>
      </c>
      <c r="AE39" s="32">
        <v>0.003080044630636658</v>
      </c>
      <c r="AF39" s="32">
        <v>0.005370580709166939</v>
      </c>
      <c r="AG39" s="32">
        <v>0.002802735606686109</v>
      </c>
      <c r="AH39" s="32">
        <v>0.004671974881300828</v>
      </c>
      <c r="AI39" s="32">
        <v>0.0018624111526118754</v>
      </c>
      <c r="AJ39" s="32">
        <v>0.0023687427136461045</v>
      </c>
      <c r="AK39" s="32">
        <v>1.000619609349868</v>
      </c>
      <c r="AL39" s="32">
        <v>0.002680567185422367</v>
      </c>
      <c r="AM39" s="69">
        <v>1.0727871519918117</v>
      </c>
      <c r="AN39" s="69">
        <v>0.8414341719211612</v>
      </c>
    </row>
    <row r="40" spans="1:40" ht="13.5">
      <c r="A40" s="26">
        <v>36</v>
      </c>
      <c r="B40" s="27" t="s">
        <v>35</v>
      </c>
      <c r="C40" s="32">
        <v>0.01353816933298358</v>
      </c>
      <c r="D40" s="32">
        <v>0.03219140930158605</v>
      </c>
      <c r="E40" s="32">
        <v>0.005866338211304368</v>
      </c>
      <c r="F40" s="32">
        <v>0.011741748981891108</v>
      </c>
      <c r="G40" s="32">
        <v>0.009038188708544035</v>
      </c>
      <c r="H40" s="32">
        <v>0.005487848460997592</v>
      </c>
      <c r="I40" s="32">
        <v>0.007120799696171596</v>
      </c>
      <c r="J40" s="32">
        <v>0.004136022211969801</v>
      </c>
      <c r="K40" s="32">
        <v>0.009751970059497841</v>
      </c>
      <c r="L40" s="32">
        <v>0.008229835725107638</v>
      </c>
      <c r="M40" s="32">
        <v>0.009742679801174374</v>
      </c>
      <c r="N40" s="32">
        <v>0.0034733428945318405</v>
      </c>
      <c r="O40" s="32">
        <v>0.004431445637404116</v>
      </c>
      <c r="P40" s="32">
        <v>0.006928526709515709</v>
      </c>
      <c r="Q40" s="32">
        <v>0.004203500742197222</v>
      </c>
      <c r="R40" s="32">
        <v>0.0031198095684537228</v>
      </c>
      <c r="S40" s="32">
        <v>0.002885934096497695</v>
      </c>
      <c r="T40" s="32">
        <v>0.002086858428590321</v>
      </c>
      <c r="U40" s="32">
        <v>0.003431902771170324</v>
      </c>
      <c r="V40" s="32">
        <v>0.004550074155504664</v>
      </c>
      <c r="W40" s="32">
        <v>0.030146493047197485</v>
      </c>
      <c r="X40" s="32">
        <v>0.0056735015472572665</v>
      </c>
      <c r="Y40" s="32">
        <v>0.005296091141638575</v>
      </c>
      <c r="Z40" s="32">
        <v>0.0053163209199538946</v>
      </c>
      <c r="AA40" s="32">
        <v>0.004319232899161592</v>
      </c>
      <c r="AB40" s="32">
        <v>0.0029327863141028316</v>
      </c>
      <c r="AC40" s="32">
        <v>0.004703410167807927</v>
      </c>
      <c r="AD40" s="32">
        <v>0.014343941463696603</v>
      </c>
      <c r="AE40" s="32">
        <v>0.001439915554805407</v>
      </c>
      <c r="AF40" s="32">
        <v>0.0123334643445654</v>
      </c>
      <c r="AG40" s="32">
        <v>0.0038178606371058552</v>
      </c>
      <c r="AH40" s="32">
        <v>0.0027798391283057763</v>
      </c>
      <c r="AI40" s="32">
        <v>0.004435489968373344</v>
      </c>
      <c r="AJ40" s="32">
        <v>0.003576392629659924</v>
      </c>
      <c r="AK40" s="32">
        <v>0.0014886047094783644</v>
      </c>
      <c r="AL40" s="32">
        <v>1.0029030668493246</v>
      </c>
      <c r="AM40" s="69">
        <v>1.2574628168175286</v>
      </c>
      <c r="AN40" s="69">
        <v>0.9862834226025331</v>
      </c>
    </row>
    <row r="41" spans="1:40" ht="13.5">
      <c r="A41" s="158" t="s">
        <v>76</v>
      </c>
      <c r="B41" s="159"/>
      <c r="C41" s="72">
        <v>1.2999399270192773</v>
      </c>
      <c r="D41" s="72">
        <v>1.305464250920649</v>
      </c>
      <c r="E41" s="72">
        <v>1.1565293892040283</v>
      </c>
      <c r="F41" s="72">
        <v>1.443190536450083</v>
      </c>
      <c r="G41" s="72">
        <v>1.2646621807948766</v>
      </c>
      <c r="H41" s="72">
        <v>1.1946073447721655</v>
      </c>
      <c r="I41" s="72">
        <v>1.3222722182571283</v>
      </c>
      <c r="J41" s="72">
        <v>1.3285031631582191</v>
      </c>
      <c r="K41" s="72">
        <v>1.2259109118973088</v>
      </c>
      <c r="L41" s="72">
        <v>1.305554150765638</v>
      </c>
      <c r="M41" s="72">
        <v>1.2537029945471674</v>
      </c>
      <c r="N41" s="72">
        <v>1.1957356568560176</v>
      </c>
      <c r="O41" s="72">
        <v>1.185197533946385</v>
      </c>
      <c r="P41" s="72">
        <v>1.204676440071916</v>
      </c>
      <c r="Q41" s="72">
        <v>1.2966346449009807</v>
      </c>
      <c r="R41" s="72">
        <v>1.354070192578511</v>
      </c>
      <c r="S41" s="72">
        <v>1.3870475627936623</v>
      </c>
      <c r="T41" s="72">
        <v>1.1944329934394728</v>
      </c>
      <c r="U41" s="72">
        <v>1.3142634579157801</v>
      </c>
      <c r="V41" s="72">
        <v>1.2605662989018644</v>
      </c>
      <c r="W41" s="72">
        <v>1.2676875371960046</v>
      </c>
      <c r="X41" s="72">
        <v>1.2859782887608777</v>
      </c>
      <c r="Y41" s="72">
        <v>1.2660256896881774</v>
      </c>
      <c r="Z41" s="72">
        <v>1.2352114079332126</v>
      </c>
      <c r="AA41" s="72">
        <v>1.2474284712535555</v>
      </c>
      <c r="AB41" s="72">
        <v>1.0793716631220385</v>
      </c>
      <c r="AC41" s="72">
        <v>1.2882149745631668</v>
      </c>
      <c r="AD41" s="72">
        <v>1.2588598907869004</v>
      </c>
      <c r="AE41" s="72">
        <v>1.2069851055867833</v>
      </c>
      <c r="AF41" s="72">
        <v>1.2040981934839907</v>
      </c>
      <c r="AG41" s="72">
        <v>1.2146016398149593</v>
      </c>
      <c r="AH41" s="72">
        <v>1.2028813674368433</v>
      </c>
      <c r="AI41" s="72">
        <v>1.1934082372568258</v>
      </c>
      <c r="AJ41" s="72">
        <v>1.2694187988720804</v>
      </c>
      <c r="AK41" s="72">
        <v>1.3309690537336596</v>
      </c>
      <c r="AL41" s="72">
        <v>1.854125833549987</v>
      </c>
      <c r="AM41" s="71"/>
      <c r="AN41" s="54"/>
    </row>
    <row r="42" spans="1:40" ht="13.5">
      <c r="A42" s="158" t="s">
        <v>77</v>
      </c>
      <c r="B42" s="159"/>
      <c r="C42" s="65">
        <v>1.0196000893633643</v>
      </c>
      <c r="D42" s="65">
        <v>1.0239330597002523</v>
      </c>
      <c r="E42" s="65">
        <v>0.9071168936918864</v>
      </c>
      <c r="F42" s="65">
        <v>1.131957846165183</v>
      </c>
      <c r="G42" s="65">
        <v>0.9919302005821087</v>
      </c>
      <c r="H42" s="65">
        <v>0.9369831098862531</v>
      </c>
      <c r="I42" s="65">
        <v>1.0371162881264968</v>
      </c>
      <c r="J42" s="65">
        <v>1.042003492408727</v>
      </c>
      <c r="K42" s="65">
        <v>0.9615358751139303</v>
      </c>
      <c r="L42" s="65">
        <v>1.0240035721047713</v>
      </c>
      <c r="M42" s="65">
        <v>0.9833344285427532</v>
      </c>
      <c r="N42" s="65">
        <v>0.9378680947056387</v>
      </c>
      <c r="O42" s="65">
        <v>0.9296025811714704</v>
      </c>
      <c r="P42" s="65">
        <v>0.9448807444261619</v>
      </c>
      <c r="Q42" s="65">
        <v>1.0170076111471487</v>
      </c>
      <c r="R42" s="65">
        <v>1.0620568386748568</v>
      </c>
      <c r="S42" s="65">
        <v>1.0879224413226924</v>
      </c>
      <c r="T42" s="65">
        <v>0.9368463584635919</v>
      </c>
      <c r="U42" s="65">
        <v>1.0308346649606848</v>
      </c>
      <c r="V42" s="65">
        <v>0.9887176201717871</v>
      </c>
      <c r="W42" s="65">
        <v>0.9943031207400571</v>
      </c>
      <c r="X42" s="65">
        <v>1.0086493620874015</v>
      </c>
      <c r="Y42" s="65">
        <v>0.9929996606091155</v>
      </c>
      <c r="Z42" s="65">
        <v>0.9688306634285526</v>
      </c>
      <c r="AA42" s="65">
        <v>0.9784130438095767</v>
      </c>
      <c r="AB42" s="65">
        <v>0.8465986937557873</v>
      </c>
      <c r="AC42" s="65">
        <v>1.0104036931887785</v>
      </c>
      <c r="AD42" s="65">
        <v>0.9873792091957528</v>
      </c>
      <c r="AE42" s="65">
        <v>0.9466915323836225</v>
      </c>
      <c r="AF42" s="65">
        <v>0.9444272001811792</v>
      </c>
      <c r="AG42" s="65">
        <v>0.9526655153487386</v>
      </c>
      <c r="AH42" s="65">
        <v>0.9434727899652733</v>
      </c>
      <c r="AI42" s="65">
        <v>0.9360425970945581</v>
      </c>
      <c r="AJ42" s="65">
        <v>0.9956610254577666</v>
      </c>
      <c r="AK42" s="65">
        <v>1.043937598899974</v>
      </c>
      <c r="AL42" s="65">
        <v>1.4542724831241027</v>
      </c>
      <c r="AM42" s="58"/>
      <c r="AN42" s="67"/>
    </row>
  </sheetData>
  <sheetProtection/>
  <mergeCells count="5">
    <mergeCell ref="A3:B4"/>
    <mergeCell ref="A41:B41"/>
    <mergeCell ref="A42:B42"/>
    <mergeCell ref="AM3:AM4"/>
    <mergeCell ref="AN3:A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4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29.625" style="4" customWidth="1"/>
    <col min="3" max="12" width="12.625" style="0" customWidth="1"/>
  </cols>
  <sheetData>
    <row r="1" spans="1:2" s="7" customFormat="1" ht="30" customHeight="1">
      <c r="A1" s="5" t="s">
        <v>90</v>
      </c>
      <c r="B1" s="6"/>
    </row>
    <row r="2" spans="1:12" ht="13.5">
      <c r="A2" s="154" t="s">
        <v>74</v>
      </c>
      <c r="B2" s="155"/>
      <c r="C2" s="74">
        <v>38</v>
      </c>
      <c r="D2" s="74">
        <v>39</v>
      </c>
      <c r="E2" s="74">
        <v>40</v>
      </c>
      <c r="F2" s="74">
        <v>41</v>
      </c>
      <c r="G2" s="74">
        <v>42</v>
      </c>
      <c r="H2" s="74">
        <v>43</v>
      </c>
      <c r="I2" s="74">
        <v>44</v>
      </c>
      <c r="J2" s="74">
        <v>45</v>
      </c>
      <c r="K2" s="74">
        <v>48</v>
      </c>
      <c r="L2" s="75"/>
    </row>
    <row r="3" spans="1:12" ht="36" customHeight="1">
      <c r="A3" s="156"/>
      <c r="B3" s="157"/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84</v>
      </c>
      <c r="J3" s="11" t="s">
        <v>85</v>
      </c>
      <c r="K3" s="11" t="s">
        <v>80</v>
      </c>
      <c r="L3" s="10" t="s">
        <v>87</v>
      </c>
    </row>
    <row r="4" spans="1:12" ht="13.5">
      <c r="A4" s="24" t="s">
        <v>49</v>
      </c>
      <c r="B4" s="25" t="s">
        <v>50</v>
      </c>
      <c r="C4" s="86">
        <v>2789.612077695329</v>
      </c>
      <c r="D4" s="89">
        <v>44167.570584026435</v>
      </c>
      <c r="E4" s="89">
        <v>2012.5694969811939</v>
      </c>
      <c r="F4" s="89">
        <v>58.3687734469416</v>
      </c>
      <c r="G4" s="89">
        <v>430.0959366726722</v>
      </c>
      <c r="H4" s="89">
        <v>2856.711219123922</v>
      </c>
      <c r="I4" s="89">
        <v>431.0135885102259</v>
      </c>
      <c r="J4" s="89">
        <v>-2508.0889395941945</v>
      </c>
      <c r="K4" s="89">
        <v>226636.14726313748</v>
      </c>
      <c r="L4" s="98">
        <v>276874</v>
      </c>
    </row>
    <row r="5" spans="1:12" ht="13.5">
      <c r="A5" s="26" t="s">
        <v>51</v>
      </c>
      <c r="B5" s="27" t="s">
        <v>1</v>
      </c>
      <c r="C5" s="87">
        <v>141.7859250436772</v>
      </c>
      <c r="D5" s="90">
        <v>1724.6404401759671</v>
      </c>
      <c r="E5" s="90">
        <v>104.46934053996199</v>
      </c>
      <c r="F5" s="90">
        <v>11.045314343687009</v>
      </c>
      <c r="G5" s="90">
        <v>245.6746600812693</v>
      </c>
      <c r="H5" s="90">
        <v>329.83168290667714</v>
      </c>
      <c r="I5" s="90">
        <v>8766.887133947252</v>
      </c>
      <c r="J5" s="90">
        <v>-55.5119048587271</v>
      </c>
      <c r="K5" s="90">
        <v>13839.17740782024</v>
      </c>
      <c r="L5" s="98">
        <v>25108.000000000004</v>
      </c>
    </row>
    <row r="6" spans="1:12" ht="13.5">
      <c r="A6" s="26" t="s">
        <v>52</v>
      </c>
      <c r="B6" s="27" t="s">
        <v>2</v>
      </c>
      <c r="C6" s="87">
        <v>332.90203138412414</v>
      </c>
      <c r="D6" s="90">
        <v>2062.1198844061228</v>
      </c>
      <c r="E6" s="90">
        <v>212.36602507421878</v>
      </c>
      <c r="F6" s="90">
        <v>1.9192260191740194</v>
      </c>
      <c r="G6" s="90">
        <v>1.0426784903467978</v>
      </c>
      <c r="H6" s="90">
        <v>2.909537833277547</v>
      </c>
      <c r="I6" s="90">
        <v>-2.54010251954529</v>
      </c>
      <c r="J6" s="90">
        <v>3.547230536303899</v>
      </c>
      <c r="K6" s="90">
        <v>17723.733488775986</v>
      </c>
      <c r="L6" s="98">
        <v>20338.000000000007</v>
      </c>
    </row>
    <row r="7" spans="1:12" ht="13.5">
      <c r="A7" s="26" t="s">
        <v>53</v>
      </c>
      <c r="B7" s="27" t="s">
        <v>3</v>
      </c>
      <c r="C7" s="87">
        <v>24.77882856751647</v>
      </c>
      <c r="D7" s="90">
        <v>662.9573941513617</v>
      </c>
      <c r="E7" s="90">
        <v>150.65761115640464</v>
      </c>
      <c r="F7" s="90">
        <v>29.116754536549227</v>
      </c>
      <c r="G7" s="90">
        <v>414.96466575788463</v>
      </c>
      <c r="H7" s="90">
        <v>532.9520565552945</v>
      </c>
      <c r="I7" s="90">
        <v>94.77867519557485</v>
      </c>
      <c r="J7" s="90">
        <v>-116.87499448726373</v>
      </c>
      <c r="K7" s="90">
        <v>18915.66900856666</v>
      </c>
      <c r="L7" s="98">
        <v>20708.99999999998</v>
      </c>
    </row>
    <row r="8" spans="1:12" ht="13.5">
      <c r="A8" s="26" t="s">
        <v>54</v>
      </c>
      <c r="B8" s="27" t="s">
        <v>55</v>
      </c>
      <c r="C8" s="87">
        <v>10826.978560188401</v>
      </c>
      <c r="D8" s="90">
        <v>147515.08647398575</v>
      </c>
      <c r="E8" s="90">
        <v>7461.7097661490125</v>
      </c>
      <c r="F8" s="90">
        <v>72.75846390792486</v>
      </c>
      <c r="G8" s="90">
        <v>49.846185667983306</v>
      </c>
      <c r="H8" s="90">
        <v>158.84450367758717</v>
      </c>
      <c r="I8" s="90">
        <v>-1430.9580762721866</v>
      </c>
      <c r="J8" s="90">
        <v>823.543850082604</v>
      </c>
      <c r="K8" s="90">
        <v>648987.1902726125</v>
      </c>
      <c r="L8" s="98">
        <v>814464.9999999997</v>
      </c>
    </row>
    <row r="9" spans="1:12" ht="13.5">
      <c r="A9" s="26" t="s">
        <v>56</v>
      </c>
      <c r="B9" s="27" t="s">
        <v>5</v>
      </c>
      <c r="C9" s="87">
        <v>99.99993964443964</v>
      </c>
      <c r="D9" s="90">
        <v>2079.2075342295684</v>
      </c>
      <c r="E9" s="90">
        <v>149.04181684765712</v>
      </c>
      <c r="F9" s="90">
        <v>30.868643649477647</v>
      </c>
      <c r="G9" s="90">
        <v>59.30807837743533</v>
      </c>
      <c r="H9" s="90">
        <v>198.59937474453434</v>
      </c>
      <c r="I9" s="90">
        <v>-65.29092153489185</v>
      </c>
      <c r="J9" s="90">
        <v>-46.09610143889053</v>
      </c>
      <c r="K9" s="90">
        <v>86834.3616354807</v>
      </c>
      <c r="L9" s="98">
        <v>89340.00000000003</v>
      </c>
    </row>
    <row r="10" spans="1:12" ht="13.5">
      <c r="A10" s="26" t="s">
        <v>57</v>
      </c>
      <c r="B10" s="27" t="s">
        <v>6</v>
      </c>
      <c r="C10" s="87">
        <v>815.042069331062</v>
      </c>
      <c r="D10" s="90">
        <v>5528.6500517725035</v>
      </c>
      <c r="E10" s="90">
        <v>2015.1062258222678</v>
      </c>
      <c r="F10" s="90">
        <v>330.30992166510674</v>
      </c>
      <c r="G10" s="90">
        <v>5328.614203193461</v>
      </c>
      <c r="H10" s="90">
        <v>7582.716107765396</v>
      </c>
      <c r="I10" s="90">
        <v>-403.2492692923651</v>
      </c>
      <c r="J10" s="90">
        <v>423.72634365798405</v>
      </c>
      <c r="K10" s="90">
        <v>255972.08434608465</v>
      </c>
      <c r="L10" s="98">
        <v>277593.00000000006</v>
      </c>
    </row>
    <row r="11" spans="1:12" ht="13.5">
      <c r="A11" s="26" t="s">
        <v>58</v>
      </c>
      <c r="B11" s="27" t="s">
        <v>7</v>
      </c>
      <c r="C11" s="87">
        <v>1136.7363656542889</v>
      </c>
      <c r="D11" s="90">
        <v>14264.268871465265</v>
      </c>
      <c r="E11" s="90">
        <v>15121.616643901973</v>
      </c>
      <c r="F11" s="90">
        <v>251.13245833339278</v>
      </c>
      <c r="G11" s="90">
        <v>564.9089052871382</v>
      </c>
      <c r="H11" s="90">
        <v>951.2539408085472</v>
      </c>
      <c r="I11" s="90">
        <v>2584.779956019797</v>
      </c>
      <c r="J11" s="90">
        <v>-234.54538377652466</v>
      </c>
      <c r="K11" s="90">
        <v>368109.8482423062</v>
      </c>
      <c r="L11" s="98">
        <v>402750.0000000001</v>
      </c>
    </row>
    <row r="12" spans="1:12" ht="13.5">
      <c r="A12" s="26" t="s">
        <v>59</v>
      </c>
      <c r="B12" s="27" t="s">
        <v>8</v>
      </c>
      <c r="C12" s="87">
        <v>78.02324081607566</v>
      </c>
      <c r="D12" s="90">
        <v>2779.3801743002814</v>
      </c>
      <c r="E12" s="90">
        <v>299.95269202238813</v>
      </c>
      <c r="F12" s="90">
        <v>80.81343320479426</v>
      </c>
      <c r="G12" s="90">
        <v>196.3185325043296</v>
      </c>
      <c r="H12" s="90">
        <v>298.7181675423049</v>
      </c>
      <c r="I12" s="90">
        <v>-16.01955629110613</v>
      </c>
      <c r="J12" s="90">
        <v>-25.132335449858676</v>
      </c>
      <c r="K12" s="90">
        <v>3501.9456513507894</v>
      </c>
      <c r="L12" s="98">
        <v>7193.999999999998</v>
      </c>
    </row>
    <row r="13" spans="1:12" ht="13.5">
      <c r="A13" s="26">
        <v>10</v>
      </c>
      <c r="B13" s="27" t="s">
        <v>9</v>
      </c>
      <c r="C13" s="87">
        <v>355.64000132816557</v>
      </c>
      <c r="D13" s="90">
        <v>2777.964476606606</v>
      </c>
      <c r="E13" s="90">
        <v>763.5235194166858</v>
      </c>
      <c r="F13" s="90">
        <v>113.32957661257753</v>
      </c>
      <c r="G13" s="90">
        <v>10672.413804944252</v>
      </c>
      <c r="H13" s="90">
        <v>12905.73342144326</v>
      </c>
      <c r="I13" s="90">
        <v>1803.2520400885141</v>
      </c>
      <c r="J13" s="90">
        <v>369.1423971861808</v>
      </c>
      <c r="K13" s="90">
        <v>158994.00076237367</v>
      </c>
      <c r="L13" s="98">
        <v>188754.9999999999</v>
      </c>
    </row>
    <row r="14" spans="1:12" ht="13.5">
      <c r="A14" s="26">
        <v>11</v>
      </c>
      <c r="B14" s="27" t="s">
        <v>10</v>
      </c>
      <c r="C14" s="87">
        <v>9.681273255366587</v>
      </c>
      <c r="D14" s="90">
        <v>87.25445282458041</v>
      </c>
      <c r="E14" s="90">
        <v>31.598813565941054</v>
      </c>
      <c r="F14" s="90">
        <v>8.535266617064824</v>
      </c>
      <c r="G14" s="90">
        <v>817.8657090567672</v>
      </c>
      <c r="H14" s="90">
        <v>1141.0160923834965</v>
      </c>
      <c r="I14" s="90">
        <v>635.7052016747145</v>
      </c>
      <c r="J14" s="90">
        <v>86.48398481551502</v>
      </c>
      <c r="K14" s="90">
        <v>86829.85920580656</v>
      </c>
      <c r="L14" s="98">
        <v>89648</v>
      </c>
    </row>
    <row r="15" spans="1:12" ht="13.5">
      <c r="A15" s="26">
        <v>12</v>
      </c>
      <c r="B15" s="27" t="s">
        <v>11</v>
      </c>
      <c r="C15" s="87">
        <v>24.185475291965318</v>
      </c>
      <c r="D15" s="90">
        <v>333.47388463361983</v>
      </c>
      <c r="E15" s="90">
        <v>111.79447616694856</v>
      </c>
      <c r="F15" s="90">
        <v>10.12688758288347</v>
      </c>
      <c r="G15" s="90">
        <v>277.6071120575689</v>
      </c>
      <c r="H15" s="90">
        <v>1587.2166952713483</v>
      </c>
      <c r="I15" s="90">
        <v>-721.922698130605</v>
      </c>
      <c r="J15" s="90">
        <v>78.59988225812029</v>
      </c>
      <c r="K15" s="90">
        <v>260777.91828486804</v>
      </c>
      <c r="L15" s="98">
        <v>262478.9999999999</v>
      </c>
    </row>
    <row r="16" spans="1:12" ht="13.5">
      <c r="A16" s="26">
        <v>13</v>
      </c>
      <c r="B16" s="27" t="s">
        <v>12</v>
      </c>
      <c r="C16" s="87">
        <v>223.74955245516645</v>
      </c>
      <c r="D16" s="90">
        <v>2038.9412519409223</v>
      </c>
      <c r="E16" s="90">
        <v>550.0525017260754</v>
      </c>
      <c r="F16" s="90">
        <v>191.93985689355392</v>
      </c>
      <c r="G16" s="90">
        <v>5847.981013970021</v>
      </c>
      <c r="H16" s="90">
        <v>7969.40700706157</v>
      </c>
      <c r="I16" s="90">
        <v>1823.9958585466754</v>
      </c>
      <c r="J16" s="90">
        <v>83.73078808326633</v>
      </c>
      <c r="K16" s="90">
        <v>211694.2021693228</v>
      </c>
      <c r="L16" s="98">
        <v>230424.00000000003</v>
      </c>
    </row>
    <row r="17" spans="1:12" ht="13.5">
      <c r="A17" s="26">
        <v>14</v>
      </c>
      <c r="B17" s="27" t="s">
        <v>13</v>
      </c>
      <c r="C17" s="87">
        <v>53.71596422713078</v>
      </c>
      <c r="D17" s="90">
        <v>760.844167126501</v>
      </c>
      <c r="E17" s="90">
        <v>217.600575258221</v>
      </c>
      <c r="F17" s="90">
        <v>54.56978238886671</v>
      </c>
      <c r="G17" s="90">
        <v>923.7775602875938</v>
      </c>
      <c r="H17" s="90">
        <v>27147.81195886951</v>
      </c>
      <c r="I17" s="90">
        <v>3454.1273897393376</v>
      </c>
      <c r="J17" s="90">
        <v>109.6650796452992</v>
      </c>
      <c r="K17" s="90">
        <v>269483.88752245775</v>
      </c>
      <c r="L17" s="98">
        <v>302206.00000000023</v>
      </c>
    </row>
    <row r="18" spans="1:12" ht="13.5">
      <c r="A18" s="26">
        <v>15</v>
      </c>
      <c r="B18" s="27" t="s">
        <v>14</v>
      </c>
      <c r="C18" s="87">
        <v>95.71924572184327</v>
      </c>
      <c r="D18" s="90">
        <v>2792.021506160679</v>
      </c>
      <c r="E18" s="90">
        <v>92.4814005066904</v>
      </c>
      <c r="F18" s="90">
        <v>32.744631562367466</v>
      </c>
      <c r="G18" s="90">
        <v>618.5769472265936</v>
      </c>
      <c r="H18" s="90">
        <v>7911.918642478685</v>
      </c>
      <c r="I18" s="90">
        <v>553.0095659266273</v>
      </c>
      <c r="J18" s="90">
        <v>15.079438685618747</v>
      </c>
      <c r="K18" s="90">
        <v>355853.44862173084</v>
      </c>
      <c r="L18" s="98">
        <v>367964.99999999994</v>
      </c>
    </row>
    <row r="19" spans="1:12" ht="13.5">
      <c r="A19" s="26">
        <v>16</v>
      </c>
      <c r="B19" s="27" t="s">
        <v>60</v>
      </c>
      <c r="C19" s="87">
        <v>3850.620104249357</v>
      </c>
      <c r="D19" s="90">
        <v>9486.114085206416</v>
      </c>
      <c r="E19" s="90">
        <v>159.0791280430954</v>
      </c>
      <c r="F19" s="90">
        <v>68.88035162632771</v>
      </c>
      <c r="G19" s="90">
        <v>1278.3157658532357</v>
      </c>
      <c r="H19" s="90">
        <v>8241.556613731445</v>
      </c>
      <c r="I19" s="90">
        <v>2350.517681892924</v>
      </c>
      <c r="J19" s="90">
        <v>-154.34499397502046</v>
      </c>
      <c r="K19" s="90">
        <v>811308.2612633727</v>
      </c>
      <c r="L19" s="98">
        <v>836589.0000000005</v>
      </c>
    </row>
    <row r="20" spans="1:12" ht="13.5">
      <c r="A20" s="26">
        <v>17</v>
      </c>
      <c r="B20" s="27" t="s">
        <v>61</v>
      </c>
      <c r="C20" s="87">
        <v>449.58737295122563</v>
      </c>
      <c r="D20" s="90">
        <v>2923.325339407334</v>
      </c>
      <c r="E20" s="90">
        <v>820.1716999925982</v>
      </c>
      <c r="F20" s="90">
        <v>272.78791607025033</v>
      </c>
      <c r="G20" s="90">
        <v>320.2698651485059</v>
      </c>
      <c r="H20" s="90">
        <v>1635.9172855394688</v>
      </c>
      <c r="I20" s="90">
        <v>-2154.249699279389</v>
      </c>
      <c r="J20" s="90">
        <v>322.96620972994765</v>
      </c>
      <c r="K20" s="90">
        <v>508229.2240104401</v>
      </c>
      <c r="L20" s="98">
        <v>512820.00000000006</v>
      </c>
    </row>
    <row r="21" spans="1:12" ht="13.5">
      <c r="A21" s="26">
        <v>18</v>
      </c>
      <c r="B21" s="27" t="s">
        <v>17</v>
      </c>
      <c r="C21" s="87">
        <v>31.507679119789614</v>
      </c>
      <c r="D21" s="90">
        <v>5628.801947244242</v>
      </c>
      <c r="E21" s="90">
        <v>634.762243120682</v>
      </c>
      <c r="F21" s="90">
        <v>260.47690924287633</v>
      </c>
      <c r="G21" s="90">
        <v>422.4172521389791</v>
      </c>
      <c r="H21" s="90">
        <v>8335.605765578564</v>
      </c>
      <c r="I21" s="90">
        <v>-4432.543746219515</v>
      </c>
      <c r="J21" s="90">
        <v>-36.608900557979844</v>
      </c>
      <c r="K21" s="90">
        <v>394847.58085033216</v>
      </c>
      <c r="L21" s="98">
        <v>405691.9999999998</v>
      </c>
    </row>
    <row r="22" spans="1:12" ht="13.5">
      <c r="A22" s="26">
        <v>19</v>
      </c>
      <c r="B22" s="27" t="s">
        <v>18</v>
      </c>
      <c r="C22" s="87">
        <v>38.19225957238813</v>
      </c>
      <c r="D22" s="90">
        <v>1300.9296477999553</v>
      </c>
      <c r="E22" s="90">
        <v>496.3640100011233</v>
      </c>
      <c r="F22" s="90">
        <v>19.93349267804867</v>
      </c>
      <c r="G22" s="90">
        <v>209.56242366797434</v>
      </c>
      <c r="H22" s="90">
        <v>2269.902543008787</v>
      </c>
      <c r="I22" s="90">
        <v>401.8648566572878</v>
      </c>
      <c r="J22" s="90">
        <v>-37.09388127293632</v>
      </c>
      <c r="K22" s="90">
        <v>179640.34464788728</v>
      </c>
      <c r="L22" s="98">
        <v>184339.9999999999</v>
      </c>
    </row>
    <row r="23" spans="1:12" ht="13.5">
      <c r="A23" s="26">
        <v>20</v>
      </c>
      <c r="B23" s="27" t="s">
        <v>62</v>
      </c>
      <c r="C23" s="87">
        <v>1110.697045236423</v>
      </c>
      <c r="D23" s="90">
        <v>12104.932841047113</v>
      </c>
      <c r="E23" s="90">
        <v>4240.3229314476885</v>
      </c>
      <c r="F23" s="90">
        <v>1212.9931853661392</v>
      </c>
      <c r="G23" s="90">
        <v>1962.1267971358668</v>
      </c>
      <c r="H23" s="90">
        <v>5314.418692655763</v>
      </c>
      <c r="I23" s="90">
        <v>1419.6875790826286</v>
      </c>
      <c r="J23" s="90">
        <v>118.04826850096329</v>
      </c>
      <c r="K23" s="90">
        <v>508131.7726595276</v>
      </c>
      <c r="L23" s="98">
        <v>535615.0000000002</v>
      </c>
    </row>
    <row r="24" spans="1:12" ht="13.5">
      <c r="A24" s="26">
        <v>21</v>
      </c>
      <c r="B24" s="27" t="s">
        <v>20</v>
      </c>
      <c r="C24" s="87">
        <v>438.1065863922549</v>
      </c>
      <c r="D24" s="90">
        <v>12581.84365473446</v>
      </c>
      <c r="E24" s="90">
        <v>3896.5328881301107</v>
      </c>
      <c r="F24" s="90">
        <v>1157.3022310881</v>
      </c>
      <c r="G24" s="90">
        <v>388196.2327392239</v>
      </c>
      <c r="H24" s="90">
        <v>461687.6064179322</v>
      </c>
      <c r="I24" s="90">
        <v>31.98939867345807</v>
      </c>
      <c r="J24" s="90">
        <v>2.518706649433299</v>
      </c>
      <c r="K24" s="90">
        <v>55017.86737717602</v>
      </c>
      <c r="L24" s="98">
        <v>923010</v>
      </c>
    </row>
    <row r="25" spans="1:12" ht="13.5">
      <c r="A25" s="26">
        <v>22</v>
      </c>
      <c r="B25" s="27" t="s">
        <v>21</v>
      </c>
      <c r="C25" s="87">
        <v>4234.120088087645</v>
      </c>
      <c r="D25" s="90">
        <v>92711.62515831654</v>
      </c>
      <c r="E25" s="90">
        <v>18567.733448283514</v>
      </c>
      <c r="F25" s="90">
        <v>3956.8766711687013</v>
      </c>
      <c r="G25" s="90">
        <v>2639.0506863413666</v>
      </c>
      <c r="H25" s="90">
        <v>6125.433799332423</v>
      </c>
      <c r="I25" s="90">
        <v>209.5878675856777</v>
      </c>
      <c r="J25" s="90">
        <v>50.15628966166782</v>
      </c>
      <c r="K25" s="90">
        <v>1540372.4159912227</v>
      </c>
      <c r="L25" s="98">
        <v>1668867.0000000002</v>
      </c>
    </row>
    <row r="26" spans="1:12" ht="13.5">
      <c r="A26" s="26">
        <v>23</v>
      </c>
      <c r="B26" s="27" t="s">
        <v>22</v>
      </c>
      <c r="C26" s="87">
        <v>4501.845815853055</v>
      </c>
      <c r="D26" s="90">
        <v>87805.43528792482</v>
      </c>
      <c r="E26" s="90">
        <v>27285.962583908964</v>
      </c>
      <c r="F26" s="90">
        <v>9489.103645267922</v>
      </c>
      <c r="G26" s="90">
        <v>3070.076943135505</v>
      </c>
      <c r="H26" s="90">
        <v>4745.414006507424</v>
      </c>
      <c r="I26" s="90">
        <v>59.636252728258484</v>
      </c>
      <c r="J26" s="90">
        <v>14.394444923400794</v>
      </c>
      <c r="K26" s="90">
        <v>53659.13101975063</v>
      </c>
      <c r="L26" s="98">
        <v>190631</v>
      </c>
    </row>
    <row r="27" spans="1:12" ht="13.5">
      <c r="A27" s="26">
        <v>24</v>
      </c>
      <c r="B27" s="27" t="s">
        <v>23</v>
      </c>
      <c r="C27" s="87">
        <v>15911.77227871036</v>
      </c>
      <c r="D27" s="90">
        <v>295385.2964406342</v>
      </c>
      <c r="E27" s="90">
        <v>21417.351906918277</v>
      </c>
      <c r="F27" s="90">
        <v>2483.347790293006</v>
      </c>
      <c r="G27" s="90">
        <v>8521.845587968573</v>
      </c>
      <c r="H27" s="90">
        <v>95992.29198263097</v>
      </c>
      <c r="I27" s="90">
        <v>259.27350455125236</v>
      </c>
      <c r="J27" s="90">
        <v>1418.7749452232792</v>
      </c>
      <c r="K27" s="90">
        <v>577634.0455630707</v>
      </c>
      <c r="L27" s="98">
        <v>1019024.0000000007</v>
      </c>
    </row>
    <row r="28" spans="1:12" ht="13.5">
      <c r="A28" s="26">
        <v>25</v>
      </c>
      <c r="B28" s="27" t="s">
        <v>24</v>
      </c>
      <c r="C28" s="87">
        <v>4088.765680365777</v>
      </c>
      <c r="D28" s="90">
        <v>268894.73986409826</v>
      </c>
      <c r="E28" s="90">
        <v>15561.061181952326</v>
      </c>
      <c r="F28" s="90">
        <v>2339.1341404607197</v>
      </c>
      <c r="G28" s="90">
        <v>8667.623740251127</v>
      </c>
      <c r="H28" s="90">
        <v>16917.03971771581</v>
      </c>
      <c r="I28" s="90">
        <v>418.32645490049174</v>
      </c>
      <c r="J28" s="90">
        <v>65.10374860237654</v>
      </c>
      <c r="K28" s="90">
        <v>185506.2054716531</v>
      </c>
      <c r="L28" s="98">
        <v>502458</v>
      </c>
    </row>
    <row r="29" spans="1:12" ht="13.5">
      <c r="A29" s="26">
        <v>26</v>
      </c>
      <c r="B29" s="27" t="s">
        <v>25</v>
      </c>
      <c r="C29" s="87">
        <v>1686.496995931307</v>
      </c>
      <c r="D29" s="90">
        <v>816424.1409682387</v>
      </c>
      <c r="E29" s="90">
        <v>5320.192721636049</v>
      </c>
      <c r="F29" s="90">
        <v>689.3700957853679</v>
      </c>
      <c r="G29" s="90">
        <v>1808.2439234232188</v>
      </c>
      <c r="H29" s="90">
        <v>4170.970537519236</v>
      </c>
      <c r="I29" s="90">
        <v>49.146244762385216</v>
      </c>
      <c r="J29" s="90">
        <v>27.76000014897529</v>
      </c>
      <c r="K29" s="90">
        <v>37007.678512555074</v>
      </c>
      <c r="L29" s="98">
        <v>867184.0000000002</v>
      </c>
    </row>
    <row r="30" spans="1:12" ht="13.5">
      <c r="A30" s="26">
        <v>27</v>
      </c>
      <c r="B30" s="27" t="s">
        <v>26</v>
      </c>
      <c r="C30" s="87">
        <v>12391.421120015422</v>
      </c>
      <c r="D30" s="90">
        <v>177323.92118356688</v>
      </c>
      <c r="E30" s="90">
        <v>29796.85049838369</v>
      </c>
      <c r="F30" s="90">
        <v>7983.064625265374</v>
      </c>
      <c r="G30" s="90">
        <v>16110.002905530362</v>
      </c>
      <c r="H30" s="90">
        <v>36883.062823073305</v>
      </c>
      <c r="I30" s="90">
        <v>719.6082719843934</v>
      </c>
      <c r="J30" s="90">
        <v>820.1911385534027</v>
      </c>
      <c r="K30" s="90">
        <v>443241.8774336273</v>
      </c>
      <c r="L30" s="98">
        <v>725270.0000000001</v>
      </c>
    </row>
    <row r="31" spans="1:12" ht="13.5">
      <c r="A31" s="26">
        <v>28</v>
      </c>
      <c r="B31" s="27" t="s">
        <v>63</v>
      </c>
      <c r="C31" s="87">
        <v>4416.571154147858</v>
      </c>
      <c r="D31" s="90">
        <v>107372.91757492357</v>
      </c>
      <c r="E31" s="90">
        <v>20835.354640836613</v>
      </c>
      <c r="F31" s="90">
        <v>5659.615751770321</v>
      </c>
      <c r="G31" s="90">
        <v>11581.660255710805</v>
      </c>
      <c r="H31" s="90">
        <v>61303.70266528309</v>
      </c>
      <c r="I31" s="90">
        <v>128.36807699179826</v>
      </c>
      <c r="J31" s="90">
        <v>-35.32643421667952</v>
      </c>
      <c r="K31" s="90">
        <v>82200.1363145527</v>
      </c>
      <c r="L31" s="98">
        <v>293463.00000000006</v>
      </c>
    </row>
    <row r="32" spans="1:12" ht="13.5">
      <c r="A32" s="26">
        <v>29</v>
      </c>
      <c r="B32" s="27" t="s">
        <v>28</v>
      </c>
      <c r="C32" s="87">
        <v>175.23537013267497</v>
      </c>
      <c r="D32" s="90">
        <v>14672.877170803118</v>
      </c>
      <c r="E32" s="90">
        <v>393598.4255018605</v>
      </c>
      <c r="F32" s="90">
        <v>189490.2284040542</v>
      </c>
      <c r="G32" s="90">
        <v>2671.803518145034</v>
      </c>
      <c r="H32" s="90">
        <v>3509.626883725723</v>
      </c>
      <c r="I32" s="90">
        <v>69.41084769066653</v>
      </c>
      <c r="J32" s="90">
        <v>-2.3158044786246847</v>
      </c>
      <c r="K32" s="90">
        <v>8699.708108066663</v>
      </c>
      <c r="L32" s="98">
        <v>612885</v>
      </c>
    </row>
    <row r="33" spans="1:12" ht="13.5">
      <c r="A33" s="26">
        <v>30</v>
      </c>
      <c r="B33" s="27" t="s">
        <v>29</v>
      </c>
      <c r="C33" s="87">
        <v>738.0073567581628</v>
      </c>
      <c r="D33" s="90">
        <v>67298.61400885216</v>
      </c>
      <c r="E33" s="90">
        <v>201416.06095466224</v>
      </c>
      <c r="F33" s="90">
        <v>36751.38634247266</v>
      </c>
      <c r="G33" s="90">
        <v>2102.3488228109095</v>
      </c>
      <c r="H33" s="90">
        <v>5329.239398874605</v>
      </c>
      <c r="I33" s="90">
        <v>201.9508610012929</v>
      </c>
      <c r="J33" s="90">
        <v>34.044014654272424</v>
      </c>
      <c r="K33" s="90">
        <v>338624.3482399136</v>
      </c>
      <c r="L33" s="98">
        <v>652495.9999999999</v>
      </c>
    </row>
    <row r="34" spans="1:12" ht="13.5">
      <c r="A34" s="26">
        <v>31</v>
      </c>
      <c r="B34" s="27" t="s">
        <v>30</v>
      </c>
      <c r="C34" s="87">
        <v>8089.621733721961</v>
      </c>
      <c r="D34" s="90">
        <v>189054.28729216877</v>
      </c>
      <c r="E34" s="90">
        <v>588194.8631404795</v>
      </c>
      <c r="F34" s="90">
        <v>2625.745741935907</v>
      </c>
      <c r="G34" s="90">
        <v>17.993623633701816</v>
      </c>
      <c r="H34" s="90">
        <v>29.64129192622551</v>
      </c>
      <c r="I34" s="90">
        <v>0.5297479838427108</v>
      </c>
      <c r="J34" s="90">
        <v>-0.03363666711582061</v>
      </c>
      <c r="K34" s="90">
        <v>2448.3510648173888</v>
      </c>
      <c r="L34" s="98">
        <v>790461.0000000003</v>
      </c>
    </row>
    <row r="35" spans="1:12" ht="13.5">
      <c r="A35" s="26">
        <v>32</v>
      </c>
      <c r="B35" s="27" t="s">
        <v>31</v>
      </c>
      <c r="C35" s="87">
        <v>792.9997399753613</v>
      </c>
      <c r="D35" s="90">
        <v>53641.541092846026</v>
      </c>
      <c r="E35" s="90">
        <v>1655.5997937197237</v>
      </c>
      <c r="F35" s="90">
        <v>210.40100660684502</v>
      </c>
      <c r="G35" s="90">
        <v>472.56608297279627</v>
      </c>
      <c r="H35" s="90">
        <v>871.1740605104828</v>
      </c>
      <c r="I35" s="90">
        <v>22.898775703432467</v>
      </c>
      <c r="J35" s="90">
        <v>3.3726973123121087</v>
      </c>
      <c r="K35" s="90">
        <v>14370.446750353009</v>
      </c>
      <c r="L35" s="98">
        <v>72040.99999999999</v>
      </c>
    </row>
    <row r="36" spans="1:12" ht="13.5">
      <c r="A36" s="26">
        <v>33</v>
      </c>
      <c r="B36" s="27" t="s">
        <v>32</v>
      </c>
      <c r="C36" s="87">
        <v>6547.943382337223</v>
      </c>
      <c r="D36" s="90">
        <v>120448.26025246391</v>
      </c>
      <c r="E36" s="90">
        <v>43844.19645015095</v>
      </c>
      <c r="F36" s="90">
        <v>10328.186731200292</v>
      </c>
      <c r="G36" s="90">
        <v>26124.545715251163</v>
      </c>
      <c r="H36" s="90">
        <v>62963.7008686311</v>
      </c>
      <c r="I36" s="90">
        <v>424.1600215386958</v>
      </c>
      <c r="J36" s="90">
        <v>134.16750452344021</v>
      </c>
      <c r="K36" s="90">
        <v>289058.83907390316</v>
      </c>
      <c r="L36" s="98">
        <v>559873.9999999998</v>
      </c>
    </row>
    <row r="37" spans="1:12" ht="13.5">
      <c r="A37" s="26">
        <v>34</v>
      </c>
      <c r="B37" s="27" t="s">
        <v>33</v>
      </c>
      <c r="C37" s="87">
        <v>159379.49354043204</v>
      </c>
      <c r="D37" s="90">
        <v>489417.03333880444</v>
      </c>
      <c r="E37" s="90">
        <v>8430.348254861703</v>
      </c>
      <c r="F37" s="90">
        <v>289.98417722177277</v>
      </c>
      <c r="G37" s="90">
        <v>410.2289428245769</v>
      </c>
      <c r="H37" s="90">
        <v>1128.174529309858</v>
      </c>
      <c r="I37" s="90">
        <v>9.79506164049336</v>
      </c>
      <c r="J37" s="90">
        <v>1.1433608772274921</v>
      </c>
      <c r="K37" s="90">
        <v>91590.79879402797</v>
      </c>
      <c r="L37" s="98">
        <v>750656.9999999999</v>
      </c>
    </row>
    <row r="38" spans="1:12" ht="13.5">
      <c r="A38" s="26">
        <v>35</v>
      </c>
      <c r="B38" s="27" t="s">
        <v>64</v>
      </c>
      <c r="C38" s="87">
        <v>472.75956255184593</v>
      </c>
      <c r="D38" s="90">
        <v>5272.356003631571</v>
      </c>
      <c r="E38" s="90">
        <v>3906.0538691853317</v>
      </c>
      <c r="F38" s="90">
        <v>790.0648293688896</v>
      </c>
      <c r="G38" s="90">
        <v>1596.2392968566423</v>
      </c>
      <c r="H38" s="90">
        <v>2511.186556202817</v>
      </c>
      <c r="I38" s="90">
        <v>22.195409346751592</v>
      </c>
      <c r="J38" s="90">
        <v>7.966645773791086</v>
      </c>
      <c r="K38" s="90">
        <v>12528.177827082352</v>
      </c>
      <c r="L38" s="98">
        <v>27106.999999999993</v>
      </c>
    </row>
    <row r="39" spans="1:12" ht="13.5">
      <c r="A39" s="26">
        <v>36</v>
      </c>
      <c r="B39" s="27" t="s">
        <v>35</v>
      </c>
      <c r="C39" s="88">
        <v>777.8256347101669</v>
      </c>
      <c r="D39" s="91">
        <v>12214.889068364131</v>
      </c>
      <c r="E39" s="91">
        <v>5279.559972536705</v>
      </c>
      <c r="F39" s="91">
        <v>742.2847306828571</v>
      </c>
      <c r="G39" s="91">
        <v>11859.462309170598</v>
      </c>
      <c r="H39" s="91">
        <v>15578.349030580805</v>
      </c>
      <c r="I39" s="91">
        <v>308.097255821622</v>
      </c>
      <c r="J39" s="91">
        <v>-10.279272312930276</v>
      </c>
      <c r="K39" s="91">
        <v>38615.81127044605</v>
      </c>
      <c r="L39" s="98">
        <v>85366</v>
      </c>
    </row>
    <row r="40" spans="1:12" ht="13.5">
      <c r="A40" s="162" t="s">
        <v>86</v>
      </c>
      <c r="B40" s="163"/>
      <c r="C40" s="95">
        <v>247132.14105185686</v>
      </c>
      <c r="D40" s="96">
        <v>3071538.2633688827</v>
      </c>
      <c r="E40" s="96">
        <v>1424651.3887252472</v>
      </c>
      <c r="F40" s="96">
        <v>278098.74776039104</v>
      </c>
      <c r="G40" s="96">
        <v>516491.61319077027</v>
      </c>
      <c r="H40" s="96">
        <v>877119.6558787356</v>
      </c>
      <c r="I40" s="96">
        <v>18027.81951064647</v>
      </c>
      <c r="J40" s="96">
        <v>1751.8743869986354</v>
      </c>
      <c r="K40" s="96">
        <v>9156886.496126471</v>
      </c>
      <c r="L40" s="97">
        <v>15591698</v>
      </c>
    </row>
  </sheetData>
  <sheetProtection/>
  <mergeCells count="2">
    <mergeCell ref="A2:B3"/>
    <mergeCell ref="A40:B4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4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:L40"/>
    </sheetView>
  </sheetViews>
  <sheetFormatPr defaultColWidth="9.00390625" defaultRowHeight="13.5"/>
  <cols>
    <col min="1" max="1" width="3.625" style="3" customWidth="1"/>
    <col min="2" max="2" width="29.625" style="4" customWidth="1"/>
    <col min="3" max="12" width="12.625" style="0" customWidth="1"/>
  </cols>
  <sheetData>
    <row r="1" spans="1:2" s="7" customFormat="1" ht="30" customHeight="1">
      <c r="A1" s="5" t="s">
        <v>91</v>
      </c>
      <c r="B1" s="6"/>
    </row>
    <row r="2" spans="1:12" ht="13.5">
      <c r="A2" s="154" t="s">
        <v>74</v>
      </c>
      <c r="B2" s="155"/>
      <c r="C2" s="74">
        <v>38</v>
      </c>
      <c r="D2" s="74">
        <v>39</v>
      </c>
      <c r="E2" s="74">
        <v>40</v>
      </c>
      <c r="F2" s="74">
        <v>41</v>
      </c>
      <c r="G2" s="74">
        <v>42</v>
      </c>
      <c r="H2" s="74">
        <v>43</v>
      </c>
      <c r="I2" s="74">
        <v>44</v>
      </c>
      <c r="J2" s="74">
        <v>45</v>
      </c>
      <c r="K2" s="74">
        <v>48</v>
      </c>
      <c r="L2" s="75"/>
    </row>
    <row r="3" spans="1:12" ht="36" customHeight="1">
      <c r="A3" s="156"/>
      <c r="B3" s="157"/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84</v>
      </c>
      <c r="J3" s="11" t="s">
        <v>85</v>
      </c>
      <c r="K3" s="11" t="s">
        <v>80</v>
      </c>
      <c r="L3" s="10" t="s">
        <v>88</v>
      </c>
    </row>
    <row r="4" spans="1:12" ht="13.5">
      <c r="A4" s="24" t="s">
        <v>49</v>
      </c>
      <c r="B4" s="25" t="s">
        <v>50</v>
      </c>
      <c r="C4" s="100">
        <v>0.01014758634903577</v>
      </c>
      <c r="D4" s="104">
        <v>0.011351437842390209</v>
      </c>
      <c r="E4" s="104">
        <v>0.0016285770789888799</v>
      </c>
      <c r="F4" s="104">
        <v>0.00024395949713671382</v>
      </c>
      <c r="G4" s="104">
        <v>0.0009576777190815297</v>
      </c>
      <c r="H4" s="104">
        <v>0.0019714454627491793</v>
      </c>
      <c r="I4" s="104">
        <v>0.031158359611814204</v>
      </c>
      <c r="J4" s="104">
        <v>-0.7161875898327226</v>
      </c>
      <c r="K4" s="108">
        <v>0.03169611314115128</v>
      </c>
      <c r="L4" s="111">
        <v>0.018826473581882892</v>
      </c>
    </row>
    <row r="5" spans="1:12" ht="13.5">
      <c r="A5" s="26" t="s">
        <v>51</v>
      </c>
      <c r="B5" s="27" t="s">
        <v>1</v>
      </c>
      <c r="C5" s="101">
        <v>0.000515765230930351</v>
      </c>
      <c r="D5" s="105">
        <v>0.0004432471267552627</v>
      </c>
      <c r="E5" s="105">
        <v>8.453689361568203E-05</v>
      </c>
      <c r="F5" s="105">
        <v>4.616525539040613E-05</v>
      </c>
      <c r="G5" s="105">
        <v>0.0005470341103962105</v>
      </c>
      <c r="H5" s="105">
        <v>0.00022762019849409482</v>
      </c>
      <c r="I5" s="105">
        <v>0.6337661486262742</v>
      </c>
      <c r="J5" s="105">
        <v>-0.01585148625320591</v>
      </c>
      <c r="K5" s="109">
        <v>0.0019354729516710305</v>
      </c>
      <c r="L5" s="111">
        <v>0.0017072570869562174</v>
      </c>
    </row>
    <row r="6" spans="1:12" ht="13.5">
      <c r="A6" s="26" t="s">
        <v>52</v>
      </c>
      <c r="B6" s="27" t="s">
        <v>2</v>
      </c>
      <c r="C6" s="101">
        <v>0.0012109755819636097</v>
      </c>
      <c r="D6" s="105">
        <v>0.000529982187878332</v>
      </c>
      <c r="E6" s="105">
        <v>0.0001718472039403478</v>
      </c>
      <c r="F6" s="105">
        <v>8.021642170620672E-06</v>
      </c>
      <c r="G6" s="105">
        <v>2.3216912163730766E-06</v>
      </c>
      <c r="H6" s="105">
        <v>2.0079016463803353E-06</v>
      </c>
      <c r="I6" s="105">
        <v>-0.0001836262936127586</v>
      </c>
      <c r="J6" s="105">
        <v>0.0010129156300125355</v>
      </c>
      <c r="K6" s="109">
        <v>0.0024787460814518904</v>
      </c>
      <c r="L6" s="111">
        <v>0.0013829135986345212</v>
      </c>
    </row>
    <row r="7" spans="1:12" ht="13.5">
      <c r="A7" s="26" t="s">
        <v>53</v>
      </c>
      <c r="B7" s="27" t="s">
        <v>3</v>
      </c>
      <c r="C7" s="101">
        <v>9.013629691643799E-05</v>
      </c>
      <c r="D7" s="105">
        <v>0.00017038563707155388</v>
      </c>
      <c r="E7" s="105">
        <v>0.00012191257627255624</v>
      </c>
      <c r="F7" s="105">
        <v>0.0001216970714905759</v>
      </c>
      <c r="G7" s="105">
        <v>0.0009239855128063821</v>
      </c>
      <c r="H7" s="105">
        <v>0.0003677956339181519</v>
      </c>
      <c r="I7" s="105">
        <v>0.0068516355957185604</v>
      </c>
      <c r="J7" s="105">
        <v>-0.03337378483359901</v>
      </c>
      <c r="K7" s="109">
        <v>0.0026454437753037794</v>
      </c>
      <c r="L7" s="111">
        <v>0.0014081403143928737</v>
      </c>
    </row>
    <row r="8" spans="1:12" ht="13.5">
      <c r="A8" s="26" t="s">
        <v>54</v>
      </c>
      <c r="B8" s="27" t="s">
        <v>55</v>
      </c>
      <c r="C8" s="101">
        <v>0.03938457992676862</v>
      </c>
      <c r="D8" s="105">
        <v>0.03791262034072269</v>
      </c>
      <c r="E8" s="105">
        <v>0.006038037202414834</v>
      </c>
      <c r="F8" s="105">
        <v>0.00030410298553818865</v>
      </c>
      <c r="G8" s="105">
        <v>0.00011099054263272191</v>
      </c>
      <c r="H8" s="105">
        <v>0.00010962020730742971</v>
      </c>
      <c r="I8" s="105">
        <v>-0.1034452451581137</v>
      </c>
      <c r="J8" s="105">
        <v>0.23516386353015534</v>
      </c>
      <c r="K8" s="109">
        <v>0.09076385942157421</v>
      </c>
      <c r="L8" s="111">
        <v>0.05538080067419925</v>
      </c>
    </row>
    <row r="9" spans="1:12" ht="13.5">
      <c r="A9" s="26" t="s">
        <v>56</v>
      </c>
      <c r="B9" s="27" t="s">
        <v>5</v>
      </c>
      <c r="C9" s="101">
        <v>0.00036376313056354085</v>
      </c>
      <c r="D9" s="105">
        <v>0.0005343738578814252</v>
      </c>
      <c r="E9" s="105">
        <v>0.0001206050708276342</v>
      </c>
      <c r="F9" s="105">
        <v>0.0001290193083955163</v>
      </c>
      <c r="G9" s="105">
        <v>0.00013205896726905706</v>
      </c>
      <c r="H9" s="105">
        <v>0.00013705544810546424</v>
      </c>
      <c r="I9" s="105">
        <v>-0.004719939386603907</v>
      </c>
      <c r="J9" s="105">
        <v>-0.013162793100768283</v>
      </c>
      <c r="K9" s="109">
        <v>0.012144186989475479</v>
      </c>
      <c r="L9" s="111">
        <v>0.00607481074353467</v>
      </c>
    </row>
    <row r="10" spans="1:12" ht="13.5">
      <c r="A10" s="26" t="s">
        <v>57</v>
      </c>
      <c r="B10" s="27" t="s">
        <v>6</v>
      </c>
      <c r="C10" s="101">
        <v>0.002964824336244878</v>
      </c>
      <c r="D10" s="105">
        <v>0.0014209096535121625</v>
      </c>
      <c r="E10" s="105">
        <v>0.001630629807330624</v>
      </c>
      <c r="F10" s="105">
        <v>0.001380571110714493</v>
      </c>
      <c r="G10" s="105">
        <v>0.011865015827535023</v>
      </c>
      <c r="H10" s="105">
        <v>0.0052329094960300694</v>
      </c>
      <c r="I10" s="105">
        <v>-0.029151252027207773</v>
      </c>
      <c r="J10" s="105">
        <v>0.12099552931410167</v>
      </c>
      <c r="K10" s="109">
        <v>0.035798879589096576</v>
      </c>
      <c r="L10" s="111">
        <v>0.018875363093015664</v>
      </c>
    </row>
    <row r="11" spans="1:12" ht="13.5">
      <c r="A11" s="26" t="s">
        <v>58</v>
      </c>
      <c r="B11" s="27" t="s">
        <v>7</v>
      </c>
      <c r="C11" s="101">
        <v>0.00413503028567896</v>
      </c>
      <c r="D11" s="105">
        <v>0.0036660373056637886</v>
      </c>
      <c r="E11" s="105">
        <v>0.012236456082860737</v>
      </c>
      <c r="F11" s="105">
        <v>0.0010496391243412612</v>
      </c>
      <c r="G11" s="105">
        <v>0.0012578604580400002</v>
      </c>
      <c r="H11" s="105">
        <v>0.0006564700180315762</v>
      </c>
      <c r="I11" s="105">
        <v>0.18685606564156704</v>
      </c>
      <c r="J11" s="105">
        <v>-0.06697469553869921</v>
      </c>
      <c r="K11" s="109">
        <v>0.051481864385531394</v>
      </c>
      <c r="L11" s="111">
        <v>0.027385605853577213</v>
      </c>
    </row>
    <row r="12" spans="1:12" ht="13.5">
      <c r="A12" s="26" t="s">
        <v>59</v>
      </c>
      <c r="B12" s="27" t="s">
        <v>8</v>
      </c>
      <c r="C12" s="101">
        <v>0.0002838199546608113</v>
      </c>
      <c r="D12" s="105">
        <v>0.0007143241267689649</v>
      </c>
      <c r="E12" s="105">
        <v>0.00024272258907898802</v>
      </c>
      <c r="F12" s="105">
        <v>0.0003377697244992571</v>
      </c>
      <c r="G12" s="105">
        <v>0.00043713476085514814</v>
      </c>
      <c r="H12" s="105">
        <v>0.00020614844514197286</v>
      </c>
      <c r="I12" s="105">
        <v>-0.0011580681190707823</v>
      </c>
      <c r="J12" s="105">
        <v>-0.007176566376316013</v>
      </c>
      <c r="K12" s="109">
        <v>0.0004897632920422984</v>
      </c>
      <c r="L12" s="111">
        <v>0.0004891670974814013</v>
      </c>
    </row>
    <row r="13" spans="1:12" ht="13.5">
      <c r="A13" s="26">
        <v>10</v>
      </c>
      <c r="B13" s="27" t="s">
        <v>9</v>
      </c>
      <c r="C13" s="101">
        <v>0.001293687983180185</v>
      </c>
      <c r="D13" s="105">
        <v>0.0007139602805315361</v>
      </c>
      <c r="E13" s="105">
        <v>0.0006178454482471741</v>
      </c>
      <c r="F13" s="105">
        <v>0.00047367496160003315</v>
      </c>
      <c r="G13" s="105">
        <v>0.023763844385239583</v>
      </c>
      <c r="H13" s="105">
        <v>0.008906377874959808</v>
      </c>
      <c r="I13" s="105">
        <v>0.13035871033676819</v>
      </c>
      <c r="J13" s="105">
        <v>0.10540902261170211</v>
      </c>
      <c r="K13" s="109">
        <v>0.022236046181447623</v>
      </c>
      <c r="L13" s="111">
        <v>0.012834686611773961</v>
      </c>
    </row>
    <row r="14" spans="1:12" ht="13.5">
      <c r="A14" s="26">
        <v>11</v>
      </c>
      <c r="B14" s="27" t="s">
        <v>10</v>
      </c>
      <c r="C14" s="101">
        <v>3.52169239275041E-05</v>
      </c>
      <c r="D14" s="105">
        <v>2.242512967349403E-05</v>
      </c>
      <c r="E14" s="105">
        <v>2.556985166173138E-05</v>
      </c>
      <c r="F14" s="105">
        <v>3.5674200927311435E-05</v>
      </c>
      <c r="G14" s="105">
        <v>0.001821109431593125</v>
      </c>
      <c r="H14" s="105">
        <v>0.0007874268085603311</v>
      </c>
      <c r="I14" s="105">
        <v>0.04595570025841933</v>
      </c>
      <c r="J14" s="105">
        <v>0.024695598176903203</v>
      </c>
      <c r="K14" s="109">
        <v>0.012143557303866695</v>
      </c>
      <c r="L14" s="111">
        <v>0.006095753677371792</v>
      </c>
    </row>
    <row r="15" spans="1:12" ht="13.5">
      <c r="A15" s="26">
        <v>12</v>
      </c>
      <c r="B15" s="27" t="s">
        <v>11</v>
      </c>
      <c r="C15" s="101">
        <v>8.797789516327634E-05</v>
      </c>
      <c r="D15" s="105">
        <v>8.570559855171121E-05</v>
      </c>
      <c r="E15" s="105">
        <v>9.046441462824292E-05</v>
      </c>
      <c r="F15" s="105">
        <v>4.2326577318368066E-05</v>
      </c>
      <c r="G15" s="105">
        <v>0.0006181368462414388</v>
      </c>
      <c r="H15" s="105">
        <v>0.0010953543821107905</v>
      </c>
      <c r="I15" s="105">
        <v>-0.052188440550177476</v>
      </c>
      <c r="J15" s="105">
        <v>0.022444283911513502</v>
      </c>
      <c r="K15" s="109">
        <v>0.03647099768720563</v>
      </c>
      <c r="L15" s="111">
        <v>0.017847663411151057</v>
      </c>
    </row>
    <row r="16" spans="1:12" ht="13.5">
      <c r="A16" s="26">
        <v>13</v>
      </c>
      <c r="B16" s="27" t="s">
        <v>12</v>
      </c>
      <c r="C16" s="101">
        <v>0.000813918867878119</v>
      </c>
      <c r="D16" s="105">
        <v>0.0005240250840072966</v>
      </c>
      <c r="E16" s="105">
        <v>0.0004451040810740999</v>
      </c>
      <c r="F16" s="105">
        <v>0.0008022363363658756</v>
      </c>
      <c r="G16" s="105">
        <v>0.013021469493568338</v>
      </c>
      <c r="H16" s="105">
        <v>0.005499768817966584</v>
      </c>
      <c r="I16" s="105">
        <v>0.13185829961300335</v>
      </c>
      <c r="J16" s="105">
        <v>0.02390941978391386</v>
      </c>
      <c r="K16" s="109">
        <v>0.029606413029489298</v>
      </c>
      <c r="L16" s="111">
        <v>0.01566803437170621</v>
      </c>
    </row>
    <row r="17" spans="1:12" ht="13.5">
      <c r="A17" s="26">
        <v>14</v>
      </c>
      <c r="B17" s="27" t="s">
        <v>13</v>
      </c>
      <c r="C17" s="101">
        <v>0.00019539899101915864</v>
      </c>
      <c r="D17" s="105">
        <v>0.0001955433626228278</v>
      </c>
      <c r="E17" s="105">
        <v>0.00017608301714395154</v>
      </c>
      <c r="F17" s="105">
        <v>0.00022808114483593604</v>
      </c>
      <c r="G17" s="105">
        <v>0.0020569391883100176</v>
      </c>
      <c r="H17" s="105">
        <v>0.018734981104003408</v>
      </c>
      <c r="I17" s="105">
        <v>0.24970197279977863</v>
      </c>
      <c r="J17" s="105">
        <v>0.03131498562115911</v>
      </c>
      <c r="K17" s="109">
        <v>0.037688567740748934</v>
      </c>
      <c r="L17" s="111">
        <v>0.020548961893447945</v>
      </c>
    </row>
    <row r="18" spans="1:12" ht="13.5">
      <c r="A18" s="26">
        <v>15</v>
      </c>
      <c r="B18" s="27" t="s">
        <v>14</v>
      </c>
      <c r="C18" s="101">
        <v>0.0003481915349425373</v>
      </c>
      <c r="D18" s="105">
        <v>0.0007175730555862141</v>
      </c>
      <c r="E18" s="105">
        <v>7.483621774249416E-05</v>
      </c>
      <c r="F18" s="105">
        <v>0.000136860231561037</v>
      </c>
      <c r="G18" s="105">
        <v>0.0013773609778304611</v>
      </c>
      <c r="H18" s="105">
        <v>0.0054600955129579815</v>
      </c>
      <c r="I18" s="105">
        <v>0.039977558441887315</v>
      </c>
      <c r="J18" s="105">
        <v>0.0043059505098854214</v>
      </c>
      <c r="K18" s="109">
        <v>0.049767750226037355</v>
      </c>
      <c r="L18" s="111">
        <v>0.025020346264212377</v>
      </c>
    </row>
    <row r="19" spans="1:12" ht="13.5">
      <c r="A19" s="26">
        <v>16</v>
      </c>
      <c r="B19" s="27" t="s">
        <v>60</v>
      </c>
      <c r="C19" s="101">
        <v>0.01400714469141721</v>
      </c>
      <c r="D19" s="105">
        <v>0.0024380112598492484</v>
      </c>
      <c r="E19" s="105">
        <v>0.00012872729218301533</v>
      </c>
      <c r="F19" s="105">
        <v>0.0002878939363122668</v>
      </c>
      <c r="G19" s="105">
        <v>0.002846375477013593</v>
      </c>
      <c r="H19" s="105">
        <v>0.005687582029069818</v>
      </c>
      <c r="I19" s="105">
        <v>0.16992103534250877</v>
      </c>
      <c r="J19" s="105">
        <v>-0.04407338491576826</v>
      </c>
      <c r="K19" s="109">
        <v>0.1134652117585534</v>
      </c>
      <c r="L19" s="111">
        <v>0.05688515609047378</v>
      </c>
    </row>
    <row r="20" spans="1:12" ht="13.5">
      <c r="A20" s="26">
        <v>17</v>
      </c>
      <c r="B20" s="27" t="s">
        <v>61</v>
      </c>
      <c r="C20" s="101">
        <v>0.0016354340895411695</v>
      </c>
      <c r="D20" s="105">
        <v>0.0007513192472344824</v>
      </c>
      <c r="E20" s="105">
        <v>0.0006636853204059918</v>
      </c>
      <c r="F20" s="105">
        <v>0.0011401507843909885</v>
      </c>
      <c r="G20" s="105">
        <v>0.0007131323218693839</v>
      </c>
      <c r="H20" s="105">
        <v>0.0011289631547002498</v>
      </c>
      <c r="I20" s="105">
        <v>-0.15573264651770324</v>
      </c>
      <c r="J20" s="105">
        <v>0.0922233608594939</v>
      </c>
      <c r="K20" s="109">
        <v>0.07107820698686292</v>
      </c>
      <c r="L20" s="111">
        <v>0.03486998483881183</v>
      </c>
    </row>
    <row r="21" spans="1:12" ht="13.5">
      <c r="A21" s="26">
        <v>18</v>
      </c>
      <c r="B21" s="27" t="s">
        <v>17</v>
      </c>
      <c r="C21" s="101">
        <v>0.00011461338910961505</v>
      </c>
      <c r="D21" s="105">
        <v>0.0014466495346333614</v>
      </c>
      <c r="E21" s="105">
        <v>0.0005136514497037362</v>
      </c>
      <c r="F21" s="105">
        <v>0.0010886954109526044</v>
      </c>
      <c r="G21" s="105">
        <v>0.0009405798940086775</v>
      </c>
      <c r="H21" s="105">
        <v>0.0057524863051629654</v>
      </c>
      <c r="I21" s="105">
        <v>-0.3204325703910587</v>
      </c>
      <c r="J21" s="105">
        <v>-0.010453712323809207</v>
      </c>
      <c r="K21" s="109">
        <v>0.05522125992378093</v>
      </c>
      <c r="L21" s="111">
        <v>0.02758565166964479</v>
      </c>
    </row>
    <row r="22" spans="1:12" ht="13.5">
      <c r="A22" s="26">
        <v>19</v>
      </c>
      <c r="B22" s="27" t="s">
        <v>18</v>
      </c>
      <c r="C22" s="101">
        <v>0.00013892944290511646</v>
      </c>
      <c r="D22" s="105">
        <v>0.0003343498824828852</v>
      </c>
      <c r="E22" s="105">
        <v>0.00040165919772478306</v>
      </c>
      <c r="F22" s="105">
        <v>8.331449442458567E-05</v>
      </c>
      <c r="G22" s="105">
        <v>0.00046662441281392986</v>
      </c>
      <c r="H22" s="105">
        <v>0.001566482827994724</v>
      </c>
      <c r="I22" s="105">
        <v>0.02905117159381825</v>
      </c>
      <c r="J22" s="105">
        <v>-0.010592199107063485</v>
      </c>
      <c r="K22" s="109">
        <v>0.025123532840786878</v>
      </c>
      <c r="L22" s="111">
        <v>0.012534481894595703</v>
      </c>
    </row>
    <row r="23" spans="1:12" ht="13.5">
      <c r="A23" s="26">
        <v>20</v>
      </c>
      <c r="B23" s="27" t="s">
        <v>62</v>
      </c>
      <c r="C23" s="101">
        <v>0.004040308781379766</v>
      </c>
      <c r="D23" s="105">
        <v>0.0031110697490151088</v>
      </c>
      <c r="E23" s="105">
        <v>0.003431281624820914</v>
      </c>
      <c r="F23" s="105">
        <v>0.005069854822308068</v>
      </c>
      <c r="G23" s="105">
        <v>0.004368990626060986</v>
      </c>
      <c r="H23" s="105">
        <v>0.003667534383121398</v>
      </c>
      <c r="I23" s="105">
        <v>0.10263049078888373</v>
      </c>
      <c r="J23" s="105">
        <v>0.033708814534826756</v>
      </c>
      <c r="K23" s="109">
        <v>0.07106457796483098</v>
      </c>
      <c r="L23" s="111">
        <v>0.03641996593237433</v>
      </c>
    </row>
    <row r="24" spans="1:12" ht="13.5">
      <c r="A24" s="26">
        <v>21</v>
      </c>
      <c r="B24" s="27" t="s">
        <v>20</v>
      </c>
      <c r="C24" s="101">
        <v>0.0015936711957347106</v>
      </c>
      <c r="D24" s="105">
        <v>0.0032336398470837026</v>
      </c>
      <c r="E24" s="105">
        <v>0.003153085723823994</v>
      </c>
      <c r="F24" s="105">
        <v>0.004837087601097151</v>
      </c>
      <c r="G24" s="105">
        <v>0.8643812950241346</v>
      </c>
      <c r="H24" s="105">
        <v>0.3186153121768091</v>
      </c>
      <c r="I24" s="105">
        <v>0.0023125423750060053</v>
      </c>
      <c r="J24" s="105">
        <v>0.0007192194887016845</v>
      </c>
      <c r="K24" s="109">
        <v>0.007694503150669585</v>
      </c>
      <c r="L24" s="111">
        <v>0.06276148493832476</v>
      </c>
    </row>
    <row r="25" spans="1:12" ht="13.5">
      <c r="A25" s="26">
        <v>22</v>
      </c>
      <c r="B25" s="27" t="s">
        <v>21</v>
      </c>
      <c r="C25" s="101">
        <v>0.015402177080317657</v>
      </c>
      <c r="D25" s="105">
        <v>0.02382766895112459</v>
      </c>
      <c r="E25" s="105">
        <v>0.015025063804259898</v>
      </c>
      <c r="F25" s="105">
        <v>0.016538254719500038</v>
      </c>
      <c r="G25" s="105">
        <v>0.005876270446515313</v>
      </c>
      <c r="H25" s="105">
        <v>0.0042272241556035725</v>
      </c>
      <c r="I25" s="105">
        <v>0.015151295278368952</v>
      </c>
      <c r="J25" s="105">
        <v>0.014322184369408287</v>
      </c>
      <c r="K25" s="109">
        <v>0.2154282049283123</v>
      </c>
      <c r="L25" s="111">
        <v>0.1134771791037662</v>
      </c>
    </row>
    <row r="26" spans="1:12" ht="13.5">
      <c r="A26" s="26">
        <v>23</v>
      </c>
      <c r="B26" s="27" t="s">
        <v>22</v>
      </c>
      <c r="C26" s="101">
        <v>0.016376065156756738</v>
      </c>
      <c r="D26" s="105">
        <v>0.022566736809729933</v>
      </c>
      <c r="E26" s="105">
        <v>0.02207988012784513</v>
      </c>
      <c r="F26" s="105">
        <v>0.03966088058509681</v>
      </c>
      <c r="G26" s="105">
        <v>0.006836019672849002</v>
      </c>
      <c r="H26" s="105">
        <v>0.003274858462895139</v>
      </c>
      <c r="I26" s="105">
        <v>0.0043111582974234425</v>
      </c>
      <c r="J26" s="105">
        <v>0.004110349778241232</v>
      </c>
      <c r="K26" s="109">
        <v>0.007504477588401497</v>
      </c>
      <c r="L26" s="111">
        <v>0.012962248117872815</v>
      </c>
    </row>
    <row r="27" spans="1:12" ht="13.5">
      <c r="A27" s="26">
        <v>24</v>
      </c>
      <c r="B27" s="27" t="s">
        <v>23</v>
      </c>
      <c r="C27" s="101">
        <v>0.0578811959036986</v>
      </c>
      <c r="D27" s="105">
        <v>0.07591651041170287</v>
      </c>
      <c r="E27" s="105">
        <v>0.017330983332781682</v>
      </c>
      <c r="F27" s="105">
        <v>0.010379458781777701</v>
      </c>
      <c r="G27" s="105">
        <v>0.018975258655516827</v>
      </c>
      <c r="H27" s="105">
        <v>0.06624525686082063</v>
      </c>
      <c r="I27" s="105">
        <v>0.01874311462092477</v>
      </c>
      <c r="J27" s="105">
        <v>0.40513276562629336</v>
      </c>
      <c r="K27" s="109">
        <v>0.08078479220303068</v>
      </c>
      <c r="L27" s="111">
        <v>0.06929010457935612</v>
      </c>
    </row>
    <row r="28" spans="1:12" ht="13.5">
      <c r="A28" s="26">
        <v>25</v>
      </c>
      <c r="B28" s="27" t="s">
        <v>24</v>
      </c>
      <c r="C28" s="101">
        <v>0.014873431017248846</v>
      </c>
      <c r="D28" s="105">
        <v>0.0691082141343065</v>
      </c>
      <c r="E28" s="105">
        <v>0.01259205587865867</v>
      </c>
      <c r="F28" s="105">
        <v>0.009776700021987828</v>
      </c>
      <c r="G28" s="105">
        <v>0.019299857138008712</v>
      </c>
      <c r="H28" s="105">
        <v>0.011674621141742976</v>
      </c>
      <c r="I28" s="105">
        <v>0.03024119532281441</v>
      </c>
      <c r="J28" s="105">
        <v>0.018590447916155495</v>
      </c>
      <c r="K28" s="109">
        <v>0.025943900600235503</v>
      </c>
      <c r="L28" s="111">
        <v>0.034165404707577146</v>
      </c>
    </row>
    <row r="29" spans="1:12" ht="13.5">
      <c r="A29" s="26">
        <v>26</v>
      </c>
      <c r="B29" s="27" t="s">
        <v>25</v>
      </c>
      <c r="C29" s="101">
        <v>0.006134857971987702</v>
      </c>
      <c r="D29" s="105">
        <v>0.20982788427533486</v>
      </c>
      <c r="E29" s="105">
        <v>0.004305115393657831</v>
      </c>
      <c r="F29" s="105">
        <v>0.0028813074522075427</v>
      </c>
      <c r="G29" s="105">
        <v>0.004026345678882615</v>
      </c>
      <c r="H29" s="105">
        <v>0.0028784291833230985</v>
      </c>
      <c r="I29" s="105">
        <v>0.0035528261955024374</v>
      </c>
      <c r="J29" s="105">
        <v>0.007926898957445827</v>
      </c>
      <c r="K29" s="109">
        <v>0.005175694960360315</v>
      </c>
      <c r="L29" s="111">
        <v>0.05896551018380758</v>
      </c>
    </row>
    <row r="30" spans="1:12" ht="13.5">
      <c r="A30" s="26">
        <v>27</v>
      </c>
      <c r="B30" s="27" t="s">
        <v>26</v>
      </c>
      <c r="C30" s="101">
        <v>0.045075448593019464</v>
      </c>
      <c r="D30" s="105">
        <v>0.045573742061605145</v>
      </c>
      <c r="E30" s="105">
        <v>0.02411169791677485</v>
      </c>
      <c r="F30" s="105">
        <v>0.033366204505907375</v>
      </c>
      <c r="G30" s="105">
        <v>0.03587151033399991</v>
      </c>
      <c r="H30" s="105">
        <v>0.025453376724980957</v>
      </c>
      <c r="I30" s="105">
        <v>0.05202112860438035</v>
      </c>
      <c r="J30" s="105">
        <v>0.2342064930192469</v>
      </c>
      <c r="K30" s="109">
        <v>0.06198942607209441</v>
      </c>
      <c r="L30" s="111">
        <v>0.04931584942873729</v>
      </c>
    </row>
    <row r="31" spans="1:12" ht="13.5">
      <c r="A31" s="26">
        <v>28</v>
      </c>
      <c r="B31" s="27" t="s">
        <v>63</v>
      </c>
      <c r="C31" s="101">
        <v>0.016065867190538725</v>
      </c>
      <c r="D31" s="105">
        <v>0.027595744653626807</v>
      </c>
      <c r="E31" s="105">
        <v>0.016860029455662652</v>
      </c>
      <c r="F31" s="105">
        <v>0.023655062994325415</v>
      </c>
      <c r="G31" s="105">
        <v>0.025788427723063095</v>
      </c>
      <c r="H31" s="105">
        <v>0.042306308618153134</v>
      </c>
      <c r="I31" s="105">
        <v>0.00927984363419347</v>
      </c>
      <c r="J31" s="105">
        <v>-0.010087502631833101</v>
      </c>
      <c r="K31" s="109">
        <v>0.011496069150077256</v>
      </c>
      <c r="L31" s="111">
        <v>0.01995446815793502</v>
      </c>
    </row>
    <row r="32" spans="1:12" ht="13.5">
      <c r="A32" s="26">
        <v>29</v>
      </c>
      <c r="B32" s="27" t="s">
        <v>28</v>
      </c>
      <c r="C32" s="101">
        <v>0.0006374420529809496</v>
      </c>
      <c r="D32" s="105">
        <v>0.0037710530819559055</v>
      </c>
      <c r="E32" s="105">
        <v>0.31850098844285124</v>
      </c>
      <c r="F32" s="105">
        <v>0.7919978115660807</v>
      </c>
      <c r="G32" s="105">
        <v>0.005949199889880571</v>
      </c>
      <c r="H32" s="105">
        <v>0.002422029202512638</v>
      </c>
      <c r="I32" s="105">
        <v>0.005017772550471086</v>
      </c>
      <c r="J32" s="105">
        <v>-0.0006612805478654155</v>
      </c>
      <c r="K32" s="109">
        <v>0.00121669440562857</v>
      </c>
      <c r="L32" s="111">
        <v>0.04167405845703207</v>
      </c>
    </row>
    <row r="33" spans="1:12" ht="13.5">
      <c r="A33" s="26">
        <v>30</v>
      </c>
      <c r="B33" s="27" t="s">
        <v>29</v>
      </c>
      <c r="C33" s="101">
        <v>0.0026846002850382782</v>
      </c>
      <c r="D33" s="105">
        <v>0.01729631092901406</v>
      </c>
      <c r="E33" s="105">
        <v>0.16298646118954627</v>
      </c>
      <c r="F33" s="105">
        <v>0.15360695799675936</v>
      </c>
      <c r="G33" s="105">
        <v>0.004681217499796059</v>
      </c>
      <c r="H33" s="105">
        <v>0.00367776230319756</v>
      </c>
      <c r="I33" s="105">
        <v>0.014599209209953943</v>
      </c>
      <c r="J33" s="105">
        <v>0.009721306297622051</v>
      </c>
      <c r="K33" s="109">
        <v>0.04735818087173535</v>
      </c>
      <c r="L33" s="111">
        <v>0.04436746934087079</v>
      </c>
    </row>
    <row r="34" spans="1:12" ht="13.5">
      <c r="A34" s="26">
        <v>31</v>
      </c>
      <c r="B34" s="27" t="s">
        <v>30</v>
      </c>
      <c r="C34" s="101">
        <v>0.029427079030214045</v>
      </c>
      <c r="D34" s="105">
        <v>0.048588545003889504</v>
      </c>
      <c r="E34" s="105">
        <v>0.4759689906492393</v>
      </c>
      <c r="F34" s="105">
        <v>0.010974628606747196</v>
      </c>
      <c r="G34" s="105">
        <v>4.00656945816479E-05</v>
      </c>
      <c r="H34" s="105">
        <v>2.0455756986140868E-05</v>
      </c>
      <c r="I34" s="105">
        <v>3.829595777074466E-05</v>
      </c>
      <c r="J34" s="105">
        <v>-9.604987754374819E-06</v>
      </c>
      <c r="K34" s="109">
        <v>0.0003424132173832289</v>
      </c>
      <c r="L34" s="111">
        <v>0.053748611765672256</v>
      </c>
    </row>
    <row r="35" spans="1:12" ht="13.5">
      <c r="A35" s="26">
        <v>32</v>
      </c>
      <c r="B35" s="27" t="s">
        <v>31</v>
      </c>
      <c r="C35" s="101">
        <v>0.0028846424205372103</v>
      </c>
      <c r="D35" s="105">
        <v>0.013786328100773525</v>
      </c>
      <c r="E35" s="105">
        <v>0.0013397161589078057</v>
      </c>
      <c r="F35" s="105">
        <v>0.0008793969915356146</v>
      </c>
      <c r="G35" s="105">
        <v>0.0010522443247379693</v>
      </c>
      <c r="H35" s="105">
        <v>0.0006012060782905715</v>
      </c>
      <c r="I35" s="105">
        <v>0.0016553730718884166</v>
      </c>
      <c r="J35" s="105">
        <v>0.0009630774735328694</v>
      </c>
      <c r="K35" s="109">
        <v>0.002009773425768803</v>
      </c>
      <c r="L35" s="111">
        <v>0.004898538625195668</v>
      </c>
    </row>
    <row r="36" spans="1:12" ht="13.5">
      <c r="A36" s="26">
        <v>33</v>
      </c>
      <c r="B36" s="27" t="s">
        <v>32</v>
      </c>
      <c r="C36" s="101">
        <v>0.02381901821122</v>
      </c>
      <c r="D36" s="105">
        <v>0.030956217908312218</v>
      </c>
      <c r="E36" s="105">
        <v>0.03547885103719659</v>
      </c>
      <c r="F36" s="105">
        <v>0.04316793196910545</v>
      </c>
      <c r="G36" s="105">
        <v>0.05817049922902132</v>
      </c>
      <c r="H36" s="105">
        <v>0.04345189025911642</v>
      </c>
      <c r="I36" s="105">
        <v>0.030662909096992395</v>
      </c>
      <c r="J36" s="105">
        <v>0.03831168033222165</v>
      </c>
      <c r="K36" s="109">
        <v>0.0404262152281411</v>
      </c>
      <c r="L36" s="111">
        <v>0.03806949395820156</v>
      </c>
    </row>
    <row r="37" spans="1:12" ht="13.5">
      <c r="A37" s="26">
        <v>34</v>
      </c>
      <c r="B37" s="27" t="s">
        <v>33</v>
      </c>
      <c r="C37" s="101">
        <v>0.5797641850989147</v>
      </c>
      <c r="D37" s="105">
        <v>0.12578430190954806</v>
      </c>
      <c r="E37" s="105">
        <v>0.006821862279218458</v>
      </c>
      <c r="F37" s="105">
        <v>0.0012120246816036914</v>
      </c>
      <c r="G37" s="105">
        <v>0.0009134406646684099</v>
      </c>
      <c r="H37" s="105">
        <v>0.0007785647152949517</v>
      </c>
      <c r="I37" s="105">
        <v>0.0007080938075972934</v>
      </c>
      <c r="J37" s="105">
        <v>0.00032648797179540037</v>
      </c>
      <c r="K37" s="109">
        <v>0.01280939671946197</v>
      </c>
      <c r="L37" s="111">
        <v>0.05104207754991608</v>
      </c>
    </row>
    <row r="38" spans="1:12" ht="13.5">
      <c r="A38" s="26">
        <v>35</v>
      </c>
      <c r="B38" s="27" t="s">
        <v>64</v>
      </c>
      <c r="C38" s="101">
        <v>0.0017197260227273736</v>
      </c>
      <c r="D38" s="105">
        <v>0.00135503992333736</v>
      </c>
      <c r="E38" s="105">
        <v>0.0031607901293311223</v>
      </c>
      <c r="F38" s="105">
        <v>0.0033021735269706492</v>
      </c>
      <c r="G38" s="105">
        <v>0.003554283308854856</v>
      </c>
      <c r="H38" s="105">
        <v>0.0017329953791622732</v>
      </c>
      <c r="I38" s="105">
        <v>0.0016045260859359207</v>
      </c>
      <c r="J38" s="105">
        <v>0.0022748845727558783</v>
      </c>
      <c r="K38" s="109">
        <v>0.0017521235983535127</v>
      </c>
      <c r="L38" s="111">
        <v>0.0018431821672822274</v>
      </c>
    </row>
    <row r="39" spans="1:12" ht="13.5">
      <c r="A39" s="26">
        <v>36</v>
      </c>
      <c r="B39" s="27" t="s">
        <v>35</v>
      </c>
      <c r="C39" s="102">
        <v>0.0028294445868745706</v>
      </c>
      <c r="D39" s="106">
        <v>0.0031393294260421323</v>
      </c>
      <c r="E39" s="106">
        <v>0.004272235255139009</v>
      </c>
      <c r="F39" s="106">
        <v>0.003102470703693354</v>
      </c>
      <c r="G39" s="106">
        <v>0.026406998637663517</v>
      </c>
      <c r="H39" s="106">
        <v>0.01075077708515463</v>
      </c>
      <c r="I39" s="106">
        <v>0.022272627472104532</v>
      </c>
      <c r="J39" s="106">
        <v>-0.0029352576564621005</v>
      </c>
      <c r="K39" s="110">
        <v>0.005400599762421405</v>
      </c>
      <c r="L39" s="111">
        <v>0.00580459249980502</v>
      </c>
    </row>
    <row r="40" spans="1:12" ht="13.5">
      <c r="A40" s="162" t="s">
        <v>86</v>
      </c>
      <c r="B40" s="163"/>
      <c r="C40" s="103">
        <v>0.8989761555010363</v>
      </c>
      <c r="D40" s="107">
        <v>0.7894112176902197</v>
      </c>
      <c r="E40" s="107">
        <v>1.152832039195561</v>
      </c>
      <c r="F40" s="107">
        <v>1.1623480613250703</v>
      </c>
      <c r="G40" s="107">
        <v>1.1500515765665567</v>
      </c>
      <c r="H40" s="107">
        <v>0.6053091941160762</v>
      </c>
      <c r="I40" s="107">
        <v>1.3032472717882218</v>
      </c>
      <c r="J40" s="107">
        <v>0.5002496821812208</v>
      </c>
      <c r="K40" s="107">
        <v>1.2806329171529838</v>
      </c>
      <c r="L40" s="112">
        <v>1.060181492280591</v>
      </c>
    </row>
  </sheetData>
  <sheetProtection/>
  <mergeCells count="2">
    <mergeCell ref="A2:B3"/>
    <mergeCell ref="A40:B4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L4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625" style="3" customWidth="1"/>
    <col min="2" max="2" width="29.625" style="4" customWidth="1"/>
    <col min="3" max="12" width="12.625" style="0" customWidth="1"/>
  </cols>
  <sheetData>
    <row r="1" spans="1:2" s="7" customFormat="1" ht="30" customHeight="1">
      <c r="A1" s="5" t="s">
        <v>92</v>
      </c>
      <c r="B1" s="6"/>
    </row>
    <row r="2" spans="1:12" ht="13.5">
      <c r="A2" s="154" t="s">
        <v>74</v>
      </c>
      <c r="B2" s="155"/>
      <c r="C2" s="74">
        <v>38</v>
      </c>
      <c r="D2" s="74">
        <v>39</v>
      </c>
      <c r="E2" s="74">
        <v>40</v>
      </c>
      <c r="F2" s="74">
        <v>41</v>
      </c>
      <c r="G2" s="74">
        <v>42</v>
      </c>
      <c r="H2" s="74">
        <v>43</v>
      </c>
      <c r="I2" s="74">
        <v>44</v>
      </c>
      <c r="J2" s="74">
        <v>45</v>
      </c>
      <c r="K2" s="74">
        <v>48</v>
      </c>
      <c r="L2" s="75"/>
    </row>
    <row r="3" spans="1:12" ht="36" customHeight="1">
      <c r="A3" s="156"/>
      <c r="B3" s="157"/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42</v>
      </c>
      <c r="I3" s="11" t="s">
        <v>84</v>
      </c>
      <c r="J3" s="11" t="s">
        <v>85</v>
      </c>
      <c r="K3" s="11" t="s">
        <v>80</v>
      </c>
      <c r="L3" s="10" t="s">
        <v>87</v>
      </c>
    </row>
    <row r="4" spans="1:12" ht="13.5">
      <c r="A4" s="24" t="s">
        <v>49</v>
      </c>
      <c r="B4" s="25" t="s">
        <v>50</v>
      </c>
      <c r="C4" s="100">
        <v>0.010075384751530764</v>
      </c>
      <c r="D4" s="104">
        <v>0.15952227577896963</v>
      </c>
      <c r="E4" s="104">
        <v>0.007268900283093371</v>
      </c>
      <c r="F4" s="104">
        <v>0.00021081348717084884</v>
      </c>
      <c r="G4" s="104">
        <v>0.0015533995126760629</v>
      </c>
      <c r="H4" s="104">
        <v>0.010317730155680643</v>
      </c>
      <c r="I4" s="104">
        <v>0.0015567138427957333</v>
      </c>
      <c r="J4" s="104">
        <v>-0.00905859322144439</v>
      </c>
      <c r="K4" s="108">
        <v>0.8185533754095273</v>
      </c>
      <c r="L4" s="111">
        <v>1</v>
      </c>
    </row>
    <row r="5" spans="1:12" ht="13.5">
      <c r="A5" s="26" t="s">
        <v>51</v>
      </c>
      <c r="B5" s="27" t="s">
        <v>1</v>
      </c>
      <c r="C5" s="101">
        <v>0.005647041781252078</v>
      </c>
      <c r="D5" s="105">
        <v>0.06868888163836095</v>
      </c>
      <c r="E5" s="105">
        <v>0.004160798970047872</v>
      </c>
      <c r="F5" s="105">
        <v>0.0004399121532454599</v>
      </c>
      <c r="G5" s="105">
        <v>0.009784716428280599</v>
      </c>
      <c r="H5" s="105">
        <v>0.01313651756040613</v>
      </c>
      <c r="I5" s="105">
        <v>0.3491670835569241</v>
      </c>
      <c r="J5" s="105">
        <v>-0.002210924998356185</v>
      </c>
      <c r="K5" s="109">
        <v>0.551185972909839</v>
      </c>
      <c r="L5" s="111">
        <v>1</v>
      </c>
    </row>
    <row r="6" spans="1:12" ht="13.5">
      <c r="A6" s="26" t="s">
        <v>52</v>
      </c>
      <c r="B6" s="27" t="s">
        <v>2</v>
      </c>
      <c r="C6" s="101">
        <v>0.016368474352646475</v>
      </c>
      <c r="D6" s="105">
        <v>0.10139246161894591</v>
      </c>
      <c r="E6" s="105">
        <v>0.010441834254804735</v>
      </c>
      <c r="F6" s="105">
        <v>9.436650699056047E-05</v>
      </c>
      <c r="G6" s="105">
        <v>5.126750370472994E-05</v>
      </c>
      <c r="H6" s="105">
        <v>0.00014305919133039363</v>
      </c>
      <c r="I6" s="105">
        <v>-0.00012489441044081468</v>
      </c>
      <c r="J6" s="105">
        <v>0.00017441393137495809</v>
      </c>
      <c r="K6" s="109">
        <v>0.8714590170506431</v>
      </c>
      <c r="L6" s="111">
        <v>1</v>
      </c>
    </row>
    <row r="7" spans="1:12" ht="13.5">
      <c r="A7" s="26" t="s">
        <v>53</v>
      </c>
      <c r="B7" s="27" t="s">
        <v>3</v>
      </c>
      <c r="C7" s="101">
        <v>0.0011965246302340282</v>
      </c>
      <c r="D7" s="105">
        <v>0.03201300855431755</v>
      </c>
      <c r="E7" s="105">
        <v>0.007274982430653569</v>
      </c>
      <c r="F7" s="105">
        <v>0.0014059951970906007</v>
      </c>
      <c r="G7" s="105">
        <v>0.020037890084402193</v>
      </c>
      <c r="H7" s="105">
        <v>0.025735286906914623</v>
      </c>
      <c r="I7" s="105">
        <v>0.004576690095879807</v>
      </c>
      <c r="J7" s="105">
        <v>-0.0056436812249391006</v>
      </c>
      <c r="K7" s="109">
        <v>0.9134033033254467</v>
      </c>
      <c r="L7" s="111">
        <v>1</v>
      </c>
    </row>
    <row r="8" spans="1:12" ht="13.5">
      <c r="A8" s="26" t="s">
        <v>54</v>
      </c>
      <c r="B8" s="27" t="s">
        <v>55</v>
      </c>
      <c r="C8" s="101">
        <v>0.013293362587942276</v>
      </c>
      <c r="D8" s="105">
        <v>0.18111900017064675</v>
      </c>
      <c r="E8" s="105">
        <v>0.009161486087369029</v>
      </c>
      <c r="F8" s="105">
        <v>8.93328306408807E-05</v>
      </c>
      <c r="G8" s="105">
        <v>6.120113899060528E-05</v>
      </c>
      <c r="H8" s="105">
        <v>0.000195029256846626</v>
      </c>
      <c r="I8" s="105">
        <v>-0.0017569301029168685</v>
      </c>
      <c r="J8" s="105">
        <v>0.0010111470107157512</v>
      </c>
      <c r="K8" s="109">
        <v>0.7968263710197648</v>
      </c>
      <c r="L8" s="111">
        <v>0.9999999999999999</v>
      </c>
    </row>
    <row r="9" spans="1:12" ht="13.5">
      <c r="A9" s="26" t="s">
        <v>56</v>
      </c>
      <c r="B9" s="27" t="s">
        <v>5</v>
      </c>
      <c r="C9" s="101">
        <v>0.0011193187782005776</v>
      </c>
      <c r="D9" s="105">
        <v>0.023272974414926883</v>
      </c>
      <c r="E9" s="105">
        <v>0.0016682540502312186</v>
      </c>
      <c r="F9" s="105">
        <v>0.00034551873348419114</v>
      </c>
      <c r="G9" s="105">
        <v>0.0006638468589370418</v>
      </c>
      <c r="H9" s="105">
        <v>0.0022229614365853402</v>
      </c>
      <c r="I9" s="105">
        <v>-0.0007308139862871259</v>
      </c>
      <c r="J9" s="105">
        <v>-0.0005159626308360255</v>
      </c>
      <c r="K9" s="109">
        <v>0.971953902344758</v>
      </c>
      <c r="L9" s="111">
        <v>1</v>
      </c>
    </row>
    <row r="10" spans="1:12" ht="13.5">
      <c r="A10" s="26" t="s">
        <v>57</v>
      </c>
      <c r="B10" s="27" t="s">
        <v>6</v>
      </c>
      <c r="C10" s="101">
        <v>0.002936104546336045</v>
      </c>
      <c r="D10" s="105">
        <v>0.01991638856805648</v>
      </c>
      <c r="E10" s="105">
        <v>0.007259211240277195</v>
      </c>
      <c r="F10" s="105">
        <v>0.0011899072442932879</v>
      </c>
      <c r="G10" s="105">
        <v>0.019195780164461856</v>
      </c>
      <c r="H10" s="105">
        <v>0.027315948556935494</v>
      </c>
      <c r="I10" s="105">
        <v>-0.001452663681333337</v>
      </c>
      <c r="J10" s="105">
        <v>0.0015264302185501219</v>
      </c>
      <c r="K10" s="109">
        <v>0.9221128931424228</v>
      </c>
      <c r="L10" s="111">
        <v>1</v>
      </c>
    </row>
    <row r="11" spans="1:12" ht="13.5">
      <c r="A11" s="26" t="s">
        <v>58</v>
      </c>
      <c r="B11" s="27" t="s">
        <v>7</v>
      </c>
      <c r="C11" s="101">
        <v>0.0028224366620838944</v>
      </c>
      <c r="D11" s="105">
        <v>0.03541717907253945</v>
      </c>
      <c r="E11" s="105">
        <v>0.03754591345475349</v>
      </c>
      <c r="F11" s="105">
        <v>0.0006235442789159347</v>
      </c>
      <c r="G11" s="105">
        <v>0.0014026291875534154</v>
      </c>
      <c r="H11" s="105">
        <v>0.0023618968114426987</v>
      </c>
      <c r="I11" s="105">
        <v>0.006417827327175161</v>
      </c>
      <c r="J11" s="105">
        <v>-0.0005823597362545614</v>
      </c>
      <c r="K11" s="109">
        <v>0.9139909329417905</v>
      </c>
      <c r="L11" s="111">
        <v>1</v>
      </c>
    </row>
    <row r="12" spans="1:12" ht="13.5">
      <c r="A12" s="26" t="s">
        <v>59</v>
      </c>
      <c r="B12" s="27" t="s">
        <v>8</v>
      </c>
      <c r="C12" s="101">
        <v>0.01084559922380813</v>
      </c>
      <c r="D12" s="105">
        <v>0.38634698002506007</v>
      </c>
      <c r="E12" s="105">
        <v>0.0416948418157337</v>
      </c>
      <c r="F12" s="105">
        <v>0.011233449152737598</v>
      </c>
      <c r="G12" s="105">
        <v>0.027289203851032756</v>
      </c>
      <c r="H12" s="105">
        <v>0.04152323707844106</v>
      </c>
      <c r="I12" s="105">
        <v>-0.0022267940354609586</v>
      </c>
      <c r="J12" s="105">
        <v>-0.0034935134069861945</v>
      </c>
      <c r="K12" s="109">
        <v>0.4867869962956339</v>
      </c>
      <c r="L12" s="111">
        <v>1</v>
      </c>
    </row>
    <row r="13" spans="1:12" ht="13.5">
      <c r="A13" s="26">
        <v>10</v>
      </c>
      <c r="B13" s="27" t="s">
        <v>9</v>
      </c>
      <c r="C13" s="101">
        <v>0.0018841355266253383</v>
      </c>
      <c r="D13" s="105">
        <v>0.014717302728969336</v>
      </c>
      <c r="E13" s="105">
        <v>0.004045050565106546</v>
      </c>
      <c r="F13" s="105">
        <v>0.0006004056931608571</v>
      </c>
      <c r="G13" s="105">
        <v>0.05654109191779957</v>
      </c>
      <c r="H13" s="105">
        <v>0.06837293540008617</v>
      </c>
      <c r="I13" s="105">
        <v>0.009553400122320019</v>
      </c>
      <c r="J13" s="105">
        <v>0.001955669503780991</v>
      </c>
      <c r="K13" s="109">
        <v>0.8423300085421512</v>
      </c>
      <c r="L13" s="111">
        <v>1</v>
      </c>
    </row>
    <row r="14" spans="1:12" ht="13.5">
      <c r="A14" s="26">
        <v>11</v>
      </c>
      <c r="B14" s="27" t="s">
        <v>10</v>
      </c>
      <c r="C14" s="101">
        <v>0.0001079920718294506</v>
      </c>
      <c r="D14" s="105">
        <v>0.0009733006070919642</v>
      </c>
      <c r="E14" s="105">
        <v>0.0003524765032788356</v>
      </c>
      <c r="F14" s="105">
        <v>9.520866742219374E-05</v>
      </c>
      <c r="G14" s="105">
        <v>0.009123078139576647</v>
      </c>
      <c r="H14" s="105">
        <v>0.012727736172402021</v>
      </c>
      <c r="I14" s="105">
        <v>0.007091125308704205</v>
      </c>
      <c r="J14" s="105">
        <v>0.0009647062379028535</v>
      </c>
      <c r="K14" s="109">
        <v>0.9685643762917918</v>
      </c>
      <c r="L14" s="111">
        <v>1</v>
      </c>
    </row>
    <row r="15" spans="1:12" ht="13.5">
      <c r="A15" s="26">
        <v>12</v>
      </c>
      <c r="B15" s="27" t="s">
        <v>11</v>
      </c>
      <c r="C15" s="101">
        <v>9.214251537062138E-05</v>
      </c>
      <c r="D15" s="105">
        <v>0.001270478341633502</v>
      </c>
      <c r="E15" s="105">
        <v>0.00042591779215460514</v>
      </c>
      <c r="F15" s="105">
        <v>3.85817058998376E-05</v>
      </c>
      <c r="G15" s="105">
        <v>0.0010576355139175668</v>
      </c>
      <c r="H15" s="105">
        <v>0.006047023553394172</v>
      </c>
      <c r="I15" s="105">
        <v>-0.002750401739303355</v>
      </c>
      <c r="J15" s="105">
        <v>0.00029945207905440177</v>
      </c>
      <c r="K15" s="109">
        <v>0.9935191702378786</v>
      </c>
      <c r="L15" s="111">
        <v>1</v>
      </c>
    </row>
    <row r="16" spans="1:12" ht="13.5">
      <c r="A16" s="26">
        <v>13</v>
      </c>
      <c r="B16" s="27" t="s">
        <v>12</v>
      </c>
      <c r="C16" s="101">
        <v>0.0009710340609275354</v>
      </c>
      <c r="D16" s="105">
        <v>0.008848649671652787</v>
      </c>
      <c r="E16" s="105">
        <v>0.002387131990270438</v>
      </c>
      <c r="F16" s="105">
        <v>0.000832985526219291</v>
      </c>
      <c r="G16" s="105">
        <v>0.025379218371220102</v>
      </c>
      <c r="H16" s="105">
        <v>0.03458583744341548</v>
      </c>
      <c r="I16" s="105">
        <v>0.007915824126595646</v>
      </c>
      <c r="J16" s="105">
        <v>0.00036337702705996913</v>
      </c>
      <c r="K16" s="109">
        <v>0.9187159417826388</v>
      </c>
      <c r="L16" s="111">
        <v>1</v>
      </c>
    </row>
    <row r="17" spans="1:12" ht="13.5">
      <c r="A17" s="26">
        <v>14</v>
      </c>
      <c r="B17" s="27" t="s">
        <v>13</v>
      </c>
      <c r="C17" s="101">
        <v>0.00017774618712775638</v>
      </c>
      <c r="D17" s="105">
        <v>0.00251763422012303</v>
      </c>
      <c r="E17" s="105">
        <v>0.0007200405526634839</v>
      </c>
      <c r="F17" s="105">
        <v>0.00018057147240248925</v>
      </c>
      <c r="G17" s="105">
        <v>0.003056781004637873</v>
      </c>
      <c r="H17" s="105">
        <v>0.08983214085381988</v>
      </c>
      <c r="I17" s="105">
        <v>0.011429711487327633</v>
      </c>
      <c r="J17" s="105">
        <v>0.0003628818741034232</v>
      </c>
      <c r="K17" s="109">
        <v>0.8917224923477943</v>
      </c>
      <c r="L17" s="111">
        <v>0.9999999999999999</v>
      </c>
    </row>
    <row r="18" spans="1:12" ht="13.5">
      <c r="A18" s="26">
        <v>15</v>
      </c>
      <c r="B18" s="27" t="s">
        <v>14</v>
      </c>
      <c r="C18" s="101">
        <v>0.0002601313867401608</v>
      </c>
      <c r="D18" s="105">
        <v>0.007587736622126234</v>
      </c>
      <c r="E18" s="105">
        <v>0.0002513320574149455</v>
      </c>
      <c r="F18" s="105">
        <v>8.898844064616872E-05</v>
      </c>
      <c r="G18" s="105">
        <v>0.0016810755023618923</v>
      </c>
      <c r="H18" s="105">
        <v>0.021501823930207182</v>
      </c>
      <c r="I18" s="105">
        <v>0.0015028863232280987</v>
      </c>
      <c r="J18" s="105">
        <v>4.0980633173314714E-05</v>
      </c>
      <c r="K18" s="109">
        <v>0.967085045104102</v>
      </c>
      <c r="L18" s="111">
        <v>1</v>
      </c>
    </row>
    <row r="19" spans="1:12" ht="13.5">
      <c r="A19" s="26">
        <v>16</v>
      </c>
      <c r="B19" s="27" t="s">
        <v>60</v>
      </c>
      <c r="C19" s="101">
        <v>0.004602762054305465</v>
      </c>
      <c r="D19" s="105">
        <v>0.011339037550346001</v>
      </c>
      <c r="E19" s="105">
        <v>0.00019015206755419365</v>
      </c>
      <c r="F19" s="105">
        <v>8.23347565248021E-05</v>
      </c>
      <c r="G19" s="105">
        <v>0.0015280092923206437</v>
      </c>
      <c r="H19" s="105">
        <v>0.009851380562894613</v>
      </c>
      <c r="I19" s="105">
        <v>0.0028096444991422584</v>
      </c>
      <c r="J19" s="105">
        <v>-0.00018449321467891685</v>
      </c>
      <c r="K19" s="109">
        <v>0.969781172431591</v>
      </c>
      <c r="L19" s="111">
        <v>1</v>
      </c>
    </row>
    <row r="20" spans="1:12" ht="13.5">
      <c r="A20" s="26">
        <v>17</v>
      </c>
      <c r="B20" s="27" t="s">
        <v>61</v>
      </c>
      <c r="C20" s="101">
        <v>0.0008766962539511438</v>
      </c>
      <c r="D20" s="105">
        <v>0.005700490112334413</v>
      </c>
      <c r="E20" s="105">
        <v>0.0015993364143219806</v>
      </c>
      <c r="F20" s="105">
        <v>0.0005319369682739563</v>
      </c>
      <c r="G20" s="105">
        <v>0.000624526861566448</v>
      </c>
      <c r="H20" s="105">
        <v>0.0031900418968438607</v>
      </c>
      <c r="I20" s="105">
        <v>-0.004200791114385922</v>
      </c>
      <c r="J20" s="105">
        <v>0.0006297847387581366</v>
      </c>
      <c r="K20" s="109">
        <v>0.991047977868336</v>
      </c>
      <c r="L20" s="111">
        <v>1</v>
      </c>
    </row>
    <row r="21" spans="1:12" ht="13.5">
      <c r="A21" s="26">
        <v>18</v>
      </c>
      <c r="B21" s="27" t="s">
        <v>17</v>
      </c>
      <c r="C21" s="101">
        <v>7.766403853117544E-05</v>
      </c>
      <c r="D21" s="105">
        <v>0.013874569740700443</v>
      </c>
      <c r="E21" s="105">
        <v>0.001564640769649592</v>
      </c>
      <c r="F21" s="105">
        <v>0.0006420558188055876</v>
      </c>
      <c r="G21" s="105">
        <v>0.0010412264775716044</v>
      </c>
      <c r="H21" s="105">
        <v>0.020546635786701656</v>
      </c>
      <c r="I21" s="105">
        <v>-0.01092588403572049</v>
      </c>
      <c r="J21" s="105">
        <v>-9.023816234478338E-05</v>
      </c>
      <c r="K21" s="109">
        <v>0.9732693295661051</v>
      </c>
      <c r="L21" s="111">
        <v>0.9999999999999999</v>
      </c>
    </row>
    <row r="22" spans="1:12" ht="13.5">
      <c r="A22" s="26">
        <v>19</v>
      </c>
      <c r="B22" s="27" t="s">
        <v>18</v>
      </c>
      <c r="C22" s="101">
        <v>0.00020718378850161738</v>
      </c>
      <c r="D22" s="105">
        <v>0.00705722929261124</v>
      </c>
      <c r="E22" s="105">
        <v>0.0026926549311116605</v>
      </c>
      <c r="F22" s="105">
        <v>0.00010813438579824606</v>
      </c>
      <c r="G22" s="105">
        <v>0.0011368255596613565</v>
      </c>
      <c r="H22" s="105">
        <v>0.012313673337359162</v>
      </c>
      <c r="I22" s="105">
        <v>0.002180019836483064</v>
      </c>
      <c r="J22" s="105">
        <v>-0.00020122535137754335</v>
      </c>
      <c r="K22" s="109">
        <v>0.9745055042198512</v>
      </c>
      <c r="L22" s="111">
        <v>1</v>
      </c>
    </row>
    <row r="23" spans="1:12" ht="13.5">
      <c r="A23" s="26">
        <v>20</v>
      </c>
      <c r="B23" s="27" t="s">
        <v>62</v>
      </c>
      <c r="C23" s="101">
        <v>0.002073685474149198</v>
      </c>
      <c r="D23" s="105">
        <v>0.02260006318166427</v>
      </c>
      <c r="E23" s="105">
        <v>0.007916736707238756</v>
      </c>
      <c r="F23" s="105">
        <v>0.0022646736655361384</v>
      </c>
      <c r="G23" s="105">
        <v>0.0036633156224823164</v>
      </c>
      <c r="H23" s="105">
        <v>0.009922087119770284</v>
      </c>
      <c r="I23" s="105">
        <v>0.0026505747208024942</v>
      </c>
      <c r="J23" s="105">
        <v>0.00022039761489309157</v>
      </c>
      <c r="K23" s="109">
        <v>0.9486884658934633</v>
      </c>
      <c r="L23" s="111">
        <v>0.9999999999999999</v>
      </c>
    </row>
    <row r="24" spans="1:12" ht="13.5">
      <c r="A24" s="26">
        <v>21</v>
      </c>
      <c r="B24" s="27" t="s">
        <v>20</v>
      </c>
      <c r="C24" s="101">
        <v>0.00047464988070796077</v>
      </c>
      <c r="D24" s="105">
        <v>0.013631318896582334</v>
      </c>
      <c r="E24" s="105">
        <v>0.004221550024517731</v>
      </c>
      <c r="F24" s="105">
        <v>0.0012538349867153118</v>
      </c>
      <c r="G24" s="105">
        <v>0.42057641059059375</v>
      </c>
      <c r="H24" s="105">
        <v>0.5001978379626788</v>
      </c>
      <c r="I24" s="105">
        <v>3.465769457910323E-05</v>
      </c>
      <c r="J24" s="105">
        <v>2.728796707980736E-06</v>
      </c>
      <c r="K24" s="109">
        <v>0.05960701116691696</v>
      </c>
      <c r="L24" s="111">
        <v>0.9999999999999998</v>
      </c>
    </row>
    <row r="25" spans="1:12" ht="13.5">
      <c r="A25" s="26">
        <v>22</v>
      </c>
      <c r="B25" s="27" t="s">
        <v>21</v>
      </c>
      <c r="C25" s="101">
        <v>0.002537122543670433</v>
      </c>
      <c r="D25" s="105">
        <v>0.05555363318845452</v>
      </c>
      <c r="E25" s="105">
        <v>0.011125951587684046</v>
      </c>
      <c r="F25" s="105">
        <v>0.0023709958140275414</v>
      </c>
      <c r="G25" s="105">
        <v>0.001581342723141728</v>
      </c>
      <c r="H25" s="105">
        <v>0.003670414598246848</v>
      </c>
      <c r="I25" s="105">
        <v>0.00012558692069870018</v>
      </c>
      <c r="J25" s="105">
        <v>3.0054096378961182E-05</v>
      </c>
      <c r="K25" s="109">
        <v>0.9230048985276972</v>
      </c>
      <c r="L25" s="111">
        <v>1</v>
      </c>
    </row>
    <row r="26" spans="1:12" ht="13.5">
      <c r="A26" s="26">
        <v>23</v>
      </c>
      <c r="B26" s="27" t="s">
        <v>22</v>
      </c>
      <c r="C26" s="101">
        <v>0.023615497038010896</v>
      </c>
      <c r="D26" s="105">
        <v>0.46060417921494834</v>
      </c>
      <c r="E26" s="105">
        <v>0.14313497061815217</v>
      </c>
      <c r="F26" s="105">
        <v>0.04977733760651689</v>
      </c>
      <c r="G26" s="105">
        <v>0.01610481476326256</v>
      </c>
      <c r="H26" s="105">
        <v>0.024893191592697015</v>
      </c>
      <c r="I26" s="105">
        <v>0.00031283606930802697</v>
      </c>
      <c r="J26" s="105">
        <v>7.550946552974486E-05</v>
      </c>
      <c r="K26" s="109">
        <v>0.28148166363157423</v>
      </c>
      <c r="L26" s="111">
        <v>0.9999999999999998</v>
      </c>
    </row>
    <row r="27" spans="1:12" ht="13.5">
      <c r="A27" s="26">
        <v>24</v>
      </c>
      <c r="B27" s="27" t="s">
        <v>23</v>
      </c>
      <c r="C27" s="101">
        <v>0.015614717885653674</v>
      </c>
      <c r="D27" s="105">
        <v>0.28987079444707287</v>
      </c>
      <c r="E27" s="105">
        <v>0.021017514707129824</v>
      </c>
      <c r="F27" s="105">
        <v>0.002436986558013358</v>
      </c>
      <c r="G27" s="105">
        <v>0.008362752582832757</v>
      </c>
      <c r="H27" s="105">
        <v>0.09420022686671845</v>
      </c>
      <c r="I27" s="105">
        <v>0.0002544331679639068</v>
      </c>
      <c r="J27" s="105">
        <v>0.001392288057222674</v>
      </c>
      <c r="K27" s="109">
        <v>0.5668502857273924</v>
      </c>
      <c r="L27" s="111">
        <v>0.9999999999999999</v>
      </c>
    </row>
    <row r="28" spans="1:12" ht="13.5">
      <c r="A28" s="26">
        <v>25</v>
      </c>
      <c r="B28" s="27" t="s">
        <v>24</v>
      </c>
      <c r="C28" s="101">
        <v>0.008137527276639593</v>
      </c>
      <c r="D28" s="105">
        <v>0.5351586398546709</v>
      </c>
      <c r="E28" s="105">
        <v>0.03096987446105411</v>
      </c>
      <c r="F28" s="105">
        <v>0.0046553824209400975</v>
      </c>
      <c r="G28" s="105">
        <v>0.017250444296341438</v>
      </c>
      <c r="H28" s="105">
        <v>0.0336685647710173</v>
      </c>
      <c r="I28" s="105">
        <v>0.0008325600446216235</v>
      </c>
      <c r="J28" s="105">
        <v>0.0001295705284867124</v>
      </c>
      <c r="K28" s="109">
        <v>0.36919743634622815</v>
      </c>
      <c r="L28" s="111">
        <v>1</v>
      </c>
    </row>
    <row r="29" spans="1:12" ht="13.5">
      <c r="A29" s="26">
        <v>26</v>
      </c>
      <c r="B29" s="27" t="s">
        <v>25</v>
      </c>
      <c r="C29" s="101">
        <v>0.0019447971779129995</v>
      </c>
      <c r="D29" s="105">
        <v>0.9414658722580658</v>
      </c>
      <c r="E29" s="105">
        <v>0.006135021773506024</v>
      </c>
      <c r="F29" s="105">
        <v>0.0007949525081013576</v>
      </c>
      <c r="G29" s="105">
        <v>0.002085190597869908</v>
      </c>
      <c r="H29" s="105">
        <v>0.0048097872395238325</v>
      </c>
      <c r="I29" s="105">
        <v>5.667337584916835E-05</v>
      </c>
      <c r="J29" s="105">
        <v>3.201166090353983E-05</v>
      </c>
      <c r="K29" s="109">
        <v>0.042675693408267525</v>
      </c>
      <c r="L29" s="111">
        <v>1</v>
      </c>
    </row>
    <row r="30" spans="1:12" ht="13.5">
      <c r="A30" s="26">
        <v>27</v>
      </c>
      <c r="B30" s="27" t="s">
        <v>26</v>
      </c>
      <c r="C30" s="101">
        <v>0.01708525255424245</v>
      </c>
      <c r="D30" s="105">
        <v>0.24449366606031803</v>
      </c>
      <c r="E30" s="105">
        <v>0.04108380396043361</v>
      </c>
      <c r="F30" s="105">
        <v>0.01100702445332824</v>
      </c>
      <c r="G30" s="105">
        <v>0.02221242145067404</v>
      </c>
      <c r="H30" s="105">
        <v>0.05085425127617756</v>
      </c>
      <c r="I30" s="105">
        <v>0.0009921936271793858</v>
      </c>
      <c r="J30" s="105">
        <v>0.0011308769679614524</v>
      </c>
      <c r="K30" s="109">
        <v>0.6111405096496852</v>
      </c>
      <c r="L30" s="111">
        <v>1</v>
      </c>
    </row>
    <row r="31" spans="1:12" ht="13.5">
      <c r="A31" s="26">
        <v>28</v>
      </c>
      <c r="B31" s="27" t="s">
        <v>63</v>
      </c>
      <c r="C31" s="101">
        <v>0.015049839857657888</v>
      </c>
      <c r="D31" s="105">
        <v>0.36588230057936966</v>
      </c>
      <c r="E31" s="105">
        <v>0.07099823364729663</v>
      </c>
      <c r="F31" s="105">
        <v>0.019285619487875202</v>
      </c>
      <c r="G31" s="105">
        <v>0.039465487150716794</v>
      </c>
      <c r="H31" s="105">
        <v>0.20889755323595505</v>
      </c>
      <c r="I31" s="105">
        <v>0.0004374250825207888</v>
      </c>
      <c r="J31" s="105">
        <v>-0.0001203778132734945</v>
      </c>
      <c r="K31" s="109">
        <v>0.28010391877188157</v>
      </c>
      <c r="L31" s="111">
        <v>1</v>
      </c>
    </row>
    <row r="32" spans="1:12" ht="13.5">
      <c r="A32" s="26">
        <v>29</v>
      </c>
      <c r="B32" s="27" t="s">
        <v>28</v>
      </c>
      <c r="C32" s="101">
        <v>0.00028591884306627664</v>
      </c>
      <c r="D32" s="105">
        <v>0.0239406694091112</v>
      </c>
      <c r="E32" s="105">
        <v>0.6422060019446724</v>
      </c>
      <c r="F32" s="105">
        <v>0.30917746135743934</v>
      </c>
      <c r="G32" s="105">
        <v>0.004359388006143133</v>
      </c>
      <c r="H32" s="105">
        <v>0.005726403621765458</v>
      </c>
      <c r="I32" s="105">
        <v>0.00011325264558712733</v>
      </c>
      <c r="J32" s="105">
        <v>-3.77853019510134E-06</v>
      </c>
      <c r="K32" s="109">
        <v>0.01419468270241018</v>
      </c>
      <c r="L32" s="111">
        <v>1</v>
      </c>
    </row>
    <row r="33" spans="1:12" ht="13.5">
      <c r="A33" s="26">
        <v>30</v>
      </c>
      <c r="B33" s="27" t="s">
        <v>29</v>
      </c>
      <c r="C33" s="101">
        <v>0.0011310526911401189</v>
      </c>
      <c r="D33" s="105">
        <v>0.10314027060526375</v>
      </c>
      <c r="E33" s="105">
        <v>0.30868551064629096</v>
      </c>
      <c r="F33" s="105">
        <v>0.056324309026373594</v>
      </c>
      <c r="G33" s="105">
        <v>0.0032220102848307267</v>
      </c>
      <c r="H33" s="105">
        <v>0.008167466772017922</v>
      </c>
      <c r="I33" s="105">
        <v>0.00030950513260049554</v>
      </c>
      <c r="J33" s="105">
        <v>5.2175054949413374E-05</v>
      </c>
      <c r="K33" s="109">
        <v>0.518967699786533</v>
      </c>
      <c r="L33" s="111">
        <v>1</v>
      </c>
    </row>
    <row r="34" spans="1:12" ht="13.5">
      <c r="A34" s="26">
        <v>31</v>
      </c>
      <c r="B34" s="27" t="s">
        <v>30</v>
      </c>
      <c r="C34" s="101">
        <v>0.0102340554862567</v>
      </c>
      <c r="D34" s="105">
        <v>0.2391696583287078</v>
      </c>
      <c r="E34" s="105">
        <v>0.7441162348812645</v>
      </c>
      <c r="F34" s="105">
        <v>0.0033217903754086614</v>
      </c>
      <c r="G34" s="105">
        <v>2.276345529216724E-05</v>
      </c>
      <c r="H34" s="105">
        <v>3.7498740514997574E-05</v>
      </c>
      <c r="I34" s="105">
        <v>6.701759907733722E-07</v>
      </c>
      <c r="J34" s="105">
        <v>-4.255322794650286E-08</v>
      </c>
      <c r="K34" s="109">
        <v>0.0030973711097921183</v>
      </c>
      <c r="L34" s="111">
        <v>0.9999999999999999</v>
      </c>
    </row>
    <row r="35" spans="1:12" ht="13.5">
      <c r="A35" s="26">
        <v>32</v>
      </c>
      <c r="B35" s="27" t="s">
        <v>31</v>
      </c>
      <c r="C35" s="101">
        <v>0.011007617051059279</v>
      </c>
      <c r="D35" s="105">
        <v>0.7445973972161135</v>
      </c>
      <c r="E35" s="105">
        <v>0.022981354974524564</v>
      </c>
      <c r="F35" s="105">
        <v>0.0029205730987471724</v>
      </c>
      <c r="G35" s="105">
        <v>0.0065596824443413665</v>
      </c>
      <c r="H35" s="105">
        <v>0.012092753577969254</v>
      </c>
      <c r="I35" s="105">
        <v>0.00031785754922103346</v>
      </c>
      <c r="J35" s="105">
        <v>4.681635891106605E-05</v>
      </c>
      <c r="K35" s="109">
        <v>0.19947594772911276</v>
      </c>
      <c r="L35" s="111">
        <v>0.9999999999999998</v>
      </c>
    </row>
    <row r="36" spans="1:12" ht="13.5">
      <c r="A36" s="26">
        <v>33</v>
      </c>
      <c r="B36" s="27" t="s">
        <v>32</v>
      </c>
      <c r="C36" s="101">
        <v>0.01169538750207587</v>
      </c>
      <c r="D36" s="105">
        <v>0.2151345843037254</v>
      </c>
      <c r="E36" s="105">
        <v>0.07831082788297182</v>
      </c>
      <c r="F36" s="105">
        <v>0.018447341243208824</v>
      </c>
      <c r="G36" s="105">
        <v>0.04666147332301763</v>
      </c>
      <c r="H36" s="105">
        <v>0.11246048373139515</v>
      </c>
      <c r="I36" s="105">
        <v>0.0007575990696812067</v>
      </c>
      <c r="J36" s="105">
        <v>0.00023963874822449386</v>
      </c>
      <c r="K36" s="109">
        <v>0.5162926641956999</v>
      </c>
      <c r="L36" s="111">
        <v>1.0000000000000002</v>
      </c>
    </row>
    <row r="37" spans="1:12" ht="13.5">
      <c r="A37" s="26">
        <v>34</v>
      </c>
      <c r="B37" s="27" t="s">
        <v>33</v>
      </c>
      <c r="C37" s="101">
        <v>0.21231999906805912</v>
      </c>
      <c r="D37" s="105">
        <v>0.6519849056743686</v>
      </c>
      <c r="E37" s="105">
        <v>0.011230626311167023</v>
      </c>
      <c r="F37" s="105">
        <v>0.0003863071645528821</v>
      </c>
      <c r="G37" s="105">
        <v>0.000546493195726646</v>
      </c>
      <c r="H37" s="105">
        <v>0.001502916151198028</v>
      </c>
      <c r="I37" s="105">
        <v>1.3048651568550432E-05</v>
      </c>
      <c r="J37" s="105">
        <v>1.523146892958425E-06</v>
      </c>
      <c r="K37" s="109">
        <v>0.12201418063646643</v>
      </c>
      <c r="L37" s="111">
        <v>1.0000000000000002</v>
      </c>
    </row>
    <row r="38" spans="1:12" ht="13.5">
      <c r="A38" s="26">
        <v>35</v>
      </c>
      <c r="B38" s="27" t="s">
        <v>64</v>
      </c>
      <c r="C38" s="101">
        <v>0.017440497382663005</v>
      </c>
      <c r="D38" s="105">
        <v>0.19450164177635196</v>
      </c>
      <c r="E38" s="105">
        <v>0.14409760833678875</v>
      </c>
      <c r="F38" s="105">
        <v>0.029146155213372552</v>
      </c>
      <c r="G38" s="105">
        <v>0.058886608509117304</v>
      </c>
      <c r="H38" s="105">
        <v>0.09263978146614593</v>
      </c>
      <c r="I38" s="105">
        <v>0.0008188072950437746</v>
      </c>
      <c r="J38" s="105">
        <v>0.0002938962546128708</v>
      </c>
      <c r="K38" s="109">
        <v>0.46217500376590387</v>
      </c>
      <c r="L38" s="111">
        <v>1</v>
      </c>
    </row>
    <row r="39" spans="1:12" ht="13.5">
      <c r="A39" s="26">
        <v>36</v>
      </c>
      <c r="B39" s="27" t="s">
        <v>35</v>
      </c>
      <c r="C39" s="102">
        <v>0.00911165610090864</v>
      </c>
      <c r="D39" s="106">
        <v>0.14308845522062802</v>
      </c>
      <c r="E39" s="106">
        <v>0.06184616794199921</v>
      </c>
      <c r="F39" s="106">
        <v>0.00869532051030688</v>
      </c>
      <c r="G39" s="106">
        <v>0.1389248917504697</v>
      </c>
      <c r="H39" s="106">
        <v>0.18248891866294314</v>
      </c>
      <c r="I39" s="106">
        <v>0.0036091330953965514</v>
      </c>
      <c r="J39" s="106">
        <v>-0.00012041412638439515</v>
      </c>
      <c r="K39" s="110">
        <v>0.4523558708437323</v>
      </c>
      <c r="L39" s="111">
        <v>1</v>
      </c>
    </row>
    <row r="40" spans="1:12" ht="13.5">
      <c r="A40" s="162" t="s">
        <v>86</v>
      </c>
      <c r="B40" s="163"/>
      <c r="C40" s="113">
        <v>0.01585023908568886</v>
      </c>
      <c r="D40" s="114">
        <v>0.19699831688433694</v>
      </c>
      <c r="E40" s="114">
        <v>0.09137243350437182</v>
      </c>
      <c r="F40" s="114">
        <v>0.017836334936733065</v>
      </c>
      <c r="G40" s="114">
        <v>0.03312606575568423</v>
      </c>
      <c r="H40" s="114">
        <v>0.05625555702007155</v>
      </c>
      <c r="I40" s="114">
        <v>0.0011562447855677086</v>
      </c>
      <c r="J40" s="114">
        <v>0.00011235943557902643</v>
      </c>
      <c r="K40" s="115">
        <v>0.5872924485919667</v>
      </c>
      <c r="L40" s="112">
        <v>1</v>
      </c>
    </row>
  </sheetData>
  <sheetProtection/>
  <mergeCells count="2">
    <mergeCell ref="A2:B3"/>
    <mergeCell ref="A40:B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konno</dc:creator>
  <cp:keywords/>
  <dc:description/>
  <cp:lastModifiedBy>konno</cp:lastModifiedBy>
  <cp:lastPrinted>2010-02-08T05:48:52Z</cp:lastPrinted>
  <dcterms:created xsi:type="dcterms:W3CDTF">2009-12-24T23:43:01Z</dcterms:created>
  <dcterms:modified xsi:type="dcterms:W3CDTF">2010-02-15T10:04:43Z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