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0245" windowHeight="11640" tabRatio="599" activeTab="0"/>
  </bookViews>
  <sheets>
    <sheet name="地方" sheetId="1" r:id="rId1"/>
    <sheet name="資料出所 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externalReferences>
    <externalReference r:id="rId13"/>
    <externalReference r:id="rId14"/>
  </externalReferences>
  <definedNames>
    <definedName name="open1" localSheetId="1">'[1]旧市町村入力'!#REF!</definedName>
    <definedName name="open1">'[2]旧市町村入力'!#REF!</definedName>
    <definedName name="_xlnm.Print_Area" localSheetId="1">'資料出所 '!$A$1:$E$36</definedName>
    <definedName name="_xlnm.Print_Titles" localSheetId="0">'地方'!$A:$A,'地方'!$1:$8</definedName>
  </definedNames>
  <calcPr fullCalcOnLoad="1"/>
</workbook>
</file>

<file path=xl/sharedStrings.xml><?xml version="1.0" encoding="utf-8"?>
<sst xmlns="http://schemas.openxmlformats.org/spreadsheetml/2006/main" count="227" uniqueCount="186">
  <si>
    <t>市町村勢一覧</t>
  </si>
  <si>
    <t xml:space="preserve"> </t>
  </si>
  <si>
    <t>(30)　普　通　会　計　の　決　算　状　況</t>
  </si>
  <si>
    <t>(31)</t>
  </si>
  <si>
    <t>(32)</t>
  </si>
  <si>
    <t>歳　          　      入</t>
  </si>
  <si>
    <t>歳          入</t>
  </si>
  <si>
    <t>地方債現在高</t>
  </si>
  <si>
    <t>財政力指数</t>
  </si>
  <si>
    <t>市町村名</t>
  </si>
  <si>
    <t>う  　ち</t>
  </si>
  <si>
    <t>う　　　ち</t>
  </si>
  <si>
    <t>う　　ち</t>
  </si>
  <si>
    <t>歳　　出</t>
  </si>
  <si>
    <t>割       合</t>
  </si>
  <si>
    <t>平7+8+9年度</t>
  </si>
  <si>
    <t>総　　額</t>
  </si>
  <si>
    <t>地 方 税</t>
  </si>
  <si>
    <t>地方譲与税</t>
  </si>
  <si>
    <t>地方交付税</t>
  </si>
  <si>
    <t>国庫支出金</t>
  </si>
  <si>
    <t>県支出金</t>
  </si>
  <si>
    <t>地 方 債</t>
  </si>
  <si>
    <t>千円</t>
  </si>
  <si>
    <t>％</t>
  </si>
  <si>
    <t>調 査 期 日</t>
  </si>
  <si>
    <t>平成9年度</t>
  </si>
  <si>
    <t>県計</t>
  </si>
  <si>
    <t>市計</t>
  </si>
  <si>
    <t>町村計</t>
  </si>
  <si>
    <t>福島市</t>
  </si>
  <si>
    <t>会津若松市</t>
  </si>
  <si>
    <t>郡山市</t>
  </si>
  <si>
    <t>いわき市</t>
  </si>
  <si>
    <t>白河市</t>
  </si>
  <si>
    <t>原町市</t>
  </si>
  <si>
    <t>須賀川市</t>
  </si>
  <si>
    <t>喜多方市</t>
  </si>
  <si>
    <t>相馬市</t>
  </si>
  <si>
    <t>二本松市</t>
  </si>
  <si>
    <t>[県北地域]</t>
  </si>
  <si>
    <t>伊  達  郡</t>
  </si>
  <si>
    <t>桑折町</t>
  </si>
  <si>
    <t>伊達町</t>
  </si>
  <si>
    <t>国見町</t>
  </si>
  <si>
    <t>梁川町</t>
  </si>
  <si>
    <t>保原町</t>
  </si>
  <si>
    <t>霊山町</t>
  </si>
  <si>
    <t>月舘町</t>
  </si>
  <si>
    <t>川俣町</t>
  </si>
  <si>
    <t>飯野町</t>
  </si>
  <si>
    <t>安  達  郡</t>
  </si>
  <si>
    <t>安達町</t>
  </si>
  <si>
    <t>大玉村</t>
  </si>
  <si>
    <t>本宮町</t>
  </si>
  <si>
    <t>白沢村</t>
  </si>
  <si>
    <t>岩代町</t>
  </si>
  <si>
    <t>東和町</t>
  </si>
  <si>
    <t>[県中地域]</t>
  </si>
  <si>
    <t>岩  瀬  郡</t>
  </si>
  <si>
    <t>長沼町</t>
  </si>
  <si>
    <t>鏡石町</t>
  </si>
  <si>
    <t>岩瀬村</t>
  </si>
  <si>
    <t>天栄村</t>
  </si>
  <si>
    <t>石  川  郡</t>
  </si>
  <si>
    <t>石川町</t>
  </si>
  <si>
    <t>玉川村</t>
  </si>
  <si>
    <t>平田村</t>
  </si>
  <si>
    <t>浅川町</t>
  </si>
  <si>
    <t>古殿町</t>
  </si>
  <si>
    <t>田  村  郡</t>
  </si>
  <si>
    <t>三春町</t>
  </si>
  <si>
    <t>小野町</t>
  </si>
  <si>
    <t>滝根町</t>
  </si>
  <si>
    <t>大越町</t>
  </si>
  <si>
    <t>都路村</t>
  </si>
  <si>
    <t>常葉町</t>
  </si>
  <si>
    <t>船引町</t>
  </si>
  <si>
    <t>[県南地域]</t>
  </si>
  <si>
    <t>西 白 河 郡</t>
  </si>
  <si>
    <t>西郷村</t>
  </si>
  <si>
    <t>表郷村</t>
  </si>
  <si>
    <t>東村</t>
  </si>
  <si>
    <t>泉崎村</t>
  </si>
  <si>
    <t>中島村</t>
  </si>
  <si>
    <t>矢吹町</t>
  </si>
  <si>
    <t>大信村</t>
  </si>
  <si>
    <t>東 白 川 郡</t>
  </si>
  <si>
    <t>棚倉町</t>
  </si>
  <si>
    <t>矢祭町</t>
  </si>
  <si>
    <t>塙町</t>
  </si>
  <si>
    <t>鮫川村</t>
  </si>
  <si>
    <t>[会津地域]</t>
  </si>
  <si>
    <t>北 会 津 郡</t>
  </si>
  <si>
    <t xml:space="preserve">北会津村       </t>
  </si>
  <si>
    <t>耶  麻  郡</t>
  </si>
  <si>
    <t>熱塩加納村</t>
  </si>
  <si>
    <t>北塩原村</t>
  </si>
  <si>
    <t>塩川町</t>
  </si>
  <si>
    <t>山都町</t>
  </si>
  <si>
    <t>西会津町</t>
  </si>
  <si>
    <t>高郷村</t>
  </si>
  <si>
    <t>磐梯町</t>
  </si>
  <si>
    <t>猪苗代町</t>
  </si>
  <si>
    <t>河  沼  郡</t>
  </si>
  <si>
    <t>会津坂下町</t>
  </si>
  <si>
    <t>湯川村</t>
  </si>
  <si>
    <t>柳津町</t>
  </si>
  <si>
    <t>河東町</t>
  </si>
  <si>
    <t>大  沼  郡</t>
  </si>
  <si>
    <t>会津高田町</t>
  </si>
  <si>
    <t>会津本郷町</t>
  </si>
  <si>
    <t>新鶴村</t>
  </si>
  <si>
    <t>三島町</t>
  </si>
  <si>
    <t>金山町</t>
  </si>
  <si>
    <t>昭和村</t>
  </si>
  <si>
    <t>[南会津地域]</t>
  </si>
  <si>
    <t>南 会 津 郡</t>
  </si>
  <si>
    <t>田島町</t>
  </si>
  <si>
    <t>下郷町</t>
  </si>
  <si>
    <t>舘岩村</t>
  </si>
  <si>
    <t>檜枝岐村</t>
  </si>
  <si>
    <t>伊南村</t>
  </si>
  <si>
    <t>南郷村</t>
  </si>
  <si>
    <t>只見町</t>
  </si>
  <si>
    <t>[相双地域]</t>
  </si>
  <si>
    <t>双  葉  郡</t>
  </si>
  <si>
    <t>広野町</t>
  </si>
  <si>
    <t>楢葉町</t>
  </si>
  <si>
    <t>-</t>
  </si>
  <si>
    <t>富岡町</t>
  </si>
  <si>
    <t>川内村</t>
  </si>
  <si>
    <t>大熊町</t>
  </si>
  <si>
    <t>双葉町</t>
  </si>
  <si>
    <t>浪江町</t>
  </si>
  <si>
    <t>葛尾村</t>
  </si>
  <si>
    <t>相  馬  郡</t>
  </si>
  <si>
    <t>新地町</t>
  </si>
  <si>
    <t>鹿島町</t>
  </si>
  <si>
    <t>小高町</t>
  </si>
  <si>
    <t>飯舘村</t>
  </si>
  <si>
    <t>注：(1)＊の市町村は、一部境界未定のため総務庁統計局において推定した概算値。</t>
  </si>
  <si>
    <t>市  町  村  勢  一  覧</t>
  </si>
  <si>
    <t>項目番号</t>
  </si>
  <si>
    <t>資　　料　　出　　所</t>
  </si>
  <si>
    <t>(1)</t>
  </si>
  <si>
    <t>建設省国土地理院「全国都道府県市区町村別面積調」</t>
  </si>
  <si>
    <t>(2)～(11)</t>
  </si>
  <si>
    <t>福島県統計調査課「福島県の人口」</t>
  </si>
  <si>
    <t>(12)</t>
  </si>
  <si>
    <t>福島県医務福祉課「福島県人口動態の概況」</t>
  </si>
  <si>
    <t>(13)～(14)</t>
  </si>
  <si>
    <t>総務庁統計局「国勢調査報告」</t>
  </si>
  <si>
    <t>(15)</t>
  </si>
  <si>
    <t>総務庁統計局「平成8年事業所・企業統計調査報告」</t>
  </si>
  <si>
    <t>(16)～(24)</t>
  </si>
  <si>
    <t>東北農政局福島統計情報事務所「福島農林水産統計年報」</t>
  </si>
  <si>
    <t>福島県統計調査課「福島県の農業」</t>
  </si>
  <si>
    <t>(25)</t>
  </si>
  <si>
    <t>福島県農林水産部「福島県森林・林業統計書」</t>
  </si>
  <si>
    <t>(26)</t>
  </si>
  <si>
    <t>福島県統計調査課「工業統計調査結果速報」</t>
  </si>
  <si>
    <t>(27)</t>
  </si>
  <si>
    <t>福島県統計調査課「商業統計調査結果報告書」</t>
  </si>
  <si>
    <t>(28)</t>
  </si>
  <si>
    <t>福島県道路維持課「市町村道の現況」</t>
  </si>
  <si>
    <t>(29)</t>
  </si>
  <si>
    <t>東北運輸局福島陸運支局「福島県内市町村別自動車数調」</t>
  </si>
  <si>
    <t>(30)～(32)</t>
  </si>
  <si>
    <t>福島県市町村課「市町村財政年報」</t>
  </si>
  <si>
    <t>(33)</t>
  </si>
  <si>
    <t>福島県統計調査課「福島県市町村民所得推計」</t>
  </si>
  <si>
    <t>(34)</t>
  </si>
  <si>
    <t>福島県医務福祉課「保健統計の概況」</t>
  </si>
  <si>
    <t>(35)</t>
  </si>
  <si>
    <t>福島県国民年金課「国民年金事業年報」</t>
  </si>
  <si>
    <t>(36)</t>
  </si>
  <si>
    <t>福島県保険課「国民健康保険事業状況」</t>
  </si>
  <si>
    <t>(37)～(38)</t>
  </si>
  <si>
    <t>福島県保健福祉部「保健福祉部関連施設等名簿」</t>
  </si>
  <si>
    <t>(39)～(41)</t>
  </si>
  <si>
    <t>福島県統計調査課「学校基本調査速報」</t>
  </si>
  <si>
    <t>(42)</t>
  </si>
  <si>
    <t>福島県消防防災課「消防防災年報」</t>
  </si>
  <si>
    <t>(43)</t>
  </si>
  <si>
    <t>福島県県民生活課「交通白書」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</si>
</sst>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\ ;&quot;△&quot;#,##0"/>
    <numFmt numFmtId="178" formatCode="#,##0.0;&quot;△&quot;#,##0.0"/>
    <numFmt numFmtId="179" formatCode="#,##0\ ;&quot;　△&quot;#,##0"/>
    <numFmt numFmtId="180" formatCode="#,##0;&quot;△&quot;#,##0"/>
    <numFmt numFmtId="181" formatCode="#,##0;&quot;△&quot;0"/>
    <numFmt numFmtId="182" formatCode="#,##0.0;&quot;△&quot;0.0"/>
    <numFmt numFmtId="183" formatCode="#,##0.0\ ;&quot;△&quot;#,##0.0"/>
    <numFmt numFmtId="184" formatCode="0.000"/>
    <numFmt numFmtId="185" formatCode="#,##0\ ;\(#,##0\)"/>
    <numFmt numFmtId="186" formatCode="0.0"/>
    <numFmt numFmtId="187" formatCode="\(#,##0.00\)"/>
    <numFmt numFmtId="188" formatCode="&quot;*&quot;\ #,##0.00"/>
    <numFmt numFmtId="189" formatCode="\a\+\b\(#,##0.00\)"/>
    <numFmt numFmtId="190" formatCode="&quot;猪&quot;&quot;苗&quot;&quot;代&quot;&quot;湖&quot;\(#,##0.00\)"/>
    <numFmt numFmtId="191" formatCode="*#\,##0.00"/>
    <numFmt numFmtId="192" formatCode="&quot;*&quot;#,##0.00"/>
    <numFmt numFmtId="193" formatCode="\(#,##0\)"/>
    <numFmt numFmtId="194" formatCode="#,##0.0;[Red]\-#,##0.0"/>
    <numFmt numFmtId="195" formatCode="#,##0.00;&quot;△&quot;#,##0.00"/>
    <numFmt numFmtId="196" formatCode="#,##0.00_ ;[Red]\-#,##0.00\ "/>
    <numFmt numFmtId="197" formatCode="#,##0.00;&quot;△ &quot;#,##0.00"/>
    <numFmt numFmtId="198" formatCode="0.00000"/>
    <numFmt numFmtId="199" formatCode="0.0000"/>
    <numFmt numFmtId="200" formatCode="0.000000"/>
    <numFmt numFmtId="201" formatCode="#,##0.0;&quot;△ &quot;#,##0.0"/>
    <numFmt numFmtId="202" formatCode="#,##0.000"/>
    <numFmt numFmtId="203" formatCode="#,##0.0000"/>
    <numFmt numFmtId="204" formatCode="#,##0.00000"/>
    <numFmt numFmtId="205" formatCode="#,##0.000000"/>
    <numFmt numFmtId="206" formatCode="0.0000000"/>
    <numFmt numFmtId="207" formatCode="#,##0.00_ "/>
  </numFmts>
  <fonts count="14">
    <font>
      <sz val="12"/>
      <name val="細明朝体"/>
      <family val="3"/>
    </font>
    <font>
      <b/>
      <sz val="12"/>
      <name val="細明朝体"/>
      <family val="3"/>
    </font>
    <font>
      <i/>
      <sz val="12"/>
      <name val="細明朝体"/>
      <family val="3"/>
    </font>
    <font>
      <b/>
      <i/>
      <sz val="12"/>
      <name val="細明朝体"/>
      <family val="3"/>
    </font>
    <font>
      <sz val="12"/>
      <name val="Osaka"/>
      <family val="3"/>
    </font>
    <font>
      <sz val="18"/>
      <name val="細明朝体"/>
      <family val="3"/>
    </font>
    <font>
      <sz val="10"/>
      <name val="ＭＳ 明朝"/>
      <family val="1"/>
    </font>
    <font>
      <sz val="12"/>
      <name val="ＭＳ 明朝"/>
      <family val="1"/>
    </font>
    <font>
      <sz val="12"/>
      <name val="中ゴシック体"/>
      <family val="3"/>
    </font>
    <font>
      <sz val="14"/>
      <name val="細明朝体"/>
      <family val="3"/>
    </font>
    <font>
      <sz val="36"/>
      <name val="細明朝体"/>
      <family val="3"/>
    </font>
    <font>
      <sz val="36"/>
      <name val="中ゴシック体"/>
      <family val="3"/>
    </font>
    <font>
      <sz val="16"/>
      <name val="ＭＳ 明朝"/>
      <family val="1"/>
    </font>
    <font>
      <sz val="6"/>
      <name val="細明朝体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83">
    <xf numFmtId="0" fontId="0" fillId="0" borderId="0" xfId="0" applyAlignment="1">
      <alignment/>
    </xf>
    <xf numFmtId="0" fontId="6" fillId="0" borderId="0" xfId="21" applyFont="1">
      <alignment/>
      <protection/>
    </xf>
    <xf numFmtId="0" fontId="6" fillId="0" borderId="0" xfId="21" applyFont="1" applyBorder="1">
      <alignment/>
      <protection/>
    </xf>
    <xf numFmtId="2" fontId="6" fillId="0" borderId="0" xfId="21" applyNumberFormat="1" applyFont="1" applyBorder="1">
      <alignment/>
      <protection/>
    </xf>
    <xf numFmtId="38" fontId="7" fillId="0" borderId="0" xfId="16" applyFont="1" applyAlignment="1">
      <alignment/>
    </xf>
    <xf numFmtId="0" fontId="0" fillId="0" borderId="1" xfId="0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49" fontId="8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10" fillId="0" borderId="1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7" fillId="0" borderId="0" xfId="21" applyFont="1">
      <alignment/>
      <protection/>
    </xf>
    <xf numFmtId="3" fontId="7" fillId="0" borderId="0" xfId="21" applyNumberFormat="1" applyFont="1">
      <alignment/>
      <protection/>
    </xf>
    <xf numFmtId="3" fontId="7" fillId="0" borderId="1" xfId="21" applyNumberFormat="1" applyFont="1" applyBorder="1">
      <alignment/>
      <protection/>
    </xf>
    <xf numFmtId="0" fontId="7" fillId="0" borderId="1" xfId="21" applyFont="1" applyBorder="1">
      <alignment/>
      <protection/>
    </xf>
    <xf numFmtId="2" fontId="7" fillId="0" borderId="0" xfId="21" applyNumberFormat="1" applyFont="1">
      <alignment/>
      <protection/>
    </xf>
    <xf numFmtId="0" fontId="7" fillId="0" borderId="0" xfId="21" applyFont="1" applyBorder="1">
      <alignment/>
      <protection/>
    </xf>
    <xf numFmtId="176" fontId="7" fillId="0" borderId="0" xfId="21" applyNumberFormat="1" applyFont="1" applyBorder="1">
      <alignment/>
      <protection/>
    </xf>
    <xf numFmtId="2" fontId="7" fillId="0" borderId="0" xfId="21" applyNumberFormat="1" applyFont="1" applyBorder="1">
      <alignment/>
      <protection/>
    </xf>
    <xf numFmtId="3" fontId="7" fillId="0" borderId="0" xfId="20" applyNumberFormat="1" applyFont="1" applyAlignment="1">
      <alignment horizontal="right"/>
      <protection/>
    </xf>
    <xf numFmtId="176" fontId="7" fillId="0" borderId="0" xfId="20" applyNumberFormat="1" applyFont="1" applyAlignment="1">
      <alignment horizontal="right"/>
      <protection/>
    </xf>
    <xf numFmtId="202" fontId="7" fillId="0" borderId="0" xfId="20" applyNumberFormat="1" applyFont="1" applyAlignment="1">
      <alignment horizontal="right"/>
      <protection/>
    </xf>
    <xf numFmtId="38" fontId="7" fillId="0" borderId="0" xfId="16" applyFont="1" applyBorder="1" applyAlignment="1">
      <alignment/>
    </xf>
    <xf numFmtId="1" fontId="7" fillId="0" borderId="0" xfId="21" applyNumberFormat="1" applyFont="1" applyBorder="1">
      <alignment/>
      <protection/>
    </xf>
    <xf numFmtId="202" fontId="7" fillId="0" borderId="0" xfId="21" applyNumberFormat="1" applyFont="1" applyBorder="1">
      <alignment/>
      <protection/>
    </xf>
    <xf numFmtId="176" fontId="7" fillId="0" borderId="0" xfId="16" applyNumberFormat="1" applyFont="1" applyBorder="1" applyAlignment="1">
      <alignment/>
    </xf>
    <xf numFmtId="202" fontId="7" fillId="0" borderId="0" xfId="16" applyNumberFormat="1" applyFont="1" applyBorder="1" applyAlignment="1">
      <alignment/>
    </xf>
    <xf numFmtId="38" fontId="7" fillId="0" borderId="0" xfId="16" applyFont="1" applyAlignment="1">
      <alignment horizontal="right"/>
    </xf>
    <xf numFmtId="176" fontId="7" fillId="0" borderId="0" xfId="16" applyNumberFormat="1" applyFont="1" applyAlignment="1">
      <alignment horizontal="right"/>
    </xf>
    <xf numFmtId="202" fontId="7" fillId="0" borderId="0" xfId="16" applyNumberFormat="1" applyFont="1" applyAlignment="1">
      <alignment horizontal="right"/>
    </xf>
    <xf numFmtId="38" fontId="7" fillId="0" borderId="0" xfId="16" applyFont="1" applyAlignment="1">
      <alignment/>
    </xf>
    <xf numFmtId="176" fontId="7" fillId="0" borderId="0" xfId="16" applyNumberFormat="1" applyFont="1" applyAlignment="1">
      <alignment/>
    </xf>
    <xf numFmtId="2" fontId="7" fillId="0" borderId="1" xfId="21" applyNumberFormat="1" applyFont="1" applyBorder="1">
      <alignment/>
      <protection/>
    </xf>
    <xf numFmtId="176" fontId="7" fillId="0" borderId="0" xfId="16" applyNumberFormat="1" applyFont="1" applyAlignment="1">
      <alignment/>
    </xf>
    <xf numFmtId="202" fontId="7" fillId="0" borderId="0" xfId="16" applyNumberFormat="1" applyFont="1" applyAlignment="1">
      <alignment/>
    </xf>
    <xf numFmtId="38" fontId="7" fillId="0" borderId="0" xfId="16" applyFont="1" applyFill="1" applyBorder="1" applyAlignment="1" applyProtection="1">
      <alignment/>
      <protection locked="0"/>
    </xf>
    <xf numFmtId="202" fontId="7" fillId="0" borderId="0" xfId="16" applyNumberFormat="1" applyFont="1" applyAlignment="1" applyProtection="1">
      <alignment/>
      <protection locked="0"/>
    </xf>
    <xf numFmtId="0" fontId="7" fillId="0" borderId="0" xfId="21" applyFont="1" applyAlignment="1">
      <alignment/>
      <protection/>
    </xf>
    <xf numFmtId="202" fontId="7" fillId="0" borderId="0" xfId="16" applyNumberFormat="1" applyFont="1" applyAlignment="1">
      <alignment/>
    </xf>
    <xf numFmtId="49" fontId="7" fillId="2" borderId="2" xfId="21" applyNumberFormat="1" applyFont="1" applyFill="1" applyBorder="1" applyAlignment="1">
      <alignment horizontal="distributed" vertical="center"/>
      <protection/>
    </xf>
    <xf numFmtId="49" fontId="7" fillId="2" borderId="3" xfId="21" applyNumberFormat="1" applyFont="1" applyFill="1" applyBorder="1" applyAlignment="1">
      <alignment horizontal="centerContinuous" vertical="center"/>
      <protection/>
    </xf>
    <xf numFmtId="49" fontId="7" fillId="2" borderId="4" xfId="21" applyNumberFormat="1" applyFont="1" applyFill="1" applyBorder="1" applyAlignment="1">
      <alignment horizontal="centerContinuous" vertical="center"/>
      <protection/>
    </xf>
    <xf numFmtId="49" fontId="7" fillId="2" borderId="2" xfId="21" applyNumberFormat="1" applyFont="1" applyFill="1" applyBorder="1" applyAlignment="1">
      <alignment vertical="center"/>
      <protection/>
    </xf>
    <xf numFmtId="49" fontId="7" fillId="2" borderId="5" xfId="21" applyNumberFormat="1" applyFont="1" applyFill="1" applyBorder="1" applyAlignment="1">
      <alignment horizontal="centerContinuous" vertical="center"/>
      <protection/>
    </xf>
    <xf numFmtId="49" fontId="7" fillId="2" borderId="6" xfId="21" applyNumberFormat="1" applyFont="1" applyFill="1" applyBorder="1" applyAlignment="1">
      <alignment horizontal="centerContinuous" vertical="center"/>
      <protection/>
    </xf>
    <xf numFmtId="49" fontId="7" fillId="2" borderId="7" xfId="21" applyNumberFormat="1" applyFont="1" applyFill="1" applyBorder="1" applyAlignment="1">
      <alignment horizontal="distributed"/>
      <protection/>
    </xf>
    <xf numFmtId="49" fontId="7" fillId="2" borderId="7" xfId="21" applyNumberFormat="1" applyFont="1" applyFill="1" applyBorder="1" applyAlignment="1">
      <alignment horizontal="center"/>
      <protection/>
    </xf>
    <xf numFmtId="49" fontId="7" fillId="2" borderId="4" xfId="21" applyNumberFormat="1" applyFont="1" applyFill="1" applyBorder="1" applyAlignment="1">
      <alignment horizontal="centerContinuous"/>
      <protection/>
    </xf>
    <xf numFmtId="49" fontId="7" fillId="2" borderId="5" xfId="21" applyNumberFormat="1" applyFont="1" applyFill="1" applyBorder="1" applyAlignment="1">
      <alignment horizontal="centerContinuous"/>
      <protection/>
    </xf>
    <xf numFmtId="49" fontId="7" fillId="2" borderId="3" xfId="21" applyNumberFormat="1" applyFont="1" applyFill="1" applyBorder="1" applyAlignment="1">
      <alignment horizontal="centerContinuous"/>
      <protection/>
    </xf>
    <xf numFmtId="49" fontId="7" fillId="2" borderId="8" xfId="21" applyNumberFormat="1" applyFont="1" applyFill="1" applyBorder="1" applyAlignment="1">
      <alignment horizontal="center"/>
      <protection/>
    </xf>
    <xf numFmtId="0" fontId="7" fillId="2" borderId="7" xfId="21" applyFont="1" applyFill="1" applyBorder="1" applyAlignment="1">
      <alignment horizontal="distributed"/>
      <protection/>
    </xf>
    <xf numFmtId="0" fontId="7" fillId="2" borderId="7" xfId="21" applyFont="1" applyFill="1" applyBorder="1" applyAlignment="1">
      <alignment horizontal="center"/>
      <protection/>
    </xf>
    <xf numFmtId="0" fontId="7" fillId="2" borderId="8" xfId="21" applyFont="1" applyFill="1" applyBorder="1" applyAlignment="1">
      <alignment horizontal="center"/>
      <protection/>
    </xf>
    <xf numFmtId="3" fontId="7" fillId="2" borderId="8" xfId="21" applyNumberFormat="1" applyFont="1" applyFill="1" applyBorder="1" applyAlignment="1">
      <alignment horizontal="center"/>
      <protection/>
    </xf>
    <xf numFmtId="2" fontId="7" fillId="2" borderId="7" xfId="21" applyNumberFormat="1" applyFont="1" applyFill="1" applyBorder="1" applyAlignment="1">
      <alignment horizontal="center"/>
      <protection/>
    </xf>
    <xf numFmtId="0" fontId="7" fillId="2" borderId="7" xfId="21" applyFont="1" applyFill="1" applyBorder="1" applyAlignment="1">
      <alignment/>
      <protection/>
    </xf>
    <xf numFmtId="0" fontId="7" fillId="2" borderId="0" xfId="21" applyFont="1" applyFill="1" applyBorder="1" applyAlignment="1">
      <alignment horizontal="center"/>
      <protection/>
    </xf>
    <xf numFmtId="38" fontId="7" fillId="2" borderId="7" xfId="16" applyFont="1" applyFill="1" applyBorder="1" applyAlignment="1">
      <alignment horizontal="center"/>
    </xf>
    <xf numFmtId="0" fontId="7" fillId="2" borderId="9" xfId="21" applyFont="1" applyFill="1" applyBorder="1" applyAlignment="1">
      <alignment horizontal="center"/>
      <protection/>
    </xf>
    <xf numFmtId="0" fontId="7" fillId="2" borderId="9" xfId="21" applyFont="1" applyFill="1" applyBorder="1" applyAlignment="1">
      <alignment horizontal="right"/>
      <protection/>
    </xf>
    <xf numFmtId="2" fontId="7" fillId="2" borderId="9" xfId="21" applyNumberFormat="1" applyFont="1" applyFill="1" applyBorder="1">
      <alignment/>
      <protection/>
    </xf>
    <xf numFmtId="0" fontId="6" fillId="2" borderId="0" xfId="21" applyFont="1" applyFill="1" applyBorder="1" applyAlignment="1">
      <alignment horizontal="center"/>
      <protection/>
    </xf>
    <xf numFmtId="0" fontId="7" fillId="2" borderId="0" xfId="20" applyFont="1" applyFill="1" applyAlignment="1">
      <alignment horizontal="distributed"/>
      <protection/>
    </xf>
    <xf numFmtId="0" fontId="7" fillId="2" borderId="0" xfId="20" applyFont="1" applyFill="1" applyAlignment="1">
      <alignment horizontal="left"/>
      <protection/>
    </xf>
    <xf numFmtId="0" fontId="7" fillId="2" borderId="0" xfId="20" applyFont="1" applyFill="1" applyAlignment="1">
      <alignment horizontal="center"/>
      <protection/>
    </xf>
    <xf numFmtId="0" fontId="7" fillId="2" borderId="0" xfId="21" applyFont="1" applyFill="1" applyAlignment="1">
      <alignment horizontal="distributed"/>
      <protection/>
    </xf>
    <xf numFmtId="0" fontId="7" fillId="2" borderId="1" xfId="21" applyFont="1" applyFill="1" applyBorder="1" applyAlignment="1">
      <alignment horizontal="distributed"/>
      <protection/>
    </xf>
    <xf numFmtId="49" fontId="7" fillId="0" borderId="0" xfId="21" applyNumberFormat="1" applyFont="1" applyFill="1">
      <alignment/>
      <protection/>
    </xf>
    <xf numFmtId="49" fontId="12" fillId="0" borderId="0" xfId="21" applyNumberFormat="1" applyFont="1" applyFill="1">
      <alignment/>
      <protection/>
    </xf>
    <xf numFmtId="49" fontId="7" fillId="0" borderId="0" xfId="21" applyNumberFormat="1" applyFont="1" applyFill="1" applyAlignment="1">
      <alignment vertical="center"/>
      <protection/>
    </xf>
    <xf numFmtId="0" fontId="7" fillId="0" borderId="0" xfId="21" applyFont="1" applyFill="1">
      <alignment/>
      <protection/>
    </xf>
    <xf numFmtId="0" fontId="7" fillId="0" borderId="0" xfId="21" applyFont="1" applyFill="1" applyAlignment="1">
      <alignment horizontal="distributed"/>
      <protection/>
    </xf>
    <xf numFmtId="4" fontId="7" fillId="0" borderId="0" xfId="21" applyNumberFormat="1" applyFont="1" applyFill="1">
      <alignment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1市町村印刷 " xfId="20"/>
    <cellStyle name="標準_市町村印刷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419225" y="241173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細明朝体"/>
              <a:ea typeface="細明朝体"/>
              <a:cs typeface="細明朝体"/>
            </a:rPr>
            <a:t>406.28
</a:t>
          </a:r>
        </a:p>
      </xdr:txBody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419225" y="241173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細明朝体"/>
              <a:ea typeface="細明朝体"/>
              <a:cs typeface="細明朝体"/>
            </a:rPr>
            <a:t>{</a:t>
          </a:r>
        </a:p>
      </xdr:txBody>
    </xdr:sp>
    <xdr:clientData/>
  </xdr:twoCellAnchor>
  <xdr:twoCellAnchor>
    <xdr:from>
      <xdr:col>10</xdr:col>
      <xdr:colOff>104775</xdr:colOff>
      <xdr:row>4</xdr:row>
      <xdr:rowOff>9525</xdr:rowOff>
    </xdr:from>
    <xdr:to>
      <xdr:col>10</xdr:col>
      <xdr:colOff>1095375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>
          <a:off x="12563475" y="885825"/>
          <a:ext cx="990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419225" y="241173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細明朝体"/>
              <a:ea typeface="細明朝体"/>
              <a:cs typeface="細明朝体"/>
            </a:rPr>
            <a:t>406.28
</a:t>
          </a:r>
        </a:p>
      </xdr:txBody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1419225" y="241173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細明朝体"/>
              <a:ea typeface="細明朝体"/>
              <a:cs typeface="細明朝体"/>
            </a:rPr>
            <a:t>{</a:t>
          </a:r>
        </a:p>
      </xdr:txBody>
    </xdr:sp>
    <xdr:clientData/>
  </xdr:twoCellAnchor>
  <xdr:twoCellAnchor>
    <xdr:from>
      <xdr:col>1</xdr:col>
      <xdr:colOff>0</xdr:colOff>
      <xdr:row>89</xdr:row>
      <xdr:rowOff>38100</xdr:rowOff>
    </xdr:from>
    <xdr:to>
      <xdr:col>1</xdr:col>
      <xdr:colOff>0</xdr:colOff>
      <xdr:row>92</xdr:row>
      <xdr:rowOff>28575</xdr:rowOff>
    </xdr:to>
    <xdr:sp>
      <xdr:nvSpPr>
        <xdr:cNvPr id="6" name="テキスト 7"/>
        <xdr:cNvSpPr txBox="1">
          <a:spLocks noChangeArrowheads="1"/>
        </xdr:cNvSpPr>
      </xdr:nvSpPr>
      <xdr:spPr>
        <a:xfrm>
          <a:off x="1419225" y="18754725"/>
          <a:ext cx="0" cy="590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7" name="テキスト 8"/>
        <xdr:cNvSpPr txBox="1">
          <a:spLocks noChangeArrowheads="1"/>
        </xdr:cNvSpPr>
      </xdr:nvSpPr>
      <xdr:spPr>
        <a:xfrm>
          <a:off x="1419225" y="241173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細明朝体"/>
              <a:ea typeface="細明朝体"/>
              <a:cs typeface="細明朝体"/>
            </a:rPr>
            <a:t>406.28
</a:t>
          </a:r>
        </a:p>
      </xdr:txBody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8" name="テキスト 9"/>
        <xdr:cNvSpPr txBox="1">
          <a:spLocks noChangeArrowheads="1"/>
        </xdr:cNvSpPr>
      </xdr:nvSpPr>
      <xdr:spPr>
        <a:xfrm>
          <a:off x="1419225" y="241173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細明朝体"/>
              <a:ea typeface="細明朝体"/>
              <a:cs typeface="細明朝体"/>
            </a:rPr>
            <a:t>{</a:t>
          </a:r>
        </a:p>
      </xdr:txBody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1419225" y="241173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細明朝体"/>
              <a:ea typeface="細明朝体"/>
              <a:cs typeface="細明朝体"/>
            </a:rPr>
            <a:t>406.28
</a:t>
          </a:r>
        </a:p>
      </xdr:txBody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1419225" y="241173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細明朝体"/>
              <a:ea typeface="細明朝体"/>
              <a:cs typeface="細明朝体"/>
            </a:rPr>
            <a:t>{</a:t>
          </a:r>
        </a:p>
      </xdr:txBody>
    </xdr:sp>
    <xdr:clientData/>
  </xdr:twoCellAnchor>
  <xdr:twoCellAnchor>
    <xdr:from>
      <xdr:col>10</xdr:col>
      <xdr:colOff>104775</xdr:colOff>
      <xdr:row>48</xdr:row>
      <xdr:rowOff>0</xdr:rowOff>
    </xdr:from>
    <xdr:to>
      <xdr:col>10</xdr:col>
      <xdr:colOff>1095375</xdr:colOff>
      <xdr:row>48</xdr:row>
      <xdr:rowOff>0</xdr:rowOff>
    </xdr:to>
    <xdr:sp>
      <xdr:nvSpPr>
        <xdr:cNvPr id="11" name="Line 13"/>
        <xdr:cNvSpPr>
          <a:spLocks/>
        </xdr:cNvSpPr>
      </xdr:nvSpPr>
      <xdr:spPr>
        <a:xfrm>
          <a:off x="12563475" y="10515600"/>
          <a:ext cx="990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10</xdr:col>
      <xdr:colOff>104775</xdr:colOff>
      <xdr:row>91</xdr:row>
      <xdr:rowOff>0</xdr:rowOff>
    </xdr:from>
    <xdr:to>
      <xdr:col>10</xdr:col>
      <xdr:colOff>1095375</xdr:colOff>
      <xdr:row>91</xdr:row>
      <xdr:rowOff>0</xdr:rowOff>
    </xdr:to>
    <xdr:sp>
      <xdr:nvSpPr>
        <xdr:cNvPr id="12" name="Line 14"/>
        <xdr:cNvSpPr>
          <a:spLocks/>
        </xdr:cNvSpPr>
      </xdr:nvSpPr>
      <xdr:spPr>
        <a:xfrm>
          <a:off x="12563475" y="19116675"/>
          <a:ext cx="990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10</xdr:col>
      <xdr:colOff>104775</xdr:colOff>
      <xdr:row>48</xdr:row>
      <xdr:rowOff>0</xdr:rowOff>
    </xdr:from>
    <xdr:to>
      <xdr:col>10</xdr:col>
      <xdr:colOff>1095375</xdr:colOff>
      <xdr:row>48</xdr:row>
      <xdr:rowOff>0</xdr:rowOff>
    </xdr:to>
    <xdr:sp>
      <xdr:nvSpPr>
        <xdr:cNvPr id="13" name="Line 15"/>
        <xdr:cNvSpPr>
          <a:spLocks/>
        </xdr:cNvSpPr>
      </xdr:nvSpPr>
      <xdr:spPr>
        <a:xfrm>
          <a:off x="12563475" y="10515600"/>
          <a:ext cx="990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10</xdr:col>
      <xdr:colOff>104775</xdr:colOff>
      <xdr:row>91</xdr:row>
      <xdr:rowOff>0</xdr:rowOff>
    </xdr:from>
    <xdr:to>
      <xdr:col>10</xdr:col>
      <xdr:colOff>1095375</xdr:colOff>
      <xdr:row>91</xdr:row>
      <xdr:rowOff>0</xdr:rowOff>
    </xdr:to>
    <xdr:sp>
      <xdr:nvSpPr>
        <xdr:cNvPr id="14" name="Line 16"/>
        <xdr:cNvSpPr>
          <a:spLocks/>
        </xdr:cNvSpPr>
      </xdr:nvSpPr>
      <xdr:spPr>
        <a:xfrm>
          <a:off x="12563475" y="19116675"/>
          <a:ext cx="990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10</xdr:col>
      <xdr:colOff>104775</xdr:colOff>
      <xdr:row>48</xdr:row>
      <xdr:rowOff>0</xdr:rowOff>
    </xdr:from>
    <xdr:to>
      <xdr:col>10</xdr:col>
      <xdr:colOff>1095375</xdr:colOff>
      <xdr:row>48</xdr:row>
      <xdr:rowOff>0</xdr:rowOff>
    </xdr:to>
    <xdr:sp>
      <xdr:nvSpPr>
        <xdr:cNvPr id="15" name="Line 17"/>
        <xdr:cNvSpPr>
          <a:spLocks/>
        </xdr:cNvSpPr>
      </xdr:nvSpPr>
      <xdr:spPr>
        <a:xfrm>
          <a:off x="12563475" y="10515600"/>
          <a:ext cx="990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10</xdr:col>
      <xdr:colOff>104775</xdr:colOff>
      <xdr:row>91</xdr:row>
      <xdr:rowOff>0</xdr:rowOff>
    </xdr:from>
    <xdr:to>
      <xdr:col>10</xdr:col>
      <xdr:colOff>1095375</xdr:colOff>
      <xdr:row>91</xdr:row>
      <xdr:rowOff>0</xdr:rowOff>
    </xdr:to>
    <xdr:sp>
      <xdr:nvSpPr>
        <xdr:cNvPr id="16" name="Line 18"/>
        <xdr:cNvSpPr>
          <a:spLocks/>
        </xdr:cNvSpPr>
      </xdr:nvSpPr>
      <xdr:spPr>
        <a:xfrm>
          <a:off x="12563475" y="19116675"/>
          <a:ext cx="990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10</xdr:col>
      <xdr:colOff>104775</xdr:colOff>
      <xdr:row>48</xdr:row>
      <xdr:rowOff>0</xdr:rowOff>
    </xdr:from>
    <xdr:to>
      <xdr:col>10</xdr:col>
      <xdr:colOff>1095375</xdr:colOff>
      <xdr:row>48</xdr:row>
      <xdr:rowOff>0</xdr:rowOff>
    </xdr:to>
    <xdr:sp>
      <xdr:nvSpPr>
        <xdr:cNvPr id="17" name="Line 19"/>
        <xdr:cNvSpPr>
          <a:spLocks/>
        </xdr:cNvSpPr>
      </xdr:nvSpPr>
      <xdr:spPr>
        <a:xfrm>
          <a:off x="12563475" y="10515600"/>
          <a:ext cx="990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10</xdr:col>
      <xdr:colOff>104775</xdr:colOff>
      <xdr:row>91</xdr:row>
      <xdr:rowOff>0</xdr:rowOff>
    </xdr:from>
    <xdr:to>
      <xdr:col>10</xdr:col>
      <xdr:colOff>1095375</xdr:colOff>
      <xdr:row>91</xdr:row>
      <xdr:rowOff>0</xdr:rowOff>
    </xdr:to>
    <xdr:sp>
      <xdr:nvSpPr>
        <xdr:cNvPr id="18" name="Line 20"/>
        <xdr:cNvSpPr>
          <a:spLocks/>
        </xdr:cNvSpPr>
      </xdr:nvSpPr>
      <xdr:spPr>
        <a:xfrm>
          <a:off x="12563475" y="19116675"/>
          <a:ext cx="990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10</xdr:col>
      <xdr:colOff>104775</xdr:colOff>
      <xdr:row>48</xdr:row>
      <xdr:rowOff>0</xdr:rowOff>
    </xdr:from>
    <xdr:to>
      <xdr:col>10</xdr:col>
      <xdr:colOff>1095375</xdr:colOff>
      <xdr:row>48</xdr:row>
      <xdr:rowOff>0</xdr:rowOff>
    </xdr:to>
    <xdr:sp>
      <xdr:nvSpPr>
        <xdr:cNvPr id="19" name="Line 21"/>
        <xdr:cNvSpPr>
          <a:spLocks/>
        </xdr:cNvSpPr>
      </xdr:nvSpPr>
      <xdr:spPr>
        <a:xfrm>
          <a:off x="12563475" y="10515600"/>
          <a:ext cx="990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10</xdr:col>
      <xdr:colOff>104775</xdr:colOff>
      <xdr:row>91</xdr:row>
      <xdr:rowOff>0</xdr:rowOff>
    </xdr:from>
    <xdr:to>
      <xdr:col>10</xdr:col>
      <xdr:colOff>1095375</xdr:colOff>
      <xdr:row>91</xdr:row>
      <xdr:rowOff>0</xdr:rowOff>
    </xdr:to>
    <xdr:sp>
      <xdr:nvSpPr>
        <xdr:cNvPr id="20" name="Line 22"/>
        <xdr:cNvSpPr>
          <a:spLocks/>
        </xdr:cNvSpPr>
      </xdr:nvSpPr>
      <xdr:spPr>
        <a:xfrm>
          <a:off x="12563475" y="19116675"/>
          <a:ext cx="990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320;11&#24066;&#30010;&#26449;aita\&#21002;&#34892;&#29289;\&#31119;&#23798;&#30476;&#21218;&#35201;&#35239;\&#24179;&#25104;&#65297;&#65296;&#24180;\&#24066;&#30010;&#26449;&#20837;.&#2114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65320;11&#24066;&#30010;&#26449;&#20250;&#30000;\&#21002;&#34892;&#29289;\&#31119;&#23798;&#30476;&#21218;&#35201;&#35239;\&#24179;&#25104;&#65297;&#65297;&#24180;&#30476;&#21218;&#35201;&#35239;\&#24066;&#30010;&#26449;&#12539;&#37117;&#36947;&#24220;&#30476;&#21218;&#19968;&#35239;\&#24066;&#30010;&#26449;&#20837;&#21147;&#12487;&#12540;&#1247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2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9" sqref="G9"/>
    </sheetView>
  </sheetViews>
  <sheetFormatPr defaultColWidth="8.796875" defaultRowHeight="15.75" customHeight="1"/>
  <cols>
    <col min="1" max="1" width="14.8984375" style="81" customWidth="1"/>
    <col min="2" max="5" width="12.09765625" style="21" customWidth="1"/>
    <col min="6" max="8" width="13.5" style="21" customWidth="1"/>
    <col min="9" max="10" width="13.5" style="20" customWidth="1"/>
    <col min="11" max="11" width="13.5" style="24" customWidth="1"/>
    <col min="12" max="16384" width="11" style="20" customWidth="1"/>
  </cols>
  <sheetData>
    <row r="1" spans="1:11" ht="17.25" customHeight="1">
      <c r="A1" s="78" t="s">
        <v>0</v>
      </c>
      <c r="B1" s="21" t="s">
        <v>1</v>
      </c>
      <c r="C1" s="21" t="s">
        <v>1</v>
      </c>
      <c r="D1" s="21" t="s">
        <v>1</v>
      </c>
      <c r="E1" s="21" t="s">
        <v>1</v>
      </c>
      <c r="G1" s="21" t="s">
        <v>1</v>
      </c>
      <c r="H1" s="21" t="s">
        <v>1</v>
      </c>
      <c r="I1" s="23" t="s">
        <v>1</v>
      </c>
      <c r="J1" s="20" t="s">
        <v>1</v>
      </c>
      <c r="K1" s="24" t="s">
        <v>1</v>
      </c>
    </row>
    <row r="2" spans="1:11" s="79" customFormat="1" ht="17.25" customHeight="1">
      <c r="A2" s="48"/>
      <c r="B2" s="50" t="s">
        <v>2</v>
      </c>
      <c r="C2" s="50"/>
      <c r="D2" s="50"/>
      <c r="E2" s="52"/>
      <c r="F2" s="49" t="s">
        <v>2</v>
      </c>
      <c r="G2" s="50"/>
      <c r="H2" s="50"/>
      <c r="I2" s="53"/>
      <c r="J2" s="51" t="s">
        <v>3</v>
      </c>
      <c r="K2" s="51" t="s">
        <v>4</v>
      </c>
    </row>
    <row r="3" spans="1:11" s="77" customFormat="1" ht="17.25" customHeight="1">
      <c r="A3" s="54"/>
      <c r="B3" s="58" t="s">
        <v>5</v>
      </c>
      <c r="C3" s="56"/>
      <c r="D3" s="56"/>
      <c r="E3" s="57"/>
      <c r="F3" s="58" t="s">
        <v>6</v>
      </c>
      <c r="G3" s="56"/>
      <c r="H3" s="57"/>
      <c r="I3" s="59"/>
      <c r="J3" s="55" t="s">
        <v>7</v>
      </c>
      <c r="K3" s="55" t="s">
        <v>8</v>
      </c>
    </row>
    <row r="4" spans="1:11" s="80" customFormat="1" ht="17.25" customHeight="1">
      <c r="A4" s="60" t="s">
        <v>9</v>
      </c>
      <c r="B4" s="61"/>
      <c r="C4" s="62" t="s">
        <v>10</v>
      </c>
      <c r="D4" s="62" t="s">
        <v>11</v>
      </c>
      <c r="E4" s="62" t="s">
        <v>11</v>
      </c>
      <c r="F4" s="61" t="s">
        <v>11</v>
      </c>
      <c r="G4" s="63" t="s">
        <v>12</v>
      </c>
      <c r="H4" s="61" t="s">
        <v>10</v>
      </c>
      <c r="I4" s="62" t="s">
        <v>13</v>
      </c>
      <c r="J4" s="61" t="s">
        <v>14</v>
      </c>
      <c r="K4" s="64" t="s">
        <v>15</v>
      </c>
    </row>
    <row r="5" spans="1:11" s="80" customFormat="1" ht="17.25" customHeight="1">
      <c r="A5" s="61"/>
      <c r="B5" s="61" t="s">
        <v>16</v>
      </c>
      <c r="C5" s="62" t="s">
        <v>17</v>
      </c>
      <c r="D5" s="62" t="s">
        <v>18</v>
      </c>
      <c r="E5" s="62" t="s">
        <v>19</v>
      </c>
      <c r="F5" s="61" t="s">
        <v>20</v>
      </c>
      <c r="G5" s="63" t="s">
        <v>21</v>
      </c>
      <c r="H5" s="61" t="s">
        <v>22</v>
      </c>
      <c r="I5" s="62" t="s">
        <v>16</v>
      </c>
      <c r="J5" s="65"/>
      <c r="K5" s="67">
        <v>3</v>
      </c>
    </row>
    <row r="6" spans="1:11" s="80" customFormat="1" ht="17.25" customHeight="1">
      <c r="A6" s="68"/>
      <c r="B6" s="69" t="s">
        <v>23</v>
      </c>
      <c r="C6" s="69" t="s">
        <v>23</v>
      </c>
      <c r="D6" s="69" t="s">
        <v>23</v>
      </c>
      <c r="E6" s="69" t="s">
        <v>23</v>
      </c>
      <c r="F6" s="69" t="s">
        <v>23</v>
      </c>
      <c r="G6" s="69" t="s">
        <v>23</v>
      </c>
      <c r="H6" s="69" t="s">
        <v>23</v>
      </c>
      <c r="I6" s="69" t="s">
        <v>23</v>
      </c>
      <c r="J6" s="69" t="s">
        <v>24</v>
      </c>
      <c r="K6" s="70"/>
    </row>
    <row r="7" spans="1:11" s="1" customFormat="1" ht="17.25" customHeight="1">
      <c r="A7" s="71" t="s">
        <v>25</v>
      </c>
      <c r="B7" s="2" t="s">
        <v>26</v>
      </c>
      <c r="C7" s="2" t="s">
        <v>1</v>
      </c>
      <c r="D7" s="2"/>
      <c r="E7" s="2"/>
      <c r="F7" s="2" t="s">
        <v>26</v>
      </c>
      <c r="G7" s="2"/>
      <c r="H7" s="2"/>
      <c r="I7" s="2"/>
      <c r="J7" s="2" t="s">
        <v>26</v>
      </c>
      <c r="K7" s="3"/>
    </row>
    <row r="8" spans="1:11" ht="17.25" customHeight="1">
      <c r="A8" s="66"/>
      <c r="B8" s="25"/>
      <c r="C8" s="25"/>
      <c r="D8" s="25"/>
      <c r="E8" s="25"/>
      <c r="F8" s="25"/>
      <c r="G8" s="25"/>
      <c r="H8" s="25"/>
      <c r="I8" s="25"/>
      <c r="J8" s="25"/>
      <c r="K8" s="27"/>
    </row>
    <row r="9" spans="1:11" ht="17.25" customHeight="1">
      <c r="A9" s="72" t="s">
        <v>27</v>
      </c>
      <c r="B9" s="28">
        <v>860536287</v>
      </c>
      <c r="C9" s="28">
        <f>C10+C11</f>
        <v>281111823</v>
      </c>
      <c r="D9" s="28">
        <v>14405977</v>
      </c>
      <c r="E9" s="28">
        <v>225518338</v>
      </c>
      <c r="F9" s="28">
        <v>63548317</v>
      </c>
      <c r="G9" s="28">
        <v>43172059</v>
      </c>
      <c r="H9" s="28">
        <v>98414190</v>
      </c>
      <c r="I9" s="28">
        <v>836245207</v>
      </c>
      <c r="J9" s="29">
        <v>100.45447088583433</v>
      </c>
      <c r="K9" s="30">
        <v>0.399</v>
      </c>
    </row>
    <row r="10" spans="1:11" ht="17.25" customHeight="1">
      <c r="A10" s="72" t="s">
        <v>28</v>
      </c>
      <c r="B10" s="28">
        <v>462634421</v>
      </c>
      <c r="C10" s="28">
        <f>SUM(C13:C22)</f>
        <v>191409208</v>
      </c>
      <c r="D10" s="28">
        <v>7879873</v>
      </c>
      <c r="E10" s="28">
        <v>78697989</v>
      </c>
      <c r="F10" s="28">
        <v>42369519</v>
      </c>
      <c r="G10" s="28">
        <v>16820229</v>
      </c>
      <c r="H10" s="28">
        <v>52666090</v>
      </c>
      <c r="I10" s="28">
        <v>448763619</v>
      </c>
      <c r="J10" s="29">
        <v>102.71954643453394</v>
      </c>
      <c r="K10" s="30">
        <v>0.629</v>
      </c>
    </row>
    <row r="11" spans="1:11" ht="17.25" customHeight="1">
      <c r="A11" s="72" t="s">
        <v>29</v>
      </c>
      <c r="B11" s="28">
        <v>397901866</v>
      </c>
      <c r="C11" s="28">
        <v>89702615</v>
      </c>
      <c r="D11" s="28">
        <v>6526104</v>
      </c>
      <c r="E11" s="28">
        <v>146820349</v>
      </c>
      <c r="F11" s="28">
        <v>21178798</v>
      </c>
      <c r="G11" s="28">
        <v>26351830</v>
      </c>
      <c r="H11" s="28">
        <v>45748100</v>
      </c>
      <c r="I11" s="28">
        <v>387481588</v>
      </c>
      <c r="J11" s="29">
        <v>97.83116301257648</v>
      </c>
      <c r="K11" s="30">
        <v>0.371</v>
      </c>
    </row>
    <row r="12" spans="1:11" ht="17.25" customHeight="1">
      <c r="A12" s="72" t="s">
        <v>1</v>
      </c>
      <c r="B12" s="32"/>
      <c r="C12" s="32"/>
      <c r="D12" s="32"/>
      <c r="E12" s="32"/>
      <c r="F12" s="32"/>
      <c r="G12" s="32"/>
      <c r="H12" s="32"/>
      <c r="I12" s="32"/>
      <c r="J12" s="26" t="s">
        <v>1</v>
      </c>
      <c r="K12" s="33"/>
    </row>
    <row r="13" spans="1:11" ht="17.25" customHeight="1">
      <c r="A13" s="72" t="s">
        <v>30</v>
      </c>
      <c r="B13" s="31">
        <v>91673703</v>
      </c>
      <c r="C13" s="31">
        <v>41145499</v>
      </c>
      <c r="D13" s="31">
        <v>1527059</v>
      </c>
      <c r="E13" s="31">
        <v>12280619</v>
      </c>
      <c r="F13" s="31">
        <v>8514091</v>
      </c>
      <c r="G13" s="31">
        <v>3393114</v>
      </c>
      <c r="H13" s="31">
        <v>10134000</v>
      </c>
      <c r="I13" s="31">
        <v>88032979</v>
      </c>
      <c r="J13" s="34">
        <v>110.47768018846665</v>
      </c>
      <c r="K13" s="35">
        <v>0.748</v>
      </c>
    </row>
    <row r="14" spans="1:11" ht="17.25" customHeight="1">
      <c r="A14" s="72" t="s">
        <v>31</v>
      </c>
      <c r="B14" s="31">
        <v>41423227</v>
      </c>
      <c r="C14" s="31">
        <v>16524454</v>
      </c>
      <c r="D14" s="31">
        <v>625940</v>
      </c>
      <c r="E14" s="31">
        <v>6700693</v>
      </c>
      <c r="F14" s="31">
        <v>4471769</v>
      </c>
      <c r="G14" s="31">
        <v>1909771</v>
      </c>
      <c r="H14" s="31">
        <v>5559400</v>
      </c>
      <c r="I14" s="31">
        <v>40650591</v>
      </c>
      <c r="J14" s="34">
        <v>129.3674229730141</v>
      </c>
      <c r="K14" s="35">
        <v>0.691</v>
      </c>
    </row>
    <row r="15" spans="1:11" ht="17.25" customHeight="1">
      <c r="A15" s="72" t="s">
        <v>32</v>
      </c>
      <c r="B15" s="31">
        <v>109716121</v>
      </c>
      <c r="C15" s="31">
        <v>49617751</v>
      </c>
      <c r="D15" s="31">
        <v>1796739</v>
      </c>
      <c r="E15" s="31">
        <v>16743720</v>
      </c>
      <c r="F15" s="31">
        <v>8811365</v>
      </c>
      <c r="G15" s="31">
        <v>2981753</v>
      </c>
      <c r="H15" s="31">
        <v>12582090</v>
      </c>
      <c r="I15" s="31">
        <v>105726650</v>
      </c>
      <c r="J15" s="34">
        <v>94.52834171895165</v>
      </c>
      <c r="K15" s="35">
        <v>0.737</v>
      </c>
    </row>
    <row r="16" spans="1:11" ht="17.25" customHeight="1">
      <c r="A16" s="72" t="s">
        <v>33</v>
      </c>
      <c r="B16" s="31">
        <v>119539004</v>
      </c>
      <c r="C16" s="31">
        <v>51114399</v>
      </c>
      <c r="D16" s="31">
        <v>2087194</v>
      </c>
      <c r="E16" s="31">
        <v>16785011</v>
      </c>
      <c r="F16" s="31">
        <v>12253144</v>
      </c>
      <c r="G16" s="31">
        <v>4147479</v>
      </c>
      <c r="H16" s="31">
        <v>13061900</v>
      </c>
      <c r="I16" s="31">
        <v>116996908</v>
      </c>
      <c r="J16" s="34">
        <v>93.53748733257122</v>
      </c>
      <c r="K16" s="35">
        <v>0.737</v>
      </c>
    </row>
    <row r="17" spans="1:11" ht="17.25" customHeight="1">
      <c r="A17" s="72" t="s">
        <v>34</v>
      </c>
      <c r="B17" s="31">
        <v>17978081</v>
      </c>
      <c r="C17" s="31">
        <v>6766660</v>
      </c>
      <c r="D17" s="31">
        <v>288184</v>
      </c>
      <c r="E17" s="31">
        <v>3398228</v>
      </c>
      <c r="F17" s="31">
        <v>1722347</v>
      </c>
      <c r="G17" s="31">
        <v>569638</v>
      </c>
      <c r="H17" s="31">
        <v>2754200</v>
      </c>
      <c r="I17" s="31">
        <v>17381898</v>
      </c>
      <c r="J17" s="34">
        <v>131.56163383308314</v>
      </c>
      <c r="K17" s="35">
        <v>0.681</v>
      </c>
    </row>
    <row r="18" spans="1:11" ht="17.25" customHeight="1">
      <c r="A18" s="72" t="s">
        <v>35</v>
      </c>
      <c r="B18" s="31">
        <v>18233769</v>
      </c>
      <c r="C18" s="31">
        <v>6388651</v>
      </c>
      <c r="D18" s="31">
        <v>302726</v>
      </c>
      <c r="E18" s="31">
        <v>3798988</v>
      </c>
      <c r="F18" s="31">
        <v>1933858</v>
      </c>
      <c r="G18" s="31">
        <v>998044</v>
      </c>
      <c r="H18" s="31">
        <v>2006400</v>
      </c>
      <c r="I18" s="31">
        <v>17843420</v>
      </c>
      <c r="J18" s="34">
        <v>82.87915096993737</v>
      </c>
      <c r="K18" s="35">
        <v>0.633</v>
      </c>
    </row>
    <row r="19" spans="1:11" ht="17.25" customHeight="1">
      <c r="A19" s="72" t="s">
        <v>36</v>
      </c>
      <c r="B19" s="31">
        <v>21299520</v>
      </c>
      <c r="C19" s="31">
        <v>7432725</v>
      </c>
      <c r="D19" s="31">
        <v>402621</v>
      </c>
      <c r="E19" s="31">
        <v>5910675</v>
      </c>
      <c r="F19" s="31">
        <v>1995345</v>
      </c>
      <c r="G19" s="31">
        <v>665841</v>
      </c>
      <c r="H19" s="31">
        <v>1731700</v>
      </c>
      <c r="I19" s="31">
        <v>20513016</v>
      </c>
      <c r="J19" s="34">
        <v>118.38558503537462</v>
      </c>
      <c r="K19" s="35">
        <v>0.561</v>
      </c>
    </row>
    <row r="20" spans="1:11" ht="17.25" customHeight="1">
      <c r="A20" s="72" t="s">
        <v>37</v>
      </c>
      <c r="B20" s="31">
        <v>12675553</v>
      </c>
      <c r="C20" s="31">
        <v>3773444</v>
      </c>
      <c r="D20" s="31">
        <v>256648</v>
      </c>
      <c r="E20" s="31">
        <v>4592207</v>
      </c>
      <c r="F20" s="31">
        <v>842279</v>
      </c>
      <c r="G20" s="31">
        <v>504109</v>
      </c>
      <c r="H20" s="31">
        <v>1091100</v>
      </c>
      <c r="I20" s="31">
        <v>12478954</v>
      </c>
      <c r="J20" s="34">
        <v>113.72026854173836</v>
      </c>
      <c r="K20" s="35">
        <v>0.465</v>
      </c>
    </row>
    <row r="21" spans="1:11" ht="17.25" customHeight="1">
      <c r="A21" s="72" t="s">
        <v>38</v>
      </c>
      <c r="B21" s="31">
        <v>17282846</v>
      </c>
      <c r="C21" s="31">
        <v>4326271</v>
      </c>
      <c r="D21" s="31">
        <v>276603</v>
      </c>
      <c r="E21" s="31">
        <v>4627071</v>
      </c>
      <c r="F21" s="31">
        <v>1148829</v>
      </c>
      <c r="G21" s="31">
        <v>1075688</v>
      </c>
      <c r="H21" s="31">
        <v>3112800</v>
      </c>
      <c r="I21" s="31">
        <v>16771516</v>
      </c>
      <c r="J21" s="34">
        <v>88.05316108573608</v>
      </c>
      <c r="K21" s="35">
        <v>0.487</v>
      </c>
    </row>
    <row r="22" spans="1:11" ht="17.25" customHeight="1">
      <c r="A22" s="72" t="s">
        <v>39</v>
      </c>
      <c r="B22" s="31">
        <v>12812597</v>
      </c>
      <c r="C22" s="31">
        <v>4319354</v>
      </c>
      <c r="D22" s="31">
        <v>316159</v>
      </c>
      <c r="E22" s="31">
        <v>3860777</v>
      </c>
      <c r="F22" s="31">
        <v>676492</v>
      </c>
      <c r="G22" s="31">
        <v>574792</v>
      </c>
      <c r="H22" s="31">
        <v>632500</v>
      </c>
      <c r="I22" s="31">
        <v>12367687</v>
      </c>
      <c r="J22" s="34">
        <v>87.68926639233351</v>
      </c>
      <c r="K22" s="35">
        <v>0.546</v>
      </c>
    </row>
    <row r="23" spans="1:11" ht="17.25" customHeight="1">
      <c r="A23" s="73"/>
      <c r="B23" s="31"/>
      <c r="C23" s="31"/>
      <c r="D23" s="31"/>
      <c r="E23" s="31"/>
      <c r="F23" s="31"/>
      <c r="G23" s="31"/>
      <c r="H23" s="31"/>
      <c r="I23" s="31"/>
      <c r="J23" s="34"/>
      <c r="K23" s="35"/>
    </row>
    <row r="24" spans="1:11" ht="17.25" customHeight="1">
      <c r="A24" s="72" t="s">
        <v>40</v>
      </c>
      <c r="B24" s="31"/>
      <c r="C24" s="31"/>
      <c r="D24" s="31"/>
      <c r="E24" s="31"/>
      <c r="F24" s="31"/>
      <c r="G24" s="31"/>
      <c r="H24" s="31"/>
      <c r="I24" s="31"/>
      <c r="J24" s="34"/>
      <c r="K24" s="35"/>
    </row>
    <row r="25" spans="1:11" ht="17.25" customHeight="1">
      <c r="A25" s="74" t="s">
        <v>41</v>
      </c>
      <c r="B25" s="36">
        <v>48796056</v>
      </c>
      <c r="C25" s="36">
        <v>10441400</v>
      </c>
      <c r="D25" s="36">
        <v>893609</v>
      </c>
      <c r="E25" s="36">
        <v>19592217</v>
      </c>
      <c r="F25" s="36">
        <v>2693565</v>
      </c>
      <c r="G25" s="36">
        <v>2635844</v>
      </c>
      <c r="H25" s="36">
        <v>6123700</v>
      </c>
      <c r="I25" s="36">
        <v>47815579</v>
      </c>
      <c r="J25" s="37">
        <v>106.72447990225112</v>
      </c>
      <c r="K25" s="38" t="s">
        <v>1</v>
      </c>
    </row>
    <row r="26" spans="1:11" ht="17.25" customHeight="1">
      <c r="A26" s="72" t="s">
        <v>42</v>
      </c>
      <c r="B26" s="31">
        <v>5211298</v>
      </c>
      <c r="C26" s="31">
        <v>1425263</v>
      </c>
      <c r="D26" s="31">
        <v>116574</v>
      </c>
      <c r="E26" s="31">
        <v>1920681</v>
      </c>
      <c r="F26" s="31">
        <v>355776</v>
      </c>
      <c r="G26" s="31">
        <v>325131</v>
      </c>
      <c r="H26" s="31">
        <v>355900</v>
      </c>
      <c r="I26" s="31">
        <v>5006780</v>
      </c>
      <c r="J26" s="34">
        <v>68.79675160482385</v>
      </c>
      <c r="K26" s="35">
        <v>0.426</v>
      </c>
    </row>
    <row r="27" spans="1:11" ht="17.25" customHeight="1">
      <c r="A27" s="72" t="s">
        <v>43</v>
      </c>
      <c r="B27" s="31">
        <v>4419861</v>
      </c>
      <c r="C27" s="31">
        <v>1220545</v>
      </c>
      <c r="D27" s="31">
        <v>60737</v>
      </c>
      <c r="E27" s="31">
        <v>1216800</v>
      </c>
      <c r="F27" s="31">
        <v>134591</v>
      </c>
      <c r="G27" s="31">
        <v>100199</v>
      </c>
      <c r="H27" s="31">
        <v>1170600</v>
      </c>
      <c r="I27" s="31">
        <v>4288366</v>
      </c>
      <c r="J27" s="34">
        <v>98.50819636197097</v>
      </c>
      <c r="K27" s="35">
        <v>0.491</v>
      </c>
    </row>
    <row r="28" spans="1:11" ht="17.25" customHeight="1">
      <c r="A28" s="72" t="s">
        <v>44</v>
      </c>
      <c r="B28" s="31">
        <v>4907588</v>
      </c>
      <c r="C28" s="31">
        <v>1050415</v>
      </c>
      <c r="D28" s="31">
        <v>93607</v>
      </c>
      <c r="E28" s="31">
        <v>2362881</v>
      </c>
      <c r="F28" s="31">
        <v>199510</v>
      </c>
      <c r="G28" s="31">
        <v>250346</v>
      </c>
      <c r="H28" s="31">
        <v>314600</v>
      </c>
      <c r="I28" s="31">
        <v>4797021</v>
      </c>
      <c r="J28" s="34">
        <v>97.05654822023918</v>
      </c>
      <c r="K28" s="35">
        <v>0.303</v>
      </c>
    </row>
    <row r="29" spans="1:11" ht="17.25" customHeight="1">
      <c r="A29" s="72" t="s">
        <v>45</v>
      </c>
      <c r="B29" s="31">
        <v>8215168</v>
      </c>
      <c r="C29" s="31">
        <v>1603409</v>
      </c>
      <c r="D29" s="31">
        <v>189964</v>
      </c>
      <c r="E29" s="31">
        <v>3316743</v>
      </c>
      <c r="F29" s="31">
        <v>640727</v>
      </c>
      <c r="G29" s="31">
        <v>289187</v>
      </c>
      <c r="H29" s="31">
        <v>905800</v>
      </c>
      <c r="I29" s="31">
        <v>8093778</v>
      </c>
      <c r="J29" s="34">
        <v>110.82522895982567</v>
      </c>
      <c r="K29" s="35">
        <v>0.337</v>
      </c>
    </row>
    <row r="30" spans="1:11" ht="17.25" customHeight="1">
      <c r="A30" s="72" t="s">
        <v>46</v>
      </c>
      <c r="B30" s="31">
        <v>7627041</v>
      </c>
      <c r="C30" s="31">
        <v>2202553</v>
      </c>
      <c r="D30" s="31">
        <v>149464</v>
      </c>
      <c r="E30" s="31">
        <v>2762525</v>
      </c>
      <c r="F30" s="31">
        <v>316014</v>
      </c>
      <c r="G30" s="31">
        <v>263178</v>
      </c>
      <c r="H30" s="31">
        <v>626800</v>
      </c>
      <c r="I30" s="31">
        <v>7504822</v>
      </c>
      <c r="J30" s="34">
        <v>118.24015279776123</v>
      </c>
      <c r="K30" s="35">
        <v>0.458</v>
      </c>
    </row>
    <row r="31" spans="1:11" ht="17.25" customHeight="1">
      <c r="A31" s="72" t="s">
        <v>47</v>
      </c>
      <c r="B31" s="31">
        <v>4945514</v>
      </c>
      <c r="C31" s="31">
        <v>710133</v>
      </c>
      <c r="D31" s="31">
        <v>64883</v>
      </c>
      <c r="E31" s="31">
        <v>2040625</v>
      </c>
      <c r="F31" s="31">
        <v>261783</v>
      </c>
      <c r="G31" s="31">
        <v>514531</v>
      </c>
      <c r="H31" s="31">
        <v>689100</v>
      </c>
      <c r="I31" s="31">
        <v>4859341</v>
      </c>
      <c r="J31" s="34">
        <v>123.3146634492208</v>
      </c>
      <c r="K31" s="35">
        <v>0.267</v>
      </c>
    </row>
    <row r="32" spans="1:11" ht="17.25" customHeight="1">
      <c r="A32" s="72" t="s">
        <v>48</v>
      </c>
      <c r="B32" s="31">
        <v>3316377</v>
      </c>
      <c r="C32" s="31">
        <v>268564</v>
      </c>
      <c r="D32" s="31">
        <v>34914</v>
      </c>
      <c r="E32" s="31">
        <v>1487717</v>
      </c>
      <c r="F32" s="31">
        <v>156916</v>
      </c>
      <c r="G32" s="31">
        <v>271888</v>
      </c>
      <c r="H32" s="31">
        <v>874900</v>
      </c>
      <c r="I32" s="31">
        <v>3258616</v>
      </c>
      <c r="J32" s="34">
        <v>109.32276156503251</v>
      </c>
      <c r="K32" s="35">
        <v>0.167</v>
      </c>
    </row>
    <row r="33" spans="1:11" ht="17.25" customHeight="1">
      <c r="A33" s="72" t="s">
        <v>49</v>
      </c>
      <c r="B33" s="31">
        <v>6882619</v>
      </c>
      <c r="C33" s="31">
        <v>1375289</v>
      </c>
      <c r="D33" s="31">
        <v>128984</v>
      </c>
      <c r="E33" s="31">
        <v>3105977</v>
      </c>
      <c r="F33" s="31">
        <v>400736</v>
      </c>
      <c r="G33" s="31">
        <v>385514</v>
      </c>
      <c r="H33" s="31">
        <v>613200</v>
      </c>
      <c r="I33" s="31">
        <v>6774943</v>
      </c>
      <c r="J33" s="34">
        <v>111.69313158797056</v>
      </c>
      <c r="K33" s="35">
        <v>0.318</v>
      </c>
    </row>
    <row r="34" spans="1:11" ht="17.25" customHeight="1">
      <c r="A34" s="72" t="s">
        <v>50</v>
      </c>
      <c r="B34" s="31">
        <v>3270590</v>
      </c>
      <c r="C34" s="31">
        <v>585229</v>
      </c>
      <c r="D34" s="31">
        <v>54482</v>
      </c>
      <c r="E34" s="31">
        <v>1378268</v>
      </c>
      <c r="F34" s="31">
        <v>227512</v>
      </c>
      <c r="G34" s="31">
        <v>235870</v>
      </c>
      <c r="H34" s="31">
        <v>572800</v>
      </c>
      <c r="I34" s="31">
        <v>3231912</v>
      </c>
      <c r="J34" s="34">
        <v>115.74309572785397</v>
      </c>
      <c r="K34" s="35">
        <v>0.284</v>
      </c>
    </row>
    <row r="35" spans="1:11" ht="17.25" customHeight="1">
      <c r="A35" s="74" t="s">
        <v>51</v>
      </c>
      <c r="B35" s="36">
        <v>30876205</v>
      </c>
      <c r="C35" s="36">
        <v>7089368</v>
      </c>
      <c r="D35" s="36">
        <v>691418</v>
      </c>
      <c r="E35" s="36">
        <v>12880104</v>
      </c>
      <c r="F35" s="36">
        <v>1330252</v>
      </c>
      <c r="G35" s="36">
        <v>1494473</v>
      </c>
      <c r="H35" s="36">
        <v>2771800</v>
      </c>
      <c r="I35" s="36">
        <v>29846025</v>
      </c>
      <c r="J35" s="37">
        <v>112.39019936490706</v>
      </c>
      <c r="K35" s="38" t="s">
        <v>1</v>
      </c>
    </row>
    <row r="36" spans="1:11" ht="17.25" customHeight="1">
      <c r="A36" s="72" t="s">
        <v>52</v>
      </c>
      <c r="B36" s="31">
        <v>5161801</v>
      </c>
      <c r="C36" s="31">
        <v>1184371</v>
      </c>
      <c r="D36" s="31">
        <v>102318</v>
      </c>
      <c r="E36" s="31">
        <v>1945427</v>
      </c>
      <c r="F36" s="31">
        <v>253597</v>
      </c>
      <c r="G36" s="31">
        <v>233677</v>
      </c>
      <c r="H36" s="31">
        <v>634900</v>
      </c>
      <c r="I36" s="31">
        <v>5027124</v>
      </c>
      <c r="J36" s="34">
        <v>124.1907699113847</v>
      </c>
      <c r="K36" s="35">
        <v>0.38</v>
      </c>
    </row>
    <row r="37" spans="1:11" ht="17.25" customHeight="1">
      <c r="A37" s="72" t="s">
        <v>53</v>
      </c>
      <c r="B37" s="31">
        <v>4053736</v>
      </c>
      <c r="C37" s="31">
        <v>716744</v>
      </c>
      <c r="D37" s="31">
        <v>90379</v>
      </c>
      <c r="E37" s="31">
        <v>1902174</v>
      </c>
      <c r="F37" s="31">
        <v>141323</v>
      </c>
      <c r="G37" s="31">
        <v>221183</v>
      </c>
      <c r="H37" s="31">
        <v>257500</v>
      </c>
      <c r="I37" s="31">
        <v>3882342</v>
      </c>
      <c r="J37" s="34">
        <v>63.74021144968681</v>
      </c>
      <c r="K37" s="35">
        <v>0.305</v>
      </c>
    </row>
    <row r="38" spans="1:11" ht="17.25" customHeight="1">
      <c r="A38" s="72" t="s">
        <v>54</v>
      </c>
      <c r="B38" s="31">
        <v>7352115</v>
      </c>
      <c r="C38" s="31">
        <v>3211212</v>
      </c>
      <c r="D38" s="31">
        <v>152305</v>
      </c>
      <c r="E38" s="31">
        <v>1417322</v>
      </c>
      <c r="F38" s="31">
        <v>290731</v>
      </c>
      <c r="G38" s="31">
        <v>207626</v>
      </c>
      <c r="H38" s="31">
        <v>463200</v>
      </c>
      <c r="I38" s="31">
        <v>7013366</v>
      </c>
      <c r="J38" s="34">
        <v>138.64834659990652</v>
      </c>
      <c r="K38" s="35">
        <v>0.703</v>
      </c>
    </row>
    <row r="39" spans="1:11" ht="17.25" customHeight="1">
      <c r="A39" s="72" t="s">
        <v>55</v>
      </c>
      <c r="B39" s="31">
        <v>4904836</v>
      </c>
      <c r="C39" s="31">
        <v>843992</v>
      </c>
      <c r="D39" s="31">
        <v>123993</v>
      </c>
      <c r="E39" s="31">
        <v>2402827</v>
      </c>
      <c r="F39" s="31">
        <v>178027</v>
      </c>
      <c r="G39" s="31">
        <v>356107</v>
      </c>
      <c r="H39" s="31">
        <v>455000</v>
      </c>
      <c r="I39" s="31">
        <v>4680157</v>
      </c>
      <c r="J39" s="34">
        <v>121.9143075755792</v>
      </c>
      <c r="K39" s="35">
        <v>0.273</v>
      </c>
    </row>
    <row r="40" spans="1:11" ht="17.25" customHeight="1">
      <c r="A40" s="72" t="s">
        <v>56</v>
      </c>
      <c r="B40" s="31">
        <v>4897930</v>
      </c>
      <c r="C40" s="31">
        <v>636096</v>
      </c>
      <c r="D40" s="31">
        <v>142076</v>
      </c>
      <c r="E40" s="31">
        <v>2710438</v>
      </c>
      <c r="F40" s="31">
        <v>212041</v>
      </c>
      <c r="G40" s="31">
        <v>143666</v>
      </c>
      <c r="H40" s="31">
        <v>528600</v>
      </c>
      <c r="I40" s="31">
        <v>4792643</v>
      </c>
      <c r="J40" s="34">
        <v>91.48330055044784</v>
      </c>
      <c r="K40" s="35">
        <v>0.226</v>
      </c>
    </row>
    <row r="41" spans="1:11" ht="17.25" customHeight="1">
      <c r="A41" s="72" t="s">
        <v>57</v>
      </c>
      <c r="B41" s="31">
        <v>4505787</v>
      </c>
      <c r="C41" s="31">
        <v>496953</v>
      </c>
      <c r="D41" s="31">
        <v>80347</v>
      </c>
      <c r="E41" s="31">
        <v>2501916</v>
      </c>
      <c r="F41" s="31">
        <v>254533</v>
      </c>
      <c r="G41" s="31">
        <v>332214</v>
      </c>
      <c r="H41" s="31">
        <v>432600</v>
      </c>
      <c r="I41" s="31">
        <v>4450393</v>
      </c>
      <c r="J41" s="34">
        <v>112.6193799064487</v>
      </c>
      <c r="K41" s="35">
        <v>0.185</v>
      </c>
    </row>
    <row r="42" spans="1:11" ht="17.25" customHeight="1">
      <c r="A42" s="72"/>
      <c r="B42" s="31"/>
      <c r="C42" s="31"/>
      <c r="D42" s="31"/>
      <c r="E42" s="31"/>
      <c r="F42" s="31"/>
      <c r="G42" s="31"/>
      <c r="H42" s="31"/>
      <c r="I42" s="31"/>
      <c r="J42" s="34"/>
      <c r="K42" s="35"/>
    </row>
    <row r="43" spans="1:11" ht="17.25" customHeight="1">
      <c r="A43" s="72" t="s">
        <v>58</v>
      </c>
      <c r="B43" s="31"/>
      <c r="C43" s="31"/>
      <c r="D43" s="31"/>
      <c r="E43" s="31"/>
      <c r="F43" s="31"/>
      <c r="G43" s="31"/>
      <c r="H43" s="31"/>
      <c r="I43" s="31"/>
      <c r="J43" s="34"/>
      <c r="K43" s="35"/>
    </row>
    <row r="44" spans="1:11" ht="17.25" customHeight="1">
      <c r="A44" s="74" t="s">
        <v>59</v>
      </c>
      <c r="B44" s="36">
        <v>16565814</v>
      </c>
      <c r="C44" s="36">
        <v>3013471</v>
      </c>
      <c r="D44" s="36">
        <v>365139</v>
      </c>
      <c r="E44" s="36">
        <v>7060625</v>
      </c>
      <c r="F44" s="36">
        <v>996797</v>
      </c>
      <c r="G44" s="36">
        <v>762274</v>
      </c>
      <c r="H44" s="36">
        <v>2299500</v>
      </c>
      <c r="I44" s="36">
        <v>16221409</v>
      </c>
      <c r="J44" s="37">
        <v>96.91670433807569</v>
      </c>
      <c r="K44" s="38" t="s">
        <v>1</v>
      </c>
    </row>
    <row r="45" spans="1:11" ht="17.25" customHeight="1">
      <c r="A45" s="72" t="s">
        <v>60</v>
      </c>
      <c r="B45" s="31">
        <v>3093938</v>
      </c>
      <c r="C45" s="31">
        <v>457324</v>
      </c>
      <c r="D45" s="31">
        <v>76524</v>
      </c>
      <c r="E45" s="31">
        <v>1665902</v>
      </c>
      <c r="F45" s="31">
        <v>143569</v>
      </c>
      <c r="G45" s="31">
        <v>111345</v>
      </c>
      <c r="H45" s="31">
        <v>166800</v>
      </c>
      <c r="I45" s="31">
        <v>3003676</v>
      </c>
      <c r="J45" s="34">
        <v>78.53966273326417</v>
      </c>
      <c r="K45" s="35">
        <v>0.234</v>
      </c>
    </row>
    <row r="46" spans="1:11" ht="17.25" customHeight="1">
      <c r="A46" s="72" t="s">
        <v>61</v>
      </c>
      <c r="B46" s="31">
        <v>5825907</v>
      </c>
      <c r="C46" s="31">
        <v>1367219</v>
      </c>
      <c r="D46" s="31">
        <v>104435</v>
      </c>
      <c r="E46" s="31">
        <v>1511130</v>
      </c>
      <c r="F46" s="31">
        <v>562730</v>
      </c>
      <c r="G46" s="31">
        <v>164589</v>
      </c>
      <c r="H46" s="31">
        <v>1624500</v>
      </c>
      <c r="I46" s="31">
        <v>5746717</v>
      </c>
      <c r="J46" s="34">
        <v>108.7188215462846</v>
      </c>
      <c r="K46" s="35">
        <v>0.483</v>
      </c>
    </row>
    <row r="47" spans="1:11" ht="17.25" customHeight="1">
      <c r="A47" s="72" t="s">
        <v>62</v>
      </c>
      <c r="B47" s="31">
        <v>3168865</v>
      </c>
      <c r="C47" s="31">
        <v>471806</v>
      </c>
      <c r="D47" s="31">
        <v>82427</v>
      </c>
      <c r="E47" s="31">
        <v>1597324</v>
      </c>
      <c r="F47" s="31">
        <v>158519</v>
      </c>
      <c r="G47" s="31">
        <v>186773</v>
      </c>
      <c r="H47" s="31">
        <v>134600</v>
      </c>
      <c r="I47" s="31">
        <v>3117774</v>
      </c>
      <c r="J47" s="34">
        <v>98.06849373944358</v>
      </c>
      <c r="K47" s="35">
        <v>0.259</v>
      </c>
    </row>
    <row r="48" spans="1:11" ht="17.25" customHeight="1">
      <c r="A48" s="72" t="s">
        <v>63</v>
      </c>
      <c r="B48" s="31">
        <v>4477104</v>
      </c>
      <c r="C48" s="31">
        <v>717122</v>
      </c>
      <c r="D48" s="31">
        <v>101753</v>
      </c>
      <c r="E48" s="31">
        <v>2286269</v>
      </c>
      <c r="F48" s="31">
        <v>131979</v>
      </c>
      <c r="G48" s="31">
        <v>299567</v>
      </c>
      <c r="H48" s="31">
        <v>373600</v>
      </c>
      <c r="I48" s="31">
        <v>4353242</v>
      </c>
      <c r="J48" s="34">
        <v>93.19171780479928</v>
      </c>
      <c r="K48" s="35">
        <v>0.26</v>
      </c>
    </row>
    <row r="49" spans="1:11" ht="15.75" customHeight="1">
      <c r="A49" s="72"/>
      <c r="B49" s="31"/>
      <c r="C49" s="31"/>
      <c r="D49" s="31"/>
      <c r="E49" s="31"/>
      <c r="F49" s="31"/>
      <c r="G49" s="31"/>
      <c r="H49" s="31"/>
      <c r="I49" s="31"/>
      <c r="J49" s="34"/>
      <c r="K49" s="35"/>
    </row>
    <row r="50" spans="1:11" ht="15.75" customHeight="1">
      <c r="A50" s="74" t="s">
        <v>64</v>
      </c>
      <c r="B50" s="36">
        <v>22900379</v>
      </c>
      <c r="C50" s="36">
        <v>4258013</v>
      </c>
      <c r="D50" s="36">
        <v>447620</v>
      </c>
      <c r="E50" s="36">
        <v>10055346</v>
      </c>
      <c r="F50" s="36">
        <v>1090123</v>
      </c>
      <c r="G50" s="36">
        <v>1689447</v>
      </c>
      <c r="H50" s="36">
        <v>2710400</v>
      </c>
      <c r="I50" s="36">
        <v>22341116</v>
      </c>
      <c r="J50" s="37">
        <v>107.65345383820575</v>
      </c>
      <c r="K50" s="38">
        <v>1.463</v>
      </c>
    </row>
    <row r="51" spans="1:11" ht="15.75" customHeight="1">
      <c r="A51" s="72" t="s">
        <v>65</v>
      </c>
      <c r="B51" s="31">
        <v>7105229</v>
      </c>
      <c r="C51" s="31">
        <v>1818093</v>
      </c>
      <c r="D51" s="31">
        <v>166202</v>
      </c>
      <c r="E51" s="31">
        <v>2831819</v>
      </c>
      <c r="F51" s="31">
        <v>262771</v>
      </c>
      <c r="G51" s="31">
        <v>400241</v>
      </c>
      <c r="H51" s="31">
        <v>653300</v>
      </c>
      <c r="I51" s="31">
        <v>7024470</v>
      </c>
      <c r="J51" s="34">
        <v>117.19500545948662</v>
      </c>
      <c r="K51" s="35">
        <v>0.412</v>
      </c>
    </row>
    <row r="52" spans="1:11" ht="15.75" customHeight="1">
      <c r="A52" s="72" t="s">
        <v>66</v>
      </c>
      <c r="B52" s="31">
        <v>3888165</v>
      </c>
      <c r="C52" s="31">
        <v>711626</v>
      </c>
      <c r="D52" s="31">
        <v>75858</v>
      </c>
      <c r="E52" s="31">
        <v>1466858</v>
      </c>
      <c r="F52" s="31">
        <v>127818</v>
      </c>
      <c r="G52" s="31">
        <v>374811</v>
      </c>
      <c r="H52" s="31">
        <v>361900</v>
      </c>
      <c r="I52" s="31">
        <v>3727533</v>
      </c>
      <c r="J52" s="34">
        <v>91.16697290138008</v>
      </c>
      <c r="K52" s="35">
        <v>0.314</v>
      </c>
    </row>
    <row r="53" spans="1:11" ht="15.75" customHeight="1">
      <c r="A53" s="72" t="s">
        <v>67</v>
      </c>
      <c r="B53" s="31">
        <v>4324143</v>
      </c>
      <c r="C53" s="31">
        <v>548182</v>
      </c>
      <c r="D53" s="31">
        <v>81444</v>
      </c>
      <c r="E53" s="31">
        <v>2168756</v>
      </c>
      <c r="F53" s="31">
        <v>420188</v>
      </c>
      <c r="G53" s="31">
        <v>191952</v>
      </c>
      <c r="H53" s="31">
        <v>562400</v>
      </c>
      <c r="I53" s="31">
        <v>4232006</v>
      </c>
      <c r="J53" s="34">
        <v>112.94872927873921</v>
      </c>
      <c r="K53" s="35">
        <v>0.22</v>
      </c>
    </row>
    <row r="54" spans="1:11" ht="15.75" customHeight="1">
      <c r="A54" s="72" t="s">
        <v>68</v>
      </c>
      <c r="B54" s="31">
        <v>3386871</v>
      </c>
      <c r="C54" s="31">
        <v>605176</v>
      </c>
      <c r="D54" s="31">
        <v>55489</v>
      </c>
      <c r="E54" s="31">
        <v>1467648</v>
      </c>
      <c r="F54" s="31">
        <v>166649</v>
      </c>
      <c r="G54" s="31">
        <v>162358</v>
      </c>
      <c r="H54" s="31">
        <v>682800</v>
      </c>
      <c r="I54" s="31">
        <v>3260322</v>
      </c>
      <c r="J54" s="34">
        <v>105.40247251651832</v>
      </c>
      <c r="K54" s="35">
        <v>0.294</v>
      </c>
    </row>
    <row r="55" spans="1:11" ht="15.75" customHeight="1">
      <c r="A55" s="72" t="s">
        <v>69</v>
      </c>
      <c r="B55" s="31">
        <v>4195971</v>
      </c>
      <c r="C55" s="31">
        <v>574936</v>
      </c>
      <c r="D55" s="31">
        <v>68627</v>
      </c>
      <c r="E55" s="31">
        <v>2120265</v>
      </c>
      <c r="F55" s="31">
        <v>112697</v>
      </c>
      <c r="G55" s="31">
        <v>560085</v>
      </c>
      <c r="H55" s="31">
        <v>450000</v>
      </c>
      <c r="I55" s="31">
        <v>4096785</v>
      </c>
      <c r="J55" s="34">
        <v>102.61507499173132</v>
      </c>
      <c r="K55" s="35">
        <v>0.223</v>
      </c>
    </row>
    <row r="56" spans="1:11" ht="15.75" customHeight="1">
      <c r="A56" s="74" t="s">
        <v>70</v>
      </c>
      <c r="B56" s="36">
        <v>37203724</v>
      </c>
      <c r="C56" s="36">
        <v>6205055</v>
      </c>
      <c r="D56" s="36">
        <v>624125</v>
      </c>
      <c r="E56" s="36">
        <v>15241098</v>
      </c>
      <c r="F56" s="36">
        <v>2209302</v>
      </c>
      <c r="G56" s="36">
        <v>2660989</v>
      </c>
      <c r="H56" s="36">
        <v>5464100</v>
      </c>
      <c r="I56" s="36">
        <v>36495933</v>
      </c>
      <c r="J56" s="37">
        <v>119.0998377819249</v>
      </c>
      <c r="K56" s="38" t="s">
        <v>1</v>
      </c>
    </row>
    <row r="57" spans="1:11" ht="15.75" customHeight="1">
      <c r="A57" s="72" t="s">
        <v>71</v>
      </c>
      <c r="B57" s="31">
        <v>8294840</v>
      </c>
      <c r="C57" s="31">
        <v>1650412</v>
      </c>
      <c r="D57" s="31">
        <v>153070</v>
      </c>
      <c r="E57" s="31">
        <v>2645156</v>
      </c>
      <c r="F57" s="31">
        <v>692784</v>
      </c>
      <c r="G57" s="31">
        <v>430530</v>
      </c>
      <c r="H57" s="31">
        <v>1465800</v>
      </c>
      <c r="I57" s="31">
        <v>8104315</v>
      </c>
      <c r="J57" s="34">
        <v>143.71584766880358</v>
      </c>
      <c r="K57" s="35">
        <v>0.368</v>
      </c>
    </row>
    <row r="58" spans="1:11" ht="15.75" customHeight="1">
      <c r="A58" s="72" t="s">
        <v>72</v>
      </c>
      <c r="B58" s="31">
        <v>5273644</v>
      </c>
      <c r="C58" s="31">
        <v>1070380</v>
      </c>
      <c r="D58" s="31">
        <v>99619</v>
      </c>
      <c r="E58" s="31">
        <v>2330615</v>
      </c>
      <c r="F58" s="31">
        <v>241911</v>
      </c>
      <c r="G58" s="31">
        <v>289126</v>
      </c>
      <c r="H58" s="31">
        <v>463700</v>
      </c>
      <c r="I58" s="31">
        <v>5190351</v>
      </c>
      <c r="J58" s="34">
        <v>124.55793452119136</v>
      </c>
      <c r="K58" s="35">
        <v>0.328</v>
      </c>
    </row>
    <row r="59" spans="1:11" ht="15.75" customHeight="1">
      <c r="A59" s="72" t="s">
        <v>73</v>
      </c>
      <c r="B59" s="31">
        <v>3582937</v>
      </c>
      <c r="C59" s="31">
        <v>398436</v>
      </c>
      <c r="D59" s="31">
        <v>52071</v>
      </c>
      <c r="E59" s="31">
        <v>1588305</v>
      </c>
      <c r="F59" s="31">
        <v>136153</v>
      </c>
      <c r="G59" s="31">
        <v>360064</v>
      </c>
      <c r="H59" s="31">
        <v>348100</v>
      </c>
      <c r="I59" s="31">
        <v>3486481</v>
      </c>
      <c r="J59" s="34">
        <v>75.51915527432962</v>
      </c>
      <c r="K59" s="35">
        <v>0.214</v>
      </c>
    </row>
    <row r="60" spans="1:11" ht="15.75" customHeight="1">
      <c r="A60" s="72" t="s">
        <v>74</v>
      </c>
      <c r="B60" s="31">
        <v>2933589</v>
      </c>
      <c r="C60" s="31">
        <v>523816</v>
      </c>
      <c r="D60" s="31">
        <v>38307</v>
      </c>
      <c r="E60" s="31">
        <v>1402707</v>
      </c>
      <c r="F60" s="31">
        <v>153715</v>
      </c>
      <c r="G60" s="31">
        <v>180824</v>
      </c>
      <c r="H60" s="31">
        <v>404400</v>
      </c>
      <c r="I60" s="31">
        <v>2914811</v>
      </c>
      <c r="J60" s="34">
        <v>126.55839435215526</v>
      </c>
      <c r="K60" s="35">
        <v>0.277</v>
      </c>
    </row>
    <row r="61" spans="1:11" ht="15.75" customHeight="1">
      <c r="A61" s="72" t="s">
        <v>75</v>
      </c>
      <c r="B61" s="31">
        <v>3249302</v>
      </c>
      <c r="C61" s="31">
        <v>249456</v>
      </c>
      <c r="D61" s="31">
        <v>27645</v>
      </c>
      <c r="E61" s="31">
        <v>1496968</v>
      </c>
      <c r="F61" s="31">
        <v>96632</v>
      </c>
      <c r="G61" s="31">
        <v>363585</v>
      </c>
      <c r="H61" s="31">
        <v>583200</v>
      </c>
      <c r="I61" s="31">
        <v>3248197</v>
      </c>
      <c r="J61" s="34">
        <v>123.10734231944676</v>
      </c>
      <c r="K61" s="35">
        <v>0.142</v>
      </c>
    </row>
    <row r="62" spans="1:11" ht="15.75" customHeight="1">
      <c r="A62" s="72" t="s">
        <v>76</v>
      </c>
      <c r="B62" s="4">
        <v>3472172</v>
      </c>
      <c r="C62" s="4">
        <v>426628</v>
      </c>
      <c r="D62" s="4">
        <v>55656</v>
      </c>
      <c r="E62" s="4">
        <v>1994900</v>
      </c>
      <c r="F62" s="4">
        <v>93148</v>
      </c>
      <c r="G62" s="4">
        <v>256618</v>
      </c>
      <c r="H62" s="4">
        <v>267400</v>
      </c>
      <c r="I62" s="4">
        <v>3354855</v>
      </c>
      <c r="J62" s="42">
        <v>112.76016400112671</v>
      </c>
      <c r="K62" s="43">
        <v>0.194</v>
      </c>
    </row>
    <row r="63" spans="1:11" s="46" customFormat="1" ht="15.75" customHeight="1">
      <c r="A63" s="72" t="s">
        <v>77</v>
      </c>
      <c r="B63" s="39">
        <v>10397240</v>
      </c>
      <c r="C63" s="44">
        <v>1885927</v>
      </c>
      <c r="D63" s="39">
        <v>197757</v>
      </c>
      <c r="E63" s="39">
        <v>3782447</v>
      </c>
      <c r="F63" s="39">
        <v>794959</v>
      </c>
      <c r="G63" s="39">
        <v>780242</v>
      </c>
      <c r="H63" s="39">
        <v>1931500</v>
      </c>
      <c r="I63" s="44">
        <v>10196923</v>
      </c>
      <c r="J63" s="40">
        <v>110.33534331876392</v>
      </c>
      <c r="K63" s="45">
        <v>0.343</v>
      </c>
    </row>
    <row r="64" spans="1:11" ht="15.75" customHeight="1">
      <c r="A64" s="73"/>
      <c r="B64" s="31"/>
      <c r="C64" s="31"/>
      <c r="D64" s="31"/>
      <c r="E64" s="31"/>
      <c r="F64" s="31"/>
      <c r="G64" s="31"/>
      <c r="H64" s="31"/>
      <c r="I64" s="31"/>
      <c r="J64" s="34"/>
      <c r="K64" s="35"/>
    </row>
    <row r="65" spans="1:11" ht="15.75" customHeight="1">
      <c r="A65" s="72" t="s">
        <v>78</v>
      </c>
      <c r="B65" s="31"/>
      <c r="C65" s="31"/>
      <c r="D65" s="31"/>
      <c r="E65" s="31"/>
      <c r="F65" s="31"/>
      <c r="G65" s="31"/>
      <c r="H65" s="31"/>
      <c r="I65" s="31"/>
      <c r="J65" s="34"/>
      <c r="K65" s="35"/>
    </row>
    <row r="66" spans="1:11" ht="15.75" customHeight="1">
      <c r="A66" s="74" t="s">
        <v>79</v>
      </c>
      <c r="B66" s="36">
        <v>32495852</v>
      </c>
      <c r="C66" s="36">
        <v>8272164</v>
      </c>
      <c r="D66" s="36">
        <v>565695</v>
      </c>
      <c r="E66" s="36">
        <v>10655444</v>
      </c>
      <c r="F66" s="36">
        <v>1385138</v>
      </c>
      <c r="G66" s="36">
        <v>1499493</v>
      </c>
      <c r="H66" s="36">
        <v>4381300</v>
      </c>
      <c r="I66" s="36">
        <v>31759607</v>
      </c>
      <c r="J66" s="37">
        <v>115.56274610073103</v>
      </c>
      <c r="K66" s="38" t="s">
        <v>1</v>
      </c>
    </row>
    <row r="67" spans="1:11" ht="15.75" customHeight="1">
      <c r="A67" s="72" t="s">
        <v>80</v>
      </c>
      <c r="B67" s="31">
        <v>8287079</v>
      </c>
      <c r="C67" s="31">
        <v>2990904</v>
      </c>
      <c r="D67" s="31">
        <v>153380</v>
      </c>
      <c r="E67" s="31">
        <v>1381778</v>
      </c>
      <c r="F67" s="31">
        <v>365186</v>
      </c>
      <c r="G67" s="31">
        <v>301495</v>
      </c>
      <c r="H67" s="31">
        <v>1044200</v>
      </c>
      <c r="I67" s="31">
        <v>8152444</v>
      </c>
      <c r="J67" s="34">
        <v>85.66437254889453</v>
      </c>
      <c r="K67" s="35">
        <v>0.625</v>
      </c>
    </row>
    <row r="68" spans="1:11" ht="15.75" customHeight="1">
      <c r="A68" s="72" t="s">
        <v>81</v>
      </c>
      <c r="B68" s="31">
        <v>4081413</v>
      </c>
      <c r="C68" s="31">
        <v>673041</v>
      </c>
      <c r="D68" s="31">
        <v>63868</v>
      </c>
      <c r="E68" s="31">
        <v>1604782</v>
      </c>
      <c r="F68" s="31">
        <v>68476</v>
      </c>
      <c r="G68" s="31">
        <v>140962</v>
      </c>
      <c r="H68" s="31">
        <v>671400</v>
      </c>
      <c r="I68" s="31">
        <v>3938899</v>
      </c>
      <c r="J68" s="34">
        <v>97.55439273766603</v>
      </c>
      <c r="K68" s="35">
        <v>0.332</v>
      </c>
    </row>
    <row r="69" spans="1:11" ht="15.75" customHeight="1">
      <c r="A69" s="72" t="s">
        <v>82</v>
      </c>
      <c r="B69" s="31">
        <v>4418103</v>
      </c>
      <c r="C69" s="31">
        <v>515922</v>
      </c>
      <c r="D69" s="31">
        <v>60363</v>
      </c>
      <c r="E69" s="31">
        <v>1598940</v>
      </c>
      <c r="F69" s="31">
        <v>329718</v>
      </c>
      <c r="G69" s="31">
        <v>132187</v>
      </c>
      <c r="H69" s="31">
        <v>730300</v>
      </c>
      <c r="I69" s="31">
        <v>4359839</v>
      </c>
      <c r="J69" s="34">
        <v>131.93466547732612</v>
      </c>
      <c r="K69" s="35">
        <v>0.262</v>
      </c>
    </row>
    <row r="70" spans="1:11" ht="15.75" customHeight="1">
      <c r="A70" s="72" t="s">
        <v>83</v>
      </c>
      <c r="B70" s="31">
        <v>3699521</v>
      </c>
      <c r="C70" s="31">
        <v>1080072</v>
      </c>
      <c r="D70" s="31">
        <v>62767</v>
      </c>
      <c r="E70" s="31">
        <v>1296627</v>
      </c>
      <c r="F70" s="31">
        <v>131133</v>
      </c>
      <c r="G70" s="31">
        <v>232086</v>
      </c>
      <c r="H70" s="31">
        <v>543100</v>
      </c>
      <c r="I70" s="31">
        <v>3547189</v>
      </c>
      <c r="J70" s="34">
        <v>168.08861890358818</v>
      </c>
      <c r="K70" s="35">
        <v>0.421</v>
      </c>
    </row>
    <row r="71" spans="1:11" ht="15.75" customHeight="1">
      <c r="A71" s="72" t="s">
        <v>84</v>
      </c>
      <c r="B71" s="31">
        <v>2539232</v>
      </c>
      <c r="C71" s="31">
        <v>452516</v>
      </c>
      <c r="D71" s="31">
        <v>39017</v>
      </c>
      <c r="E71" s="31">
        <v>1231279</v>
      </c>
      <c r="F71" s="31">
        <v>73021</v>
      </c>
      <c r="G71" s="31">
        <v>248516</v>
      </c>
      <c r="H71" s="31">
        <v>243800</v>
      </c>
      <c r="I71" s="31">
        <v>2450877</v>
      </c>
      <c r="J71" s="34">
        <v>106.92209360159649</v>
      </c>
      <c r="K71" s="35">
        <v>0.268</v>
      </c>
    </row>
    <row r="72" spans="1:11" ht="15.75" customHeight="1">
      <c r="A72" s="72" t="s">
        <v>85</v>
      </c>
      <c r="B72" s="31">
        <v>6496642</v>
      </c>
      <c r="C72" s="31">
        <v>1989108</v>
      </c>
      <c r="D72" s="31">
        <v>140469</v>
      </c>
      <c r="E72" s="31">
        <v>2158077</v>
      </c>
      <c r="F72" s="31">
        <v>296022</v>
      </c>
      <c r="G72" s="31">
        <v>263679</v>
      </c>
      <c r="H72" s="31">
        <v>864500</v>
      </c>
      <c r="I72" s="31">
        <v>6378779</v>
      </c>
      <c r="J72" s="34">
        <v>130.08712168896272</v>
      </c>
      <c r="K72" s="35">
        <v>0.483</v>
      </c>
    </row>
    <row r="73" spans="1:11" ht="15.75" customHeight="1">
      <c r="A73" s="72" t="s">
        <v>86</v>
      </c>
      <c r="B73" s="31">
        <v>2973862</v>
      </c>
      <c r="C73" s="31">
        <v>570601</v>
      </c>
      <c r="D73" s="31">
        <v>45831</v>
      </c>
      <c r="E73" s="31">
        <v>1383961</v>
      </c>
      <c r="F73" s="31">
        <v>121582</v>
      </c>
      <c r="G73" s="31">
        <v>180568</v>
      </c>
      <c r="H73" s="31">
        <v>284000</v>
      </c>
      <c r="I73" s="31">
        <v>2931580</v>
      </c>
      <c r="J73" s="34">
        <v>110.61973406831811</v>
      </c>
      <c r="K73" s="35">
        <v>0.295</v>
      </c>
    </row>
    <row r="74" spans="1:11" ht="15.75" customHeight="1">
      <c r="A74" s="74" t="s">
        <v>87</v>
      </c>
      <c r="B74" s="36">
        <v>20906491</v>
      </c>
      <c r="C74" s="36">
        <v>3773549</v>
      </c>
      <c r="D74" s="36">
        <v>284829</v>
      </c>
      <c r="E74" s="36">
        <v>8597614</v>
      </c>
      <c r="F74" s="36">
        <v>833181</v>
      </c>
      <c r="G74" s="36">
        <v>1470479</v>
      </c>
      <c r="H74" s="36">
        <v>2930900</v>
      </c>
      <c r="I74" s="36">
        <v>20561900</v>
      </c>
      <c r="J74" s="37">
        <v>121.28603874155598</v>
      </c>
      <c r="K74" s="38" t="s">
        <v>1</v>
      </c>
    </row>
    <row r="75" spans="1:11" ht="15.75" customHeight="1">
      <c r="A75" s="72" t="s">
        <v>88</v>
      </c>
      <c r="B75" s="31">
        <v>6225607</v>
      </c>
      <c r="C75" s="31">
        <v>1984308</v>
      </c>
      <c r="D75" s="31">
        <v>99401</v>
      </c>
      <c r="E75" s="31">
        <v>1992545</v>
      </c>
      <c r="F75" s="31">
        <v>271433</v>
      </c>
      <c r="G75" s="31">
        <v>361562</v>
      </c>
      <c r="H75" s="31">
        <v>260700</v>
      </c>
      <c r="I75" s="31">
        <v>6057735</v>
      </c>
      <c r="J75" s="34">
        <v>128.8539858544489</v>
      </c>
      <c r="K75" s="35">
        <v>0.48</v>
      </c>
    </row>
    <row r="76" spans="1:11" ht="15.75" customHeight="1">
      <c r="A76" s="72" t="s">
        <v>89</v>
      </c>
      <c r="B76" s="31">
        <v>4464381</v>
      </c>
      <c r="C76" s="31">
        <v>598451</v>
      </c>
      <c r="D76" s="31">
        <v>42922</v>
      </c>
      <c r="E76" s="31">
        <v>2079536</v>
      </c>
      <c r="F76" s="31">
        <v>147962</v>
      </c>
      <c r="G76" s="31">
        <v>506640</v>
      </c>
      <c r="H76" s="31">
        <v>490800</v>
      </c>
      <c r="I76" s="31">
        <v>4450363</v>
      </c>
      <c r="J76" s="34">
        <v>137.51309724622462</v>
      </c>
      <c r="K76" s="35">
        <v>0.215</v>
      </c>
    </row>
    <row r="77" spans="1:11" ht="15.75" customHeight="1">
      <c r="A77" s="72" t="s">
        <v>90</v>
      </c>
      <c r="B77" s="31">
        <v>6564384</v>
      </c>
      <c r="C77" s="31">
        <v>905842</v>
      </c>
      <c r="D77" s="31">
        <v>91989</v>
      </c>
      <c r="E77" s="31">
        <v>2578281</v>
      </c>
      <c r="F77" s="31">
        <v>168948</v>
      </c>
      <c r="G77" s="31">
        <v>300539</v>
      </c>
      <c r="H77" s="31">
        <v>1816500</v>
      </c>
      <c r="I77" s="31">
        <v>6458161</v>
      </c>
      <c r="J77" s="34">
        <v>112.24887394414603</v>
      </c>
      <c r="K77" s="35">
        <v>0.271</v>
      </c>
    </row>
    <row r="78" spans="1:11" ht="15.75" customHeight="1">
      <c r="A78" s="72" t="s">
        <v>91</v>
      </c>
      <c r="B78" s="31">
        <v>3652119</v>
      </c>
      <c r="C78" s="31">
        <v>284948</v>
      </c>
      <c r="D78" s="31">
        <v>50517</v>
      </c>
      <c r="E78" s="31">
        <v>1947252</v>
      </c>
      <c r="F78" s="31">
        <v>244838</v>
      </c>
      <c r="G78" s="31">
        <v>301738</v>
      </c>
      <c r="H78" s="31">
        <v>362900</v>
      </c>
      <c r="I78" s="31">
        <v>3595641</v>
      </c>
      <c r="J78" s="34">
        <v>104.68330959625835</v>
      </c>
      <c r="K78" s="35">
        <v>0.145</v>
      </c>
    </row>
    <row r="79" ht="15.75" customHeight="1">
      <c r="A79" s="75"/>
    </row>
    <row r="80" ht="15.75" customHeight="1">
      <c r="A80" s="75" t="s">
        <v>92</v>
      </c>
    </row>
    <row r="81" spans="1:11" ht="15.75" customHeight="1">
      <c r="A81" s="74" t="s">
        <v>93</v>
      </c>
      <c r="B81" s="36">
        <v>3455551</v>
      </c>
      <c r="C81" s="36">
        <v>651280</v>
      </c>
      <c r="D81" s="36">
        <v>70103</v>
      </c>
      <c r="E81" s="36">
        <v>1649621</v>
      </c>
      <c r="F81" s="36">
        <v>136029</v>
      </c>
      <c r="G81" s="36">
        <v>188454</v>
      </c>
      <c r="H81" s="36">
        <v>168300</v>
      </c>
      <c r="I81" s="36">
        <v>3298881</v>
      </c>
      <c r="J81" s="37">
        <v>53.21161933394991</v>
      </c>
      <c r="K81" s="38" t="s">
        <v>1</v>
      </c>
    </row>
    <row r="82" spans="1:11" ht="15.75" customHeight="1">
      <c r="A82" s="72" t="s">
        <v>94</v>
      </c>
      <c r="B82" s="31">
        <v>3455551</v>
      </c>
      <c r="C82" s="31">
        <v>651280</v>
      </c>
      <c r="D82" s="31">
        <v>70103</v>
      </c>
      <c r="E82" s="31">
        <v>1649621</v>
      </c>
      <c r="F82" s="31">
        <v>136029</v>
      </c>
      <c r="G82" s="31">
        <v>188454</v>
      </c>
      <c r="H82" s="31">
        <v>168300</v>
      </c>
      <c r="I82" s="31">
        <v>3298881</v>
      </c>
      <c r="J82" s="34">
        <v>53.21161933394991</v>
      </c>
      <c r="K82" s="35">
        <v>0.288</v>
      </c>
    </row>
    <row r="83" spans="1:11" ht="15.75" customHeight="1">
      <c r="A83" s="74" t="s">
        <v>95</v>
      </c>
      <c r="B83" s="36">
        <v>37527411</v>
      </c>
      <c r="C83" s="36">
        <v>7035010</v>
      </c>
      <c r="D83" s="36">
        <v>488936</v>
      </c>
      <c r="E83" s="36">
        <v>15165532</v>
      </c>
      <c r="F83" s="36">
        <v>2014353</v>
      </c>
      <c r="G83" s="36">
        <v>2732330</v>
      </c>
      <c r="H83" s="36">
        <v>4872000</v>
      </c>
      <c r="I83" s="36">
        <v>36380476</v>
      </c>
      <c r="J83" s="37">
        <v>103.58636319106984</v>
      </c>
      <c r="K83" s="38" t="s">
        <v>1</v>
      </c>
    </row>
    <row r="84" spans="1:11" ht="15.75" customHeight="1">
      <c r="A84" s="72" t="s">
        <v>96</v>
      </c>
      <c r="B84" s="31">
        <v>2978320</v>
      </c>
      <c r="C84" s="31">
        <v>237667</v>
      </c>
      <c r="D84" s="31">
        <v>36235</v>
      </c>
      <c r="E84" s="31">
        <v>1708899</v>
      </c>
      <c r="F84" s="31">
        <v>183941</v>
      </c>
      <c r="G84" s="31">
        <v>109859</v>
      </c>
      <c r="H84" s="31">
        <v>333900</v>
      </c>
      <c r="I84" s="31">
        <v>2818668</v>
      </c>
      <c r="J84" s="34">
        <v>120.28021746441937</v>
      </c>
      <c r="K84" s="35">
        <v>0.129</v>
      </c>
    </row>
    <row r="85" spans="1:11" ht="15.75" customHeight="1">
      <c r="A85" s="72" t="s">
        <v>97</v>
      </c>
      <c r="B85" s="31">
        <v>3375452</v>
      </c>
      <c r="C85" s="31">
        <v>852059</v>
      </c>
      <c r="D85" s="31">
        <v>37624</v>
      </c>
      <c r="E85" s="31">
        <v>1356200</v>
      </c>
      <c r="F85" s="31">
        <v>123910</v>
      </c>
      <c r="G85" s="31">
        <v>284856</v>
      </c>
      <c r="H85" s="31">
        <v>328100</v>
      </c>
      <c r="I85" s="31">
        <v>3330026</v>
      </c>
      <c r="J85" s="34">
        <v>164.31721554126005</v>
      </c>
      <c r="K85" s="35">
        <v>0.345</v>
      </c>
    </row>
    <row r="86" spans="1:11" ht="15.75" customHeight="1">
      <c r="A86" s="72" t="s">
        <v>98</v>
      </c>
      <c r="B86" s="31">
        <v>5348916</v>
      </c>
      <c r="C86" s="31">
        <v>1168453</v>
      </c>
      <c r="D86" s="31">
        <v>79885</v>
      </c>
      <c r="E86" s="31">
        <v>1586978</v>
      </c>
      <c r="F86" s="31">
        <v>474658</v>
      </c>
      <c r="G86" s="31">
        <v>281433</v>
      </c>
      <c r="H86" s="31">
        <v>798000</v>
      </c>
      <c r="I86" s="31">
        <v>5220972</v>
      </c>
      <c r="J86" s="34">
        <v>99.03916358869574</v>
      </c>
      <c r="K86" s="35">
        <v>0.411</v>
      </c>
    </row>
    <row r="87" spans="1:11" ht="15.75" customHeight="1">
      <c r="A87" s="72" t="s">
        <v>99</v>
      </c>
      <c r="B87" s="31">
        <v>3745742</v>
      </c>
      <c r="C87" s="31">
        <v>259198</v>
      </c>
      <c r="D87" s="31">
        <v>41339</v>
      </c>
      <c r="E87" s="31">
        <v>2207929</v>
      </c>
      <c r="F87" s="31">
        <v>218370</v>
      </c>
      <c r="G87" s="31">
        <v>204882</v>
      </c>
      <c r="H87" s="31">
        <v>361000</v>
      </c>
      <c r="I87" s="31">
        <v>3594557</v>
      </c>
      <c r="J87" s="34">
        <v>108.08605900532389</v>
      </c>
      <c r="K87" s="35">
        <v>0.116</v>
      </c>
    </row>
    <row r="88" spans="1:11" ht="15.75" customHeight="1">
      <c r="A88" s="72" t="s">
        <v>100</v>
      </c>
      <c r="B88" s="31">
        <v>7243197</v>
      </c>
      <c r="C88" s="31">
        <v>691538</v>
      </c>
      <c r="D88" s="31">
        <v>116386</v>
      </c>
      <c r="E88" s="31">
        <v>3354613</v>
      </c>
      <c r="F88" s="31">
        <v>311951</v>
      </c>
      <c r="G88" s="31">
        <v>770968</v>
      </c>
      <c r="H88" s="31">
        <v>1014200</v>
      </c>
      <c r="I88" s="31">
        <v>7014999</v>
      </c>
      <c r="J88" s="34">
        <v>100.01168923901487</v>
      </c>
      <c r="K88" s="35">
        <v>0.195</v>
      </c>
    </row>
    <row r="89" spans="1:11" ht="15.75" customHeight="1">
      <c r="A89" s="72" t="s">
        <v>101</v>
      </c>
      <c r="B89" s="31">
        <v>2552630</v>
      </c>
      <c r="C89" s="31">
        <v>394610</v>
      </c>
      <c r="D89" s="31">
        <v>23712</v>
      </c>
      <c r="E89" s="31">
        <v>1233280</v>
      </c>
      <c r="F89" s="31">
        <v>64491</v>
      </c>
      <c r="G89" s="31">
        <v>308828</v>
      </c>
      <c r="H89" s="31">
        <v>328200</v>
      </c>
      <c r="I89" s="31">
        <v>2489571</v>
      </c>
      <c r="J89" s="34">
        <v>123.34374074890815</v>
      </c>
      <c r="K89" s="35">
        <v>0.237</v>
      </c>
    </row>
    <row r="90" spans="1:11" ht="15.75" customHeight="1">
      <c r="A90" s="72" t="s">
        <v>102</v>
      </c>
      <c r="B90" s="31">
        <v>3124524</v>
      </c>
      <c r="C90" s="31">
        <v>802840</v>
      </c>
      <c r="D90" s="31">
        <v>40374</v>
      </c>
      <c r="E90" s="31">
        <v>1092191</v>
      </c>
      <c r="F90" s="31">
        <v>208986</v>
      </c>
      <c r="G90" s="31">
        <v>144720</v>
      </c>
      <c r="H90" s="31">
        <v>233500</v>
      </c>
      <c r="I90" s="31">
        <v>2968650</v>
      </c>
      <c r="J90" s="34">
        <v>80.81077257339194</v>
      </c>
      <c r="K90" s="35">
        <v>0.404</v>
      </c>
    </row>
    <row r="91" spans="1:11" ht="15.75" customHeight="1">
      <c r="A91" s="72" t="s">
        <v>103</v>
      </c>
      <c r="B91" s="31">
        <v>9158630</v>
      </c>
      <c r="C91" s="31">
        <v>2628645</v>
      </c>
      <c r="D91" s="31">
        <v>113381</v>
      </c>
      <c r="E91" s="31">
        <v>2625442</v>
      </c>
      <c r="F91" s="31">
        <v>428046</v>
      </c>
      <c r="G91" s="31">
        <v>626784</v>
      </c>
      <c r="H91" s="31">
        <v>1475100</v>
      </c>
      <c r="I91" s="31">
        <v>8943033</v>
      </c>
      <c r="J91" s="34">
        <v>81.42143722381434</v>
      </c>
      <c r="K91" s="35">
        <v>0.49</v>
      </c>
    </row>
    <row r="92" spans="1:11" ht="15.75" customHeight="1">
      <c r="A92" s="72"/>
      <c r="B92" s="31"/>
      <c r="C92" s="31"/>
      <c r="D92" s="31"/>
      <c r="E92" s="31"/>
      <c r="F92" s="31"/>
      <c r="G92" s="31"/>
      <c r="H92" s="31"/>
      <c r="I92" s="31"/>
      <c r="J92" s="34"/>
      <c r="K92" s="35"/>
    </row>
    <row r="93" spans="1:11" ht="15.75" customHeight="1">
      <c r="A93" s="74" t="s">
        <v>104</v>
      </c>
      <c r="B93" s="36">
        <v>18740864</v>
      </c>
      <c r="C93" s="36">
        <v>3842817</v>
      </c>
      <c r="D93" s="36">
        <v>298320</v>
      </c>
      <c r="E93" s="36">
        <v>8146529</v>
      </c>
      <c r="F93" s="36">
        <v>915463</v>
      </c>
      <c r="G93" s="36">
        <v>1515087</v>
      </c>
      <c r="H93" s="36">
        <v>1697800</v>
      </c>
      <c r="I93" s="36">
        <v>18127343</v>
      </c>
      <c r="J93" s="37">
        <v>94.68592280733034</v>
      </c>
      <c r="K93" s="38" t="s">
        <v>1</v>
      </c>
    </row>
    <row r="94" spans="1:11" ht="15.75" customHeight="1">
      <c r="A94" s="72" t="s">
        <v>105</v>
      </c>
      <c r="B94" s="31">
        <v>7502437</v>
      </c>
      <c r="C94" s="31">
        <v>1625713</v>
      </c>
      <c r="D94" s="31">
        <v>132765</v>
      </c>
      <c r="E94" s="31">
        <v>3447010</v>
      </c>
      <c r="F94" s="31">
        <v>389327</v>
      </c>
      <c r="G94" s="31">
        <v>481196</v>
      </c>
      <c r="H94" s="31">
        <v>475200</v>
      </c>
      <c r="I94" s="31">
        <v>7206168</v>
      </c>
      <c r="J94" s="34">
        <v>103.29521876259338</v>
      </c>
      <c r="K94" s="35">
        <v>0.327</v>
      </c>
    </row>
    <row r="95" spans="1:11" ht="15.75" customHeight="1">
      <c r="A95" s="72" t="s">
        <v>106</v>
      </c>
      <c r="B95" s="31">
        <v>2560909</v>
      </c>
      <c r="C95" s="31">
        <v>270585</v>
      </c>
      <c r="D95" s="31">
        <v>29032</v>
      </c>
      <c r="E95" s="31">
        <v>1282766</v>
      </c>
      <c r="F95" s="31">
        <v>101612</v>
      </c>
      <c r="G95" s="31">
        <v>224560</v>
      </c>
      <c r="H95" s="31">
        <v>435400</v>
      </c>
      <c r="I95" s="31">
        <v>2480520</v>
      </c>
      <c r="J95" s="34">
        <v>103.72381597406995</v>
      </c>
      <c r="K95" s="35">
        <v>0.171</v>
      </c>
    </row>
    <row r="96" spans="1:11" ht="15.75" customHeight="1">
      <c r="A96" s="72" t="s">
        <v>107</v>
      </c>
      <c r="B96" s="31">
        <v>4981456</v>
      </c>
      <c r="C96" s="31">
        <v>847048</v>
      </c>
      <c r="D96" s="31">
        <v>66023</v>
      </c>
      <c r="E96" s="31">
        <v>1920285</v>
      </c>
      <c r="F96" s="31">
        <v>213496</v>
      </c>
      <c r="G96" s="31">
        <v>582105</v>
      </c>
      <c r="H96" s="31">
        <v>694900</v>
      </c>
      <c r="I96" s="31">
        <v>4881790</v>
      </c>
      <c r="J96" s="34">
        <v>87.97396037109338</v>
      </c>
      <c r="K96" s="35">
        <v>0.266</v>
      </c>
    </row>
    <row r="97" spans="1:11" ht="15.75" customHeight="1">
      <c r="A97" s="72" t="s">
        <v>108</v>
      </c>
      <c r="B97" s="31">
        <v>3696062</v>
      </c>
      <c r="C97" s="31">
        <v>1099471</v>
      </c>
      <c r="D97" s="31">
        <v>70500</v>
      </c>
      <c r="E97" s="31">
        <v>1496468</v>
      </c>
      <c r="F97" s="31">
        <v>211028</v>
      </c>
      <c r="G97" s="31">
        <v>227226</v>
      </c>
      <c r="H97" s="31">
        <v>92300</v>
      </c>
      <c r="I97" s="31">
        <v>3558865</v>
      </c>
      <c r="J97" s="34">
        <v>80.16097828942654</v>
      </c>
      <c r="K97" s="35">
        <v>0.416</v>
      </c>
    </row>
    <row r="98" spans="1:11" ht="15.75" customHeight="1">
      <c r="A98" s="74" t="s">
        <v>109</v>
      </c>
      <c r="B98" s="36">
        <v>22052919</v>
      </c>
      <c r="C98" s="36">
        <v>2728603</v>
      </c>
      <c r="D98" s="36">
        <v>257904</v>
      </c>
      <c r="E98" s="36">
        <v>10860536</v>
      </c>
      <c r="F98" s="36">
        <v>883130</v>
      </c>
      <c r="G98" s="36">
        <v>1518840</v>
      </c>
      <c r="H98" s="36">
        <v>2180600</v>
      </c>
      <c r="I98" s="36">
        <v>21570639</v>
      </c>
      <c r="J98" s="37">
        <v>101.74486254208787</v>
      </c>
      <c r="K98" s="38" t="s">
        <v>1</v>
      </c>
    </row>
    <row r="99" spans="1:11" ht="15.75" customHeight="1">
      <c r="A99" s="72" t="s">
        <v>110</v>
      </c>
      <c r="B99" s="31">
        <v>6793154</v>
      </c>
      <c r="C99" s="31">
        <v>1037572</v>
      </c>
      <c r="D99" s="31">
        <v>96102</v>
      </c>
      <c r="E99" s="31">
        <v>3125060</v>
      </c>
      <c r="F99" s="31">
        <v>407881</v>
      </c>
      <c r="G99" s="31">
        <v>452721</v>
      </c>
      <c r="H99" s="31">
        <v>618500</v>
      </c>
      <c r="I99" s="31">
        <v>6678536</v>
      </c>
      <c r="J99" s="34">
        <v>94.86996850806824</v>
      </c>
      <c r="K99" s="35">
        <v>0.256</v>
      </c>
    </row>
    <row r="100" spans="1:11" ht="15.75" customHeight="1">
      <c r="A100" s="72" t="s">
        <v>111</v>
      </c>
      <c r="B100" s="31">
        <v>2714694</v>
      </c>
      <c r="C100" s="31">
        <v>426870</v>
      </c>
      <c r="D100" s="31">
        <v>34596</v>
      </c>
      <c r="E100" s="31">
        <v>1483322</v>
      </c>
      <c r="F100" s="31">
        <v>94861</v>
      </c>
      <c r="G100" s="31">
        <v>104963</v>
      </c>
      <c r="H100" s="31">
        <v>217100</v>
      </c>
      <c r="I100" s="31">
        <v>2668444</v>
      </c>
      <c r="J100" s="34">
        <v>134.75032640744945</v>
      </c>
      <c r="K100" s="35">
        <v>0.229</v>
      </c>
    </row>
    <row r="101" spans="1:11" ht="15.75" customHeight="1">
      <c r="A101" s="72" t="s">
        <v>112</v>
      </c>
      <c r="B101" s="31">
        <v>4099917</v>
      </c>
      <c r="C101" s="31">
        <v>237235</v>
      </c>
      <c r="D101" s="31">
        <v>32475</v>
      </c>
      <c r="E101" s="31">
        <v>1697141</v>
      </c>
      <c r="F101" s="31">
        <v>110557</v>
      </c>
      <c r="G101" s="31">
        <v>278108</v>
      </c>
      <c r="H101" s="31">
        <v>405400</v>
      </c>
      <c r="I101" s="31">
        <v>4044832</v>
      </c>
      <c r="J101" s="34">
        <v>97.72208091708136</v>
      </c>
      <c r="K101" s="35">
        <v>0.137</v>
      </c>
    </row>
    <row r="102" spans="1:11" ht="15.75" customHeight="1">
      <c r="A102" s="72" t="s">
        <v>113</v>
      </c>
      <c r="B102" s="31">
        <v>2388184</v>
      </c>
      <c r="C102" s="31">
        <v>230696</v>
      </c>
      <c r="D102" s="31">
        <v>21222</v>
      </c>
      <c r="E102" s="31">
        <v>1285646</v>
      </c>
      <c r="F102" s="31">
        <v>74559</v>
      </c>
      <c r="G102" s="31">
        <v>181969</v>
      </c>
      <c r="H102" s="31">
        <v>304200</v>
      </c>
      <c r="I102" s="31">
        <v>2295168</v>
      </c>
      <c r="J102" s="34">
        <v>105.65209169873404</v>
      </c>
      <c r="K102" s="35">
        <v>0.162</v>
      </c>
    </row>
    <row r="103" spans="1:11" ht="15.75" customHeight="1">
      <c r="A103" s="72" t="s">
        <v>114</v>
      </c>
      <c r="B103" s="31">
        <v>3787063</v>
      </c>
      <c r="C103" s="31">
        <v>695257</v>
      </c>
      <c r="D103" s="31">
        <v>38139</v>
      </c>
      <c r="E103" s="31">
        <v>1752304</v>
      </c>
      <c r="F103" s="31">
        <v>119804</v>
      </c>
      <c r="G103" s="31">
        <v>358567</v>
      </c>
      <c r="H103" s="31">
        <v>475300</v>
      </c>
      <c r="I103" s="31">
        <v>3656273</v>
      </c>
      <c r="J103" s="34">
        <v>97.04444936141256</v>
      </c>
      <c r="K103" s="35">
        <v>0.254</v>
      </c>
    </row>
    <row r="104" spans="1:11" ht="15.75" customHeight="1">
      <c r="A104" s="72" t="s">
        <v>115</v>
      </c>
      <c r="B104" s="31">
        <v>2269907</v>
      </c>
      <c r="C104" s="31">
        <v>100973</v>
      </c>
      <c r="D104" s="31">
        <v>35370</v>
      </c>
      <c r="E104" s="31">
        <v>1517063</v>
      </c>
      <c r="F104" s="31">
        <v>75468</v>
      </c>
      <c r="G104" s="31">
        <v>142512</v>
      </c>
      <c r="H104" s="31">
        <v>160100</v>
      </c>
      <c r="I104" s="31">
        <v>2227386</v>
      </c>
      <c r="J104" s="34">
        <v>93.81211877959186</v>
      </c>
      <c r="K104" s="35">
        <v>0.089</v>
      </c>
    </row>
    <row r="105" ht="15.75" customHeight="1">
      <c r="A105" s="75"/>
    </row>
    <row r="106" ht="15.75" customHeight="1">
      <c r="A106" s="75" t="s">
        <v>116</v>
      </c>
    </row>
    <row r="107" spans="1:11" ht="15.75" customHeight="1">
      <c r="A107" s="74" t="s">
        <v>117</v>
      </c>
      <c r="B107" s="36">
        <v>31912052</v>
      </c>
      <c r="C107" s="36">
        <v>5250359</v>
      </c>
      <c r="D107" s="36">
        <v>443302</v>
      </c>
      <c r="E107" s="36">
        <v>13457160</v>
      </c>
      <c r="F107" s="36">
        <v>1497929</v>
      </c>
      <c r="G107" s="36">
        <v>2689918</v>
      </c>
      <c r="H107" s="36">
        <v>3614900</v>
      </c>
      <c r="I107" s="36">
        <v>31244302</v>
      </c>
      <c r="J107" s="37">
        <v>92.2336367123836</v>
      </c>
      <c r="K107" s="38" t="s">
        <v>1</v>
      </c>
    </row>
    <row r="108" spans="1:11" ht="15.75" customHeight="1">
      <c r="A108" s="72" t="s">
        <v>118</v>
      </c>
      <c r="B108" s="31">
        <v>6695542</v>
      </c>
      <c r="C108" s="31">
        <v>1277295</v>
      </c>
      <c r="D108" s="31">
        <v>129505</v>
      </c>
      <c r="E108" s="31">
        <v>3235855</v>
      </c>
      <c r="F108" s="31">
        <v>403409</v>
      </c>
      <c r="G108" s="31">
        <v>419040</v>
      </c>
      <c r="H108" s="31">
        <v>403300</v>
      </c>
      <c r="I108" s="31">
        <v>6581520</v>
      </c>
      <c r="J108" s="34">
        <v>93.84361059451311</v>
      </c>
      <c r="K108" s="35">
        <v>0.296</v>
      </c>
    </row>
    <row r="109" spans="1:11" ht="15.75" customHeight="1">
      <c r="A109" s="72" t="s">
        <v>119</v>
      </c>
      <c r="B109" s="31">
        <v>7426073</v>
      </c>
      <c r="C109" s="31">
        <v>2000217</v>
      </c>
      <c r="D109" s="31">
        <v>101469</v>
      </c>
      <c r="E109" s="31">
        <v>1937338</v>
      </c>
      <c r="F109" s="31">
        <v>438452</v>
      </c>
      <c r="G109" s="31">
        <v>572470</v>
      </c>
      <c r="H109" s="31">
        <v>906200</v>
      </c>
      <c r="I109" s="4">
        <v>7284967</v>
      </c>
      <c r="J109" s="34">
        <v>98.23093227464173</v>
      </c>
      <c r="K109" s="35">
        <v>0.514</v>
      </c>
    </row>
    <row r="110" spans="1:11" ht="15.75" customHeight="1">
      <c r="A110" s="72" t="s">
        <v>120</v>
      </c>
      <c r="B110" s="31">
        <v>2766134</v>
      </c>
      <c r="C110" s="31">
        <v>277822</v>
      </c>
      <c r="D110" s="31">
        <v>42908</v>
      </c>
      <c r="E110" s="31">
        <v>1634143</v>
      </c>
      <c r="F110" s="31">
        <v>154085</v>
      </c>
      <c r="G110" s="31">
        <v>258808</v>
      </c>
      <c r="H110" s="31">
        <v>165400</v>
      </c>
      <c r="I110" s="31">
        <v>2700783</v>
      </c>
      <c r="J110" s="34">
        <v>119.4128517544727</v>
      </c>
      <c r="K110" s="35">
        <v>0.169</v>
      </c>
    </row>
    <row r="111" spans="1:11" ht="15.75" customHeight="1">
      <c r="A111" s="72" t="s">
        <v>121</v>
      </c>
      <c r="B111" s="31">
        <v>2566053</v>
      </c>
      <c r="C111" s="31">
        <v>222028</v>
      </c>
      <c r="D111" s="31">
        <v>11061</v>
      </c>
      <c r="E111" s="31">
        <v>1017390</v>
      </c>
      <c r="F111" s="31">
        <v>100358</v>
      </c>
      <c r="G111" s="31">
        <v>210703</v>
      </c>
      <c r="H111" s="31">
        <v>557300</v>
      </c>
      <c r="I111" s="31">
        <v>2470054</v>
      </c>
      <c r="J111" s="34">
        <v>78.50455900964108</v>
      </c>
      <c r="K111" s="35">
        <v>0.143</v>
      </c>
    </row>
    <row r="112" spans="1:11" ht="15.75" customHeight="1">
      <c r="A112" s="72" t="s">
        <v>122</v>
      </c>
      <c r="B112" s="31">
        <v>2969016</v>
      </c>
      <c r="C112" s="31">
        <v>149310</v>
      </c>
      <c r="D112" s="31">
        <v>30853</v>
      </c>
      <c r="E112" s="31">
        <v>1448472</v>
      </c>
      <c r="F112" s="31">
        <v>128520</v>
      </c>
      <c r="G112" s="31">
        <v>271187</v>
      </c>
      <c r="H112" s="31">
        <v>418600</v>
      </c>
      <c r="I112" s="31">
        <v>2888510</v>
      </c>
      <c r="J112" s="34">
        <v>99.59387365804515</v>
      </c>
      <c r="K112" s="35">
        <v>0.106</v>
      </c>
    </row>
    <row r="113" spans="1:11" ht="15.75" customHeight="1">
      <c r="A113" s="72" t="s">
        <v>123</v>
      </c>
      <c r="B113" s="31">
        <v>3632552</v>
      </c>
      <c r="C113" s="31">
        <v>245741</v>
      </c>
      <c r="D113" s="31">
        <v>43478</v>
      </c>
      <c r="E113" s="31">
        <v>1746189</v>
      </c>
      <c r="F113" s="31">
        <v>64088</v>
      </c>
      <c r="G113" s="31">
        <v>422165</v>
      </c>
      <c r="H113" s="31">
        <v>513900</v>
      </c>
      <c r="I113" s="31">
        <v>3512905</v>
      </c>
      <c r="J113" s="34">
        <v>81.18229784181467</v>
      </c>
      <c r="K113" s="35">
        <v>0.143</v>
      </c>
    </row>
    <row r="114" spans="1:11" ht="15.75" customHeight="1">
      <c r="A114" s="72" t="s">
        <v>124</v>
      </c>
      <c r="B114" s="31">
        <v>5856682</v>
      </c>
      <c r="C114" s="31">
        <v>1077946</v>
      </c>
      <c r="D114" s="31">
        <v>84028</v>
      </c>
      <c r="E114" s="31">
        <v>2437773</v>
      </c>
      <c r="F114" s="31">
        <v>209017</v>
      </c>
      <c r="G114" s="31">
        <v>535545</v>
      </c>
      <c r="H114" s="31">
        <v>650200</v>
      </c>
      <c r="I114" s="31">
        <v>5805563</v>
      </c>
      <c r="J114" s="34">
        <v>79.10526507076058</v>
      </c>
      <c r="K114" s="35">
        <v>0.291</v>
      </c>
    </row>
    <row r="115" ht="15.75" customHeight="1">
      <c r="A115" s="75"/>
    </row>
    <row r="116" ht="15.75" customHeight="1">
      <c r="A116" s="75" t="s">
        <v>125</v>
      </c>
    </row>
    <row r="117" spans="1:11" s="46" customFormat="1" ht="15.75" customHeight="1">
      <c r="A117" s="74" t="s">
        <v>126</v>
      </c>
      <c r="B117" s="36">
        <v>49925310</v>
      </c>
      <c r="C117" s="36">
        <v>18752263</v>
      </c>
      <c r="D117" s="36">
        <v>634482</v>
      </c>
      <c r="E117" s="36">
        <v>6801724</v>
      </c>
      <c r="F117" s="36">
        <v>3656440</v>
      </c>
      <c r="G117" s="36">
        <v>3441516</v>
      </c>
      <c r="H117" s="36">
        <v>4702500</v>
      </c>
      <c r="I117" s="36">
        <v>47826786</v>
      </c>
      <c r="J117" s="37">
        <v>53.23001215260419</v>
      </c>
      <c r="K117" s="38" t="s">
        <v>1</v>
      </c>
    </row>
    <row r="118" spans="1:11" s="46" customFormat="1" ht="15.75" customHeight="1">
      <c r="A118" s="72" t="s">
        <v>127</v>
      </c>
      <c r="B118" s="39">
        <v>4393630</v>
      </c>
      <c r="C118" s="39">
        <v>2903254</v>
      </c>
      <c r="D118" s="39">
        <v>38139</v>
      </c>
      <c r="E118" s="39">
        <v>129</v>
      </c>
      <c r="F118" s="39">
        <v>319951</v>
      </c>
      <c r="G118" s="39">
        <v>327138</v>
      </c>
      <c r="H118" s="39">
        <v>199300</v>
      </c>
      <c r="I118" s="39">
        <v>4134186</v>
      </c>
      <c r="J118" s="40">
        <v>28.87443864402811</v>
      </c>
      <c r="K118" s="47">
        <v>1.515</v>
      </c>
    </row>
    <row r="119" spans="1:11" ht="15.75" customHeight="1">
      <c r="A119" s="72" t="s">
        <v>128</v>
      </c>
      <c r="B119" s="4">
        <v>5553413</v>
      </c>
      <c r="C119" s="4">
        <v>3266402</v>
      </c>
      <c r="D119" s="4">
        <v>69206</v>
      </c>
      <c r="E119" s="36" t="s">
        <v>129</v>
      </c>
      <c r="F119" s="4">
        <v>410864</v>
      </c>
      <c r="G119" s="4">
        <v>408332</v>
      </c>
      <c r="H119" s="4">
        <v>299800</v>
      </c>
      <c r="I119" s="4">
        <v>5423673</v>
      </c>
      <c r="J119" s="42">
        <v>37.32199562916127</v>
      </c>
      <c r="K119" s="43">
        <v>1.269</v>
      </c>
    </row>
    <row r="120" spans="1:11" ht="15.75" customHeight="1">
      <c r="A120" s="72" t="s">
        <v>130</v>
      </c>
      <c r="B120" s="4">
        <v>9850840</v>
      </c>
      <c r="C120" s="4">
        <v>4553711</v>
      </c>
      <c r="D120" s="4">
        <v>98456</v>
      </c>
      <c r="E120" s="4">
        <v>110</v>
      </c>
      <c r="F120" s="4">
        <v>675946</v>
      </c>
      <c r="G120" s="4">
        <v>441557</v>
      </c>
      <c r="H120" s="4">
        <v>1722200</v>
      </c>
      <c r="I120" s="4">
        <v>9449676</v>
      </c>
      <c r="J120" s="42">
        <v>50.55572275705538</v>
      </c>
      <c r="K120" s="43">
        <v>1.278</v>
      </c>
    </row>
    <row r="121" spans="1:11" ht="15.75" customHeight="1">
      <c r="A121" s="72" t="s">
        <v>131</v>
      </c>
      <c r="B121" s="4">
        <v>3049687</v>
      </c>
      <c r="C121" s="4">
        <v>286506</v>
      </c>
      <c r="D121" s="4">
        <v>42169</v>
      </c>
      <c r="E121" s="4">
        <v>1636286</v>
      </c>
      <c r="F121" s="4">
        <v>59719</v>
      </c>
      <c r="G121" s="4">
        <v>260700</v>
      </c>
      <c r="H121" s="4">
        <v>374700</v>
      </c>
      <c r="I121" s="4">
        <v>2901544</v>
      </c>
      <c r="J121" s="42">
        <v>87.3279536688053</v>
      </c>
      <c r="K121" s="43">
        <v>0.161</v>
      </c>
    </row>
    <row r="122" spans="1:11" ht="15.75" customHeight="1">
      <c r="A122" s="72" t="s">
        <v>132</v>
      </c>
      <c r="B122" s="4">
        <v>9306637</v>
      </c>
      <c r="C122" s="4">
        <v>3722238</v>
      </c>
      <c r="D122" s="4">
        <v>92930</v>
      </c>
      <c r="E122" s="36" t="s">
        <v>129</v>
      </c>
      <c r="F122" s="4">
        <v>676611</v>
      </c>
      <c r="G122" s="4">
        <v>414545</v>
      </c>
      <c r="H122" s="4">
        <v>395000</v>
      </c>
      <c r="I122" s="4">
        <v>9032924</v>
      </c>
      <c r="J122" s="42">
        <v>12.616811566221525</v>
      </c>
      <c r="K122" s="43">
        <v>1.389</v>
      </c>
    </row>
    <row r="123" spans="1:11" ht="15.75" customHeight="1">
      <c r="A123" s="72" t="s">
        <v>133</v>
      </c>
      <c r="B123" s="4">
        <v>6485614</v>
      </c>
      <c r="C123" s="4">
        <v>1847162</v>
      </c>
      <c r="D123" s="4">
        <v>64868</v>
      </c>
      <c r="E123" s="4">
        <v>747009</v>
      </c>
      <c r="F123" s="4">
        <v>373659</v>
      </c>
      <c r="G123" s="4">
        <v>678101</v>
      </c>
      <c r="H123" s="4">
        <v>674600</v>
      </c>
      <c r="I123" s="4">
        <v>5844709</v>
      </c>
      <c r="J123" s="42">
        <v>63.537585874677426</v>
      </c>
      <c r="K123" s="43">
        <v>0.701</v>
      </c>
    </row>
    <row r="124" spans="1:11" ht="15.75" customHeight="1">
      <c r="A124" s="72" t="s">
        <v>134</v>
      </c>
      <c r="B124" s="4">
        <v>9196848</v>
      </c>
      <c r="C124" s="4">
        <v>2060813</v>
      </c>
      <c r="D124" s="4">
        <v>204952</v>
      </c>
      <c r="E124" s="4">
        <v>3337656</v>
      </c>
      <c r="F124" s="4">
        <v>1035506</v>
      </c>
      <c r="G124" s="4">
        <v>615746</v>
      </c>
      <c r="H124" s="4">
        <v>721400</v>
      </c>
      <c r="I124" s="4">
        <v>9003349</v>
      </c>
      <c r="J124" s="42">
        <v>89.91333113933493</v>
      </c>
      <c r="K124" s="43">
        <v>0.397</v>
      </c>
    </row>
    <row r="125" spans="1:11" ht="15.75" customHeight="1">
      <c r="A125" s="72" t="s">
        <v>135</v>
      </c>
      <c r="B125" s="4">
        <v>2088641</v>
      </c>
      <c r="C125" s="4">
        <v>112177</v>
      </c>
      <c r="D125" s="4">
        <v>23762</v>
      </c>
      <c r="E125" s="4">
        <v>1080534</v>
      </c>
      <c r="F125" s="4">
        <v>104184</v>
      </c>
      <c r="G125" s="4">
        <v>295397</v>
      </c>
      <c r="H125" s="4">
        <v>315500</v>
      </c>
      <c r="I125" s="4">
        <v>2036725</v>
      </c>
      <c r="J125" s="42">
        <v>97.24346684014779</v>
      </c>
      <c r="K125" s="43">
        <v>0.108</v>
      </c>
    </row>
    <row r="126" spans="1:11" ht="15.75" customHeight="1">
      <c r="A126" s="74" t="s">
        <v>136</v>
      </c>
      <c r="B126" s="36">
        <v>24543238</v>
      </c>
      <c r="C126" s="36">
        <v>8389263</v>
      </c>
      <c r="D126" s="36">
        <v>460622</v>
      </c>
      <c r="E126" s="36">
        <v>6656799</v>
      </c>
      <c r="F126" s="36">
        <v>1537096</v>
      </c>
      <c r="G126" s="36">
        <v>2052686</v>
      </c>
      <c r="H126" s="36">
        <v>1830300</v>
      </c>
      <c r="I126" s="36">
        <v>23991592</v>
      </c>
      <c r="J126" s="37">
        <v>70.00522099575551</v>
      </c>
      <c r="K126" s="38" t="s">
        <v>1</v>
      </c>
    </row>
    <row r="127" spans="1:11" ht="15.75" customHeight="1">
      <c r="A127" s="72" t="s">
        <v>137</v>
      </c>
      <c r="B127" s="4">
        <v>7983677</v>
      </c>
      <c r="C127" s="4">
        <v>5262947</v>
      </c>
      <c r="D127" s="4">
        <v>99559</v>
      </c>
      <c r="E127" s="36" t="s">
        <v>129</v>
      </c>
      <c r="F127" s="4">
        <v>635078</v>
      </c>
      <c r="G127" s="4">
        <v>262933</v>
      </c>
      <c r="H127" s="4">
        <v>526900</v>
      </c>
      <c r="I127" s="4">
        <v>7777871</v>
      </c>
      <c r="J127" s="42">
        <v>56.91170501542131</v>
      </c>
      <c r="K127" s="43">
        <v>1.808</v>
      </c>
    </row>
    <row r="128" spans="1:11" ht="15.75" customHeight="1">
      <c r="A128" s="72" t="s">
        <v>138</v>
      </c>
      <c r="B128" s="4">
        <v>5791072</v>
      </c>
      <c r="C128" s="4">
        <v>1104166</v>
      </c>
      <c r="D128" s="4">
        <v>141633</v>
      </c>
      <c r="E128" s="4">
        <v>2239623</v>
      </c>
      <c r="F128" s="4">
        <v>198048</v>
      </c>
      <c r="G128" s="4">
        <v>821283</v>
      </c>
      <c r="H128" s="4">
        <v>427800</v>
      </c>
      <c r="I128" s="4">
        <v>5616073</v>
      </c>
      <c r="J128" s="42">
        <v>62.098035406591045</v>
      </c>
      <c r="K128" s="43">
        <v>0.347</v>
      </c>
    </row>
    <row r="129" spans="1:11" ht="15.75" customHeight="1">
      <c r="A129" s="72" t="s">
        <v>139</v>
      </c>
      <c r="B129" s="4">
        <v>5500254</v>
      </c>
      <c r="C129" s="4">
        <v>1525815</v>
      </c>
      <c r="D129" s="4">
        <v>132834</v>
      </c>
      <c r="E129" s="4">
        <v>1919258</v>
      </c>
      <c r="F129" s="4">
        <v>450053</v>
      </c>
      <c r="G129" s="4">
        <v>371986</v>
      </c>
      <c r="H129" s="4">
        <v>419800</v>
      </c>
      <c r="I129" s="4">
        <v>5458992</v>
      </c>
      <c r="J129" s="42">
        <v>82.37601374026559</v>
      </c>
      <c r="K129" s="43">
        <v>0.434</v>
      </c>
    </row>
    <row r="130" spans="1:11" ht="15.75" customHeight="1">
      <c r="A130" s="72" t="s">
        <v>140</v>
      </c>
      <c r="B130" s="4">
        <v>5268235</v>
      </c>
      <c r="C130" s="4">
        <v>496335</v>
      </c>
      <c r="D130" s="4">
        <v>86596</v>
      </c>
      <c r="E130" s="4">
        <v>2497918</v>
      </c>
      <c r="F130" s="4">
        <v>253917</v>
      </c>
      <c r="G130" s="4">
        <v>596484</v>
      </c>
      <c r="H130" s="4">
        <v>455800</v>
      </c>
      <c r="I130" s="4">
        <v>5138656</v>
      </c>
      <c r="J130" s="42">
        <v>85.32341919754893</v>
      </c>
      <c r="K130" s="43">
        <v>0.187</v>
      </c>
    </row>
    <row r="131" spans="1:11" ht="15.75" customHeight="1">
      <c r="A131" s="76"/>
      <c r="B131" s="22"/>
      <c r="C131" s="22"/>
      <c r="D131" s="22"/>
      <c r="E131" s="22"/>
      <c r="F131" s="22"/>
      <c r="G131" s="22"/>
      <c r="H131" s="22"/>
      <c r="I131" s="23"/>
      <c r="J131" s="23"/>
      <c r="K131" s="41"/>
    </row>
    <row r="132" ht="17.25" customHeight="1">
      <c r="A132" s="82" t="s">
        <v>141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/>
  <rowBreaks count="1" manualBreakCount="1">
    <brk id="102" max="6553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I61"/>
  <sheetViews>
    <sheetView workbookViewId="0" topLeftCell="A1">
      <selection activeCell="C16" sqref="C16"/>
    </sheetView>
  </sheetViews>
  <sheetFormatPr defaultColWidth="8.796875" defaultRowHeight="15"/>
  <cols>
    <col min="1" max="1" width="9.3984375" style="0" customWidth="1"/>
    <col min="2" max="2" width="3.3984375" style="0" customWidth="1"/>
    <col min="3" max="3" width="40.8984375" style="0" customWidth="1"/>
    <col min="4" max="4" width="16.8984375" style="0" customWidth="1"/>
    <col min="5" max="5" width="4.8984375" style="0" customWidth="1"/>
    <col min="6" max="16384" width="11" style="0" customWidth="1"/>
  </cols>
  <sheetData>
    <row r="2" ht="15.75" customHeight="1"/>
    <row r="3" ht="15.75" customHeight="1"/>
    <row r="4" spans="1:9" ht="49.5" customHeight="1">
      <c r="A4" s="16" t="s">
        <v>142</v>
      </c>
      <c r="B4" s="15"/>
      <c r="C4" s="14"/>
      <c r="D4" s="14"/>
      <c r="E4" s="5"/>
      <c r="F4" s="19"/>
      <c r="G4" s="19"/>
      <c r="H4" s="19"/>
      <c r="I4" s="19"/>
    </row>
    <row r="5" spans="6:9" ht="15.75" customHeight="1">
      <c r="F5" s="19"/>
      <c r="G5" s="19"/>
      <c r="H5" s="19"/>
      <c r="I5" s="19"/>
    </row>
    <row r="6" spans="1:2" ht="15.75" customHeight="1">
      <c r="A6" s="6"/>
      <c r="B6" s="6"/>
    </row>
    <row r="7" ht="15.75" customHeight="1"/>
    <row r="8" spans="1:8" ht="15.75" customHeight="1">
      <c r="A8" s="7" t="s">
        <v>143</v>
      </c>
      <c r="B8" s="7"/>
      <c r="C8" s="18" t="s">
        <v>144</v>
      </c>
      <c r="D8" s="17"/>
      <c r="E8" s="17"/>
      <c r="F8" s="13"/>
      <c r="G8" s="8"/>
      <c r="H8" s="8"/>
    </row>
    <row r="9" ht="15.75" customHeight="1"/>
    <row r="10" spans="1:8" ht="21.75" customHeight="1">
      <c r="A10" s="9" t="s">
        <v>145</v>
      </c>
      <c r="B10" s="10"/>
      <c r="C10" s="11" t="s">
        <v>146</v>
      </c>
      <c r="D10" s="11"/>
      <c r="E10" s="11"/>
      <c r="F10" s="11"/>
      <c r="G10" s="11"/>
      <c r="H10" s="11"/>
    </row>
    <row r="11" spans="1:8" ht="21.75" customHeight="1">
      <c r="A11" s="9" t="s">
        <v>147</v>
      </c>
      <c r="B11" s="10"/>
      <c r="C11" s="11" t="s">
        <v>148</v>
      </c>
      <c r="D11" s="11"/>
      <c r="E11" s="11"/>
      <c r="F11" s="11"/>
      <c r="G11" s="11"/>
      <c r="H11" s="11"/>
    </row>
    <row r="12" spans="1:8" ht="21.75" customHeight="1">
      <c r="A12" s="9" t="s">
        <v>149</v>
      </c>
      <c r="B12" s="10"/>
      <c r="C12" s="11" t="s">
        <v>148</v>
      </c>
      <c r="D12" s="11"/>
      <c r="E12" s="11"/>
      <c r="F12" s="11"/>
      <c r="G12" s="11"/>
      <c r="H12" s="11"/>
    </row>
    <row r="13" spans="1:8" ht="21.75" customHeight="1">
      <c r="A13" s="9"/>
      <c r="B13" s="10"/>
      <c r="C13" s="11" t="s">
        <v>150</v>
      </c>
      <c r="D13" s="11"/>
      <c r="E13" s="11"/>
      <c r="F13" s="11"/>
      <c r="G13" s="11"/>
      <c r="H13" s="11"/>
    </row>
    <row r="14" spans="1:8" ht="21.75" customHeight="1">
      <c r="A14" s="9" t="s">
        <v>151</v>
      </c>
      <c r="B14" s="10"/>
      <c r="C14" s="11" t="s">
        <v>152</v>
      </c>
      <c r="D14" s="11"/>
      <c r="E14" s="11"/>
      <c r="F14" s="11"/>
      <c r="G14" s="11"/>
      <c r="H14" s="11"/>
    </row>
    <row r="15" spans="1:8" ht="21.75" customHeight="1">
      <c r="A15" s="9" t="s">
        <v>153</v>
      </c>
      <c r="B15" s="10"/>
      <c r="C15" s="11" t="s">
        <v>154</v>
      </c>
      <c r="D15" s="11"/>
      <c r="E15" s="11"/>
      <c r="F15" s="11"/>
      <c r="G15" s="11"/>
      <c r="H15" s="11"/>
    </row>
    <row r="16" spans="1:8" ht="21.75" customHeight="1">
      <c r="A16" s="9" t="s">
        <v>155</v>
      </c>
      <c r="B16" s="10"/>
      <c r="C16" s="11" t="s">
        <v>156</v>
      </c>
      <c r="D16" s="11"/>
      <c r="E16" s="11"/>
      <c r="F16" s="11"/>
      <c r="G16" s="11"/>
      <c r="H16" s="11"/>
    </row>
    <row r="17" spans="1:8" ht="21.75" customHeight="1">
      <c r="A17" s="9"/>
      <c r="B17" s="10"/>
      <c r="C17" s="11" t="s">
        <v>157</v>
      </c>
      <c r="D17" s="11"/>
      <c r="E17" s="11"/>
      <c r="F17" s="11"/>
      <c r="G17" s="11"/>
      <c r="H17" s="11"/>
    </row>
    <row r="18" spans="1:8" ht="21.75" customHeight="1">
      <c r="A18" s="9" t="s">
        <v>158</v>
      </c>
      <c r="B18" s="10"/>
      <c r="C18" s="11" t="s">
        <v>159</v>
      </c>
      <c r="D18" s="11"/>
      <c r="E18" s="11"/>
      <c r="F18" s="11"/>
      <c r="G18" s="11"/>
      <c r="H18" s="11"/>
    </row>
    <row r="19" spans="1:8" ht="21.75" customHeight="1">
      <c r="A19" s="9" t="s">
        <v>160</v>
      </c>
      <c r="B19" s="10"/>
      <c r="C19" s="11" t="s">
        <v>161</v>
      </c>
      <c r="D19" s="11"/>
      <c r="E19" s="11"/>
      <c r="F19" s="11"/>
      <c r="G19" s="11"/>
      <c r="H19" s="11"/>
    </row>
    <row r="20" spans="1:8" ht="21.75" customHeight="1">
      <c r="A20" s="9" t="s">
        <v>162</v>
      </c>
      <c r="B20" s="10"/>
      <c r="C20" s="11" t="s">
        <v>163</v>
      </c>
      <c r="D20" s="11"/>
      <c r="E20" s="11"/>
      <c r="F20" s="11"/>
      <c r="G20" s="11"/>
      <c r="H20" s="11"/>
    </row>
    <row r="21" spans="1:8" ht="21.75" customHeight="1">
      <c r="A21" s="9" t="s">
        <v>164</v>
      </c>
      <c r="B21" s="10"/>
      <c r="C21" s="11" t="s">
        <v>165</v>
      </c>
      <c r="D21" s="11"/>
      <c r="E21" s="11"/>
      <c r="F21" s="11"/>
      <c r="G21" s="11"/>
      <c r="H21" s="11"/>
    </row>
    <row r="22" spans="1:8" ht="21.75" customHeight="1">
      <c r="A22" s="9" t="s">
        <v>166</v>
      </c>
      <c r="B22" s="10"/>
      <c r="C22" s="11" t="s">
        <v>167</v>
      </c>
      <c r="D22" s="11"/>
      <c r="E22" s="11"/>
      <c r="F22" s="11"/>
      <c r="G22" s="11"/>
      <c r="H22" s="11"/>
    </row>
    <row r="23" spans="1:8" ht="21.75" customHeight="1">
      <c r="A23" s="9" t="s">
        <v>168</v>
      </c>
      <c r="B23" s="10"/>
      <c r="C23" s="11" t="s">
        <v>169</v>
      </c>
      <c r="D23" s="11"/>
      <c r="E23" s="11"/>
      <c r="F23" s="11"/>
      <c r="G23" s="11"/>
      <c r="H23" s="11"/>
    </row>
    <row r="24" spans="1:8" ht="21.75" customHeight="1">
      <c r="A24" s="9" t="s">
        <v>170</v>
      </c>
      <c r="B24" s="10"/>
      <c r="C24" s="11" t="s">
        <v>171</v>
      </c>
      <c r="D24" s="11"/>
      <c r="E24" s="11"/>
      <c r="F24" s="11"/>
      <c r="G24" s="11"/>
      <c r="H24" s="11"/>
    </row>
    <row r="25" spans="1:8" ht="21.75" customHeight="1">
      <c r="A25" s="9" t="s">
        <v>172</v>
      </c>
      <c r="B25" s="10"/>
      <c r="C25" s="11" t="s">
        <v>173</v>
      </c>
      <c r="D25" s="11"/>
      <c r="E25" s="11"/>
      <c r="F25" s="11"/>
      <c r="G25" s="11"/>
      <c r="H25" s="11"/>
    </row>
    <row r="26" spans="1:8" ht="21.75" customHeight="1">
      <c r="A26" s="9" t="s">
        <v>174</v>
      </c>
      <c r="B26" s="10"/>
      <c r="C26" s="11" t="s">
        <v>175</v>
      </c>
      <c r="D26" s="11"/>
      <c r="E26" s="11"/>
      <c r="F26" s="11"/>
      <c r="G26" s="11"/>
      <c r="H26" s="11"/>
    </row>
    <row r="27" spans="1:8" ht="21.75" customHeight="1">
      <c r="A27" s="9" t="s">
        <v>176</v>
      </c>
      <c r="B27" s="10"/>
      <c r="C27" s="11" t="s">
        <v>177</v>
      </c>
      <c r="D27" s="11"/>
      <c r="E27" s="11"/>
      <c r="F27" s="11"/>
      <c r="G27" s="11"/>
      <c r="H27" s="11"/>
    </row>
    <row r="28" spans="1:8" ht="21.75" customHeight="1">
      <c r="A28" s="9" t="s">
        <v>178</v>
      </c>
      <c r="B28" s="10"/>
      <c r="C28" s="11" t="s">
        <v>179</v>
      </c>
      <c r="D28" s="11"/>
      <c r="E28" s="11"/>
      <c r="F28" s="11"/>
      <c r="G28" s="11"/>
      <c r="H28" s="11"/>
    </row>
    <row r="29" spans="1:8" ht="21.75" customHeight="1">
      <c r="A29" s="9" t="s">
        <v>180</v>
      </c>
      <c r="B29" s="10"/>
      <c r="C29" s="11" t="s">
        <v>181</v>
      </c>
      <c r="D29" s="11"/>
      <c r="E29" s="11"/>
      <c r="F29" s="11"/>
      <c r="G29" s="11"/>
      <c r="H29" s="11"/>
    </row>
    <row r="30" spans="1:8" ht="21.75" customHeight="1">
      <c r="A30" s="9" t="s">
        <v>182</v>
      </c>
      <c r="B30" s="10"/>
      <c r="C30" s="11" t="s">
        <v>183</v>
      </c>
      <c r="D30" s="11"/>
      <c r="E30" s="11"/>
      <c r="F30" s="11"/>
      <c r="G30" s="11"/>
      <c r="H30" s="11"/>
    </row>
    <row r="31" spans="1:8" ht="21.75" customHeight="1">
      <c r="A31" s="9" t="s">
        <v>184</v>
      </c>
      <c r="B31" s="10"/>
      <c r="C31" s="11" t="s">
        <v>185</v>
      </c>
      <c r="D31" s="11"/>
      <c r="E31" s="11"/>
      <c r="F31" s="11"/>
      <c r="G31" s="11"/>
      <c r="H31" s="11"/>
    </row>
    <row r="32" spans="1:8" ht="14.25">
      <c r="A32" s="10"/>
      <c r="B32" s="10"/>
      <c r="C32" s="11"/>
      <c r="D32" s="11"/>
      <c r="E32" s="11"/>
      <c r="F32" s="11"/>
      <c r="G32" s="11"/>
      <c r="H32" s="11"/>
    </row>
    <row r="33" spans="1:8" ht="14.25">
      <c r="A33" s="10"/>
      <c r="B33" s="10"/>
      <c r="C33" s="11"/>
      <c r="D33" s="11"/>
      <c r="E33" s="11"/>
      <c r="F33" s="11"/>
      <c r="G33" s="11"/>
      <c r="H33" s="11"/>
    </row>
    <row r="34" spans="1:8" ht="14.25">
      <c r="A34" s="10"/>
      <c r="B34" s="10"/>
      <c r="C34" s="11"/>
      <c r="D34" s="11"/>
      <c r="E34" s="11"/>
      <c r="F34" s="11"/>
      <c r="G34" s="11"/>
      <c r="H34" s="11"/>
    </row>
    <row r="35" spans="1:8" ht="14.25">
      <c r="A35" s="10"/>
      <c r="B35" s="10"/>
      <c r="C35" s="11"/>
      <c r="D35" s="11"/>
      <c r="E35" s="11"/>
      <c r="F35" s="11"/>
      <c r="G35" s="11"/>
      <c r="H35" s="11"/>
    </row>
    <row r="36" spans="1:8" ht="14.25">
      <c r="A36" s="10"/>
      <c r="B36" s="10"/>
      <c r="C36" s="11"/>
      <c r="D36" s="11"/>
      <c r="E36" s="11"/>
      <c r="F36" s="11"/>
      <c r="G36" s="11"/>
      <c r="H36" s="11"/>
    </row>
    <row r="37" spans="1:8" ht="14.25">
      <c r="A37" s="10"/>
      <c r="B37" s="10"/>
      <c r="C37" s="11"/>
      <c r="D37" s="11"/>
      <c r="E37" s="11"/>
      <c r="F37" s="11"/>
      <c r="G37" s="11"/>
      <c r="H37" s="11"/>
    </row>
    <row r="38" spans="1:8" ht="14.25">
      <c r="A38" s="10"/>
      <c r="B38" s="10"/>
      <c r="C38" s="11"/>
      <c r="D38" s="11"/>
      <c r="E38" s="11"/>
      <c r="F38" s="11"/>
      <c r="G38" s="11"/>
      <c r="H38" s="11"/>
    </row>
    <row r="39" spans="1:8" ht="14.25">
      <c r="A39" s="10"/>
      <c r="B39" s="10"/>
      <c r="C39" s="11"/>
      <c r="D39" s="11"/>
      <c r="E39" s="11"/>
      <c r="F39" s="11"/>
      <c r="G39" s="11"/>
      <c r="H39" s="11"/>
    </row>
    <row r="40" spans="1:8" ht="14.25">
      <c r="A40" s="10"/>
      <c r="B40" s="10"/>
      <c r="C40" s="11"/>
      <c r="D40" s="11"/>
      <c r="E40" s="11"/>
      <c r="F40" s="11"/>
      <c r="G40" s="11"/>
      <c r="H40" s="11"/>
    </row>
    <row r="41" spans="1:8" ht="14.25">
      <c r="A41" s="10"/>
      <c r="B41" s="10"/>
      <c r="C41" s="11"/>
      <c r="D41" s="11"/>
      <c r="E41" s="11"/>
      <c r="F41" s="11"/>
      <c r="G41" s="11"/>
      <c r="H41" s="11"/>
    </row>
    <row r="42" spans="1:8" ht="14.25">
      <c r="A42" s="10"/>
      <c r="B42" s="10"/>
      <c r="C42" s="11"/>
      <c r="D42" s="11"/>
      <c r="E42" s="11"/>
      <c r="F42" s="11"/>
      <c r="G42" s="11"/>
      <c r="H42" s="11"/>
    </row>
    <row r="43" spans="1:8" ht="14.25">
      <c r="A43" s="10"/>
      <c r="B43" s="10"/>
      <c r="C43" s="11"/>
      <c r="D43" s="11"/>
      <c r="E43" s="11"/>
      <c r="F43" s="11"/>
      <c r="G43" s="11"/>
      <c r="H43" s="11"/>
    </row>
    <row r="44" spans="1:8" ht="14.25">
      <c r="A44" s="12"/>
      <c r="B44" s="12"/>
      <c r="C44" s="11"/>
      <c r="D44" s="11"/>
      <c r="E44" s="11"/>
      <c r="F44" s="11"/>
      <c r="G44" s="11"/>
      <c r="H44" s="11"/>
    </row>
    <row r="45" spans="1:2" ht="14.25">
      <c r="A45" s="7"/>
      <c r="B45" s="7"/>
    </row>
    <row r="46" spans="1:2" ht="14.25">
      <c r="A46" s="7"/>
      <c r="B46" s="7"/>
    </row>
    <row r="47" spans="1:2" ht="14.25">
      <c r="A47" s="7"/>
      <c r="B47" s="7"/>
    </row>
    <row r="48" spans="1:2" ht="14.25">
      <c r="A48" s="7"/>
      <c r="B48" s="7"/>
    </row>
    <row r="49" spans="1:2" ht="14.25">
      <c r="A49" s="7"/>
      <c r="B49" s="7"/>
    </row>
    <row r="50" spans="1:2" ht="14.25">
      <c r="A50" s="7"/>
      <c r="B50" s="7"/>
    </row>
    <row r="51" spans="1:2" ht="14.25">
      <c r="A51" s="7"/>
      <c r="B51" s="7"/>
    </row>
    <row r="52" spans="1:2" ht="14.25">
      <c r="A52" s="7"/>
      <c r="B52" s="7"/>
    </row>
    <row r="53" spans="1:2" ht="14.25">
      <c r="A53" s="7"/>
      <c r="B53" s="7"/>
    </row>
    <row r="54" spans="1:2" ht="14.25">
      <c r="A54" s="7"/>
      <c r="B54" s="7"/>
    </row>
    <row r="55" spans="1:2" ht="14.25">
      <c r="A55" s="7"/>
      <c r="B55" s="7"/>
    </row>
    <row r="56" spans="1:2" ht="14.25">
      <c r="A56" s="7"/>
      <c r="B56" s="7"/>
    </row>
    <row r="57" spans="1:2" ht="14.25">
      <c r="A57" s="7"/>
      <c r="B57" s="7"/>
    </row>
    <row r="58" spans="1:2" ht="14.25">
      <c r="A58" s="7"/>
      <c r="B58" s="7"/>
    </row>
    <row r="59" spans="1:2" ht="14.25">
      <c r="A59" s="7"/>
      <c r="B59" s="7"/>
    </row>
    <row r="60" spans="1:2" ht="14.25">
      <c r="A60" s="7"/>
      <c r="B60" s="7"/>
    </row>
    <row r="61" spans="1:2" ht="14.25">
      <c r="A61" s="7"/>
      <c r="B61" s="7"/>
    </row>
  </sheetData>
  <printOptions horizontalCentered="1"/>
  <pageMargins left="0.984251968503937" right="0.5905511811023623" top="0.7874015748031497" bottom="0.7874015748031497" header="0.5118110236220472" footer="0.511811023622047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8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情報チーム</cp:lastModifiedBy>
  <dcterms:created xsi:type="dcterms:W3CDTF">2002-02-25T06:45:44Z</dcterms:created>
  <dcterms:modified xsi:type="dcterms:W3CDTF">2002-02-25T06:45:44Z</dcterms:modified>
  <cp:category/>
  <cp:version/>
  <cp:contentType/>
  <cp:contentStatus/>
</cp:coreProperties>
</file>