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9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<sst xmlns="http://schemas.openxmlformats.org/spreadsheetml/2006/main" count="65" uniqueCount="36">
  <si>
    <t>（単位：円、％）</t>
  </si>
  <si>
    <t>区　　　　分</t>
  </si>
  <si>
    <t>平成元年</t>
  </si>
  <si>
    <r>
      <t>11</t>
    </r>
    <r>
      <rPr>
        <sz val="12"/>
        <rFont val="Osaka"/>
        <family val="3"/>
      </rPr>
      <t>(全国)</t>
    </r>
  </si>
  <si>
    <t>平　均</t>
  </si>
  <si>
    <t>構成比</t>
  </si>
  <si>
    <t>集計世帯数</t>
  </si>
  <si>
    <t>-</t>
  </si>
  <si>
    <t>世帯人員（人）</t>
  </si>
  <si>
    <t>有業人員（人）</t>
  </si>
  <si>
    <t>実収入</t>
  </si>
  <si>
    <t>勤め先収入</t>
  </si>
  <si>
    <r>
      <t xml:space="preserve">　世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帯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収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入</t>
    </r>
  </si>
  <si>
    <t>　世帯主の配偶者の収入</t>
  </si>
  <si>
    <r>
      <t>　他 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世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帯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員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収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入</t>
    </r>
  </si>
  <si>
    <t>事業・内職収入</t>
  </si>
  <si>
    <t>他の経常収入</t>
  </si>
  <si>
    <t>実支出</t>
  </si>
  <si>
    <t>消費支出</t>
  </si>
  <si>
    <t>　食　　　　　　　料</t>
  </si>
  <si>
    <t>　住　　　　　　　居</t>
  </si>
  <si>
    <r>
      <t xml:space="preserve">　光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熱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水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道</t>
    </r>
  </si>
  <si>
    <r>
      <t>　家 具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・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家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事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用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品</t>
    </r>
  </si>
  <si>
    <r>
      <t>　被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服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及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び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物</t>
    </r>
  </si>
  <si>
    <r>
      <t>　保 　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健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医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療</t>
    </r>
  </si>
  <si>
    <r>
      <t>　交　通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・</t>
    </r>
    <r>
      <rPr>
        <sz val="12"/>
        <rFont val="Osaka"/>
        <family val="3"/>
      </rPr>
      <t xml:space="preserve">  通　信</t>
    </r>
  </si>
  <si>
    <t>　教　　　　　　　育</t>
  </si>
  <si>
    <t>　教　　養　　娯　　楽</t>
  </si>
  <si>
    <r>
      <t>　そ 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他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の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消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費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支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出</t>
    </r>
  </si>
  <si>
    <t>非消費支出</t>
  </si>
  <si>
    <t>平均消費性向（％）</t>
  </si>
  <si>
    <t>平均貯蓄率（％）</t>
  </si>
  <si>
    <t>エンゲル係数（％）</t>
  </si>
  <si>
    <t>　資料：総務省統計局「全国消費実態調査報告」</t>
  </si>
  <si>
    <r>
      <t>所得・物価・地価　13</t>
    </r>
    <r>
      <rPr>
        <sz val="12"/>
        <rFont val="Osaka"/>
        <family val="3"/>
      </rPr>
      <t>6</t>
    </r>
  </si>
  <si>
    <t>90　１世帯当たり1か月間の収入と支出（勤労者世帯）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</si>
</sst>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,##0;&quot;△&quot;#,##0"/>
    <numFmt numFmtId="179" formatCode="#,##0.0;[Red]\-#,##0.0"/>
    <numFmt numFmtId="180" formatCode="#,##0.0;&quot;△ &quot;#,##0.0"/>
    <numFmt numFmtId="181" formatCode="0.0;&quot;△ &quot;0.0"/>
    <numFmt numFmtId="182" formatCode="#\ ###\ ##0;&quot;△&quot;#\ ###\ ##0"/>
    <numFmt numFmtId="183" formatCode="#,##0;&quot;△ &quot;#,##0"/>
    <numFmt numFmtId="184" formatCode="#\ ###\ ##0\ ;\ \ \ &quot;△&quot;* \ #\ ###\ ##0\ ;&quot;—&quot;&quot; &quot;"/>
    <numFmt numFmtId="185" formatCode="0&quot;年度&quot;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sz val="12"/>
      <color indexed="8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Font="1" applyAlignment="1">
      <alignment horizontal="right"/>
      <protection/>
    </xf>
    <xf numFmtId="0" fontId="8" fillId="0" borderId="0" xfId="22" applyFont="1" applyAlignment="1">
      <alignment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 horizontal="right"/>
      <protection/>
    </xf>
    <xf numFmtId="0" fontId="0" fillId="0" borderId="2" xfId="22" applyBorder="1">
      <alignment/>
      <protection/>
    </xf>
    <xf numFmtId="0" fontId="0" fillId="0" borderId="0" xfId="22" applyBorder="1">
      <alignment/>
      <protection/>
    </xf>
    <xf numFmtId="0" fontId="0" fillId="0" borderId="3" xfId="22" applyBorder="1">
      <alignment/>
      <protection/>
    </xf>
    <xf numFmtId="0" fontId="0" fillId="0" borderId="2" xfId="22" applyFont="1" applyBorder="1" applyAlignment="1">
      <alignment horizontal="centerContinuous"/>
      <protection/>
    </xf>
    <xf numFmtId="0" fontId="0" fillId="0" borderId="4" xfId="22" applyFont="1" applyBorder="1" applyAlignment="1">
      <alignment horizontal="centerContinuous"/>
      <protection/>
    </xf>
    <xf numFmtId="0" fontId="0" fillId="0" borderId="5" xfId="22" applyBorder="1" applyAlignment="1">
      <alignment horizontal="centerContinuous"/>
      <protection/>
    </xf>
    <xf numFmtId="0" fontId="0" fillId="0" borderId="4" xfId="22" applyBorder="1" applyAlignment="1">
      <alignment horizontal="centerContinuous"/>
      <protection/>
    </xf>
    <xf numFmtId="0" fontId="0" fillId="0" borderId="5" xfId="22" applyBorder="1">
      <alignment/>
      <protection/>
    </xf>
    <xf numFmtId="0" fontId="0" fillId="0" borderId="5" xfId="22" applyBorder="1" applyAlignment="1">
      <alignment horizontal="center"/>
      <protection/>
    </xf>
    <xf numFmtId="0" fontId="0" fillId="0" borderId="4" xfId="22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2" xfId="22" applyBorder="1" applyAlignment="1">
      <alignment horizontal="distributed"/>
      <protection/>
    </xf>
    <xf numFmtId="0" fontId="1" fillId="0" borderId="0" xfId="22" applyFont="1">
      <alignment/>
      <protection/>
    </xf>
    <xf numFmtId="0" fontId="0" fillId="0" borderId="2" xfId="22" applyFont="1" applyBorder="1" applyAlignment="1">
      <alignment horizontal="distributed"/>
      <protection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1" fillId="0" borderId="0" xfId="17" applyFont="1" applyAlignment="1">
      <alignment/>
    </xf>
    <xf numFmtId="40" fontId="0" fillId="0" borderId="0" xfId="17" applyNumberFormat="1" applyAlignment="1">
      <alignment/>
    </xf>
    <xf numFmtId="40" fontId="1" fillId="0" borderId="0" xfId="17" applyNumberFormat="1" applyFont="1" applyAlignment="1">
      <alignment/>
    </xf>
    <xf numFmtId="179" fontId="0" fillId="0" borderId="0" xfId="17" applyNumberFormat="1" applyFont="1" applyAlignment="1">
      <alignment horizontal="right"/>
    </xf>
    <xf numFmtId="0" fontId="0" fillId="0" borderId="2" xfId="22" applyFont="1" applyBorder="1" applyAlignment="1">
      <alignment/>
      <protection/>
    </xf>
    <xf numFmtId="0" fontId="1" fillId="0" borderId="2" xfId="22" applyFont="1" applyBorder="1" applyAlignment="1">
      <alignment horizontal="distributed"/>
      <protection/>
    </xf>
    <xf numFmtId="38" fontId="0" fillId="0" borderId="0" xfId="22" applyNumberFormat="1">
      <alignment/>
      <protection/>
    </xf>
    <xf numFmtId="0" fontId="5" fillId="0" borderId="2" xfId="21" applyBorder="1">
      <alignment/>
      <protection/>
    </xf>
    <xf numFmtId="0" fontId="5" fillId="0" borderId="0" xfId="21">
      <alignment/>
      <protection/>
    </xf>
    <xf numFmtId="0" fontId="9" fillId="0" borderId="0" xfId="21" applyFont="1">
      <alignment/>
      <protection/>
    </xf>
    <xf numFmtId="0" fontId="5" fillId="0" borderId="2" xfId="21" applyBorder="1" applyAlignment="1">
      <alignment horizontal="distributed"/>
      <protection/>
    </xf>
    <xf numFmtId="176" fontId="5" fillId="0" borderId="0" xfId="21" applyNumberFormat="1">
      <alignment/>
      <protection/>
    </xf>
    <xf numFmtId="176" fontId="9" fillId="0" borderId="0" xfId="21" applyNumberFormat="1" applyFont="1">
      <alignment/>
      <protection/>
    </xf>
    <xf numFmtId="176" fontId="0" fillId="0" borderId="0" xfId="22" applyNumberFormat="1">
      <alignment/>
      <protection/>
    </xf>
    <xf numFmtId="176" fontId="1" fillId="0" borderId="0" xfId="22" applyNumberFormat="1" applyFont="1">
      <alignment/>
      <protection/>
    </xf>
    <xf numFmtId="38" fontId="0" fillId="0" borderId="4" xfId="17" applyBorder="1" applyAlignment="1">
      <alignment/>
    </xf>
    <xf numFmtId="38" fontId="1" fillId="0" borderId="4" xfId="17" applyFont="1" applyBorder="1" applyAlignment="1">
      <alignment/>
    </xf>
    <xf numFmtId="0" fontId="0" fillId="0" borderId="0" xfId="22" applyFont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6_96 (2)_07所得" xfId="21"/>
    <cellStyle name="標準_勤労者世帯_96 (2)_07所得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0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8.796875" defaultRowHeight="15"/>
  <cols>
    <col min="1" max="1" width="25.59765625" style="1" customWidth="1"/>
    <col min="2" max="5" width="8.3984375" style="1" customWidth="1"/>
    <col min="6" max="6" width="9.59765625" style="1" bestFit="1" customWidth="1"/>
    <col min="7" max="7" width="8.3984375" style="1" customWidth="1"/>
    <col min="8" max="8" width="9.59765625" style="1" bestFit="1" customWidth="1"/>
    <col min="9" max="9" width="8.3984375" style="1" customWidth="1"/>
    <col min="10" max="16384" width="10.59765625" style="1" customWidth="1"/>
  </cols>
  <sheetData>
    <row r="1" ht="14.25">
      <c r="I1" s="2" t="s">
        <v>34</v>
      </c>
    </row>
    <row r="3" ht="17.25">
      <c r="A3" s="3" t="s">
        <v>35</v>
      </c>
    </row>
    <row r="4" spans="1:9" ht="15" thickBot="1">
      <c r="A4" s="4"/>
      <c r="B4" s="4"/>
      <c r="C4" s="4"/>
      <c r="D4" s="4"/>
      <c r="E4" s="4"/>
      <c r="F4" s="4"/>
      <c r="G4" s="4"/>
      <c r="H4" s="4"/>
      <c r="I4" s="5" t="s">
        <v>0</v>
      </c>
    </row>
    <row r="5" spans="1:10" ht="15" thickTop="1">
      <c r="A5" s="6"/>
      <c r="B5" s="7"/>
      <c r="C5" s="6"/>
      <c r="D5" s="7"/>
      <c r="E5" s="7"/>
      <c r="F5" s="8"/>
      <c r="G5" s="7"/>
      <c r="H5" s="8"/>
      <c r="I5" s="7"/>
      <c r="J5" s="7"/>
    </row>
    <row r="6" spans="1:10" ht="14.25">
      <c r="A6" s="9" t="s">
        <v>1</v>
      </c>
      <c r="B6" s="10" t="s">
        <v>2</v>
      </c>
      <c r="C6" s="11"/>
      <c r="D6" s="12">
        <v>6</v>
      </c>
      <c r="E6" s="11"/>
      <c r="F6" s="12">
        <v>11</v>
      </c>
      <c r="G6" s="11"/>
      <c r="H6" s="10" t="s">
        <v>3</v>
      </c>
      <c r="I6" s="12"/>
      <c r="J6" s="7"/>
    </row>
    <row r="7" spans="1:10" ht="14.25">
      <c r="A7" s="13"/>
      <c r="B7" s="14" t="s">
        <v>4</v>
      </c>
      <c r="C7" s="14" t="s">
        <v>5</v>
      </c>
      <c r="D7" s="14" t="s">
        <v>4</v>
      </c>
      <c r="E7" s="14" t="s">
        <v>5</v>
      </c>
      <c r="F7" s="14" t="s">
        <v>4</v>
      </c>
      <c r="G7" s="14" t="s">
        <v>5</v>
      </c>
      <c r="H7" s="15" t="s">
        <v>4</v>
      </c>
      <c r="I7" s="16" t="s">
        <v>5</v>
      </c>
      <c r="J7" s="7"/>
    </row>
    <row r="8" spans="1:8" ht="14.25">
      <c r="A8" s="17"/>
      <c r="F8" s="18"/>
      <c r="H8" s="18"/>
    </row>
    <row r="9" spans="1:9" ht="14.25">
      <c r="A9" s="19" t="s">
        <v>6</v>
      </c>
      <c r="B9" s="20">
        <v>602</v>
      </c>
      <c r="C9" s="21" t="s">
        <v>7</v>
      </c>
      <c r="D9" s="20">
        <v>646</v>
      </c>
      <c r="E9" s="21" t="s">
        <v>7</v>
      </c>
      <c r="F9" s="22">
        <v>603</v>
      </c>
      <c r="G9" s="21" t="s">
        <v>7</v>
      </c>
      <c r="H9" s="22">
        <v>34295</v>
      </c>
      <c r="I9" s="21" t="s">
        <v>7</v>
      </c>
    </row>
    <row r="10" spans="1:9" ht="14.25">
      <c r="A10" s="19" t="s">
        <v>8</v>
      </c>
      <c r="B10" s="23">
        <v>4.15</v>
      </c>
      <c r="C10" s="21" t="s">
        <v>7</v>
      </c>
      <c r="D10" s="23">
        <v>3.96</v>
      </c>
      <c r="E10" s="21" t="s">
        <v>7</v>
      </c>
      <c r="F10" s="24">
        <v>3.94</v>
      </c>
      <c r="G10" s="21" t="s">
        <v>7</v>
      </c>
      <c r="H10" s="24">
        <v>3.61</v>
      </c>
      <c r="I10" s="21" t="s">
        <v>7</v>
      </c>
    </row>
    <row r="11" spans="1:9" ht="14.25">
      <c r="A11" s="19" t="s">
        <v>9</v>
      </c>
      <c r="B11" s="23">
        <v>1.87</v>
      </c>
      <c r="C11" s="21" t="s">
        <v>7</v>
      </c>
      <c r="D11" s="23">
        <v>1.87</v>
      </c>
      <c r="E11" s="21" t="s">
        <v>7</v>
      </c>
      <c r="F11" s="24">
        <v>1.86</v>
      </c>
      <c r="G11" s="21" t="s">
        <v>7</v>
      </c>
      <c r="H11" s="24">
        <v>1.69</v>
      </c>
      <c r="I11" s="21" t="s">
        <v>7</v>
      </c>
    </row>
    <row r="12" spans="1:9" ht="14.25">
      <c r="A12" s="17"/>
      <c r="B12" s="20"/>
      <c r="C12" s="20"/>
      <c r="D12" s="20"/>
      <c r="E12" s="20"/>
      <c r="F12" s="22"/>
      <c r="G12" s="20"/>
      <c r="H12" s="22"/>
      <c r="I12" s="20"/>
    </row>
    <row r="13" spans="1:9" ht="14.25">
      <c r="A13" s="19" t="s">
        <v>10</v>
      </c>
      <c r="B13" s="20">
        <v>425117</v>
      </c>
      <c r="C13" s="25">
        <f>B13/$B$13*100</f>
        <v>100</v>
      </c>
      <c r="D13" s="20">
        <v>502417</v>
      </c>
      <c r="E13" s="25">
        <f>D13/$D$13*100</f>
        <v>100</v>
      </c>
      <c r="F13" s="22">
        <v>561264</v>
      </c>
      <c r="G13" s="25">
        <f>F13/$F$13*100</f>
        <v>100</v>
      </c>
      <c r="H13" s="22">
        <v>545856</v>
      </c>
      <c r="I13" s="25">
        <f>H13/$H$13*100</f>
        <v>100</v>
      </c>
    </row>
    <row r="14" spans="1:9" ht="14.25">
      <c r="A14" s="17"/>
      <c r="B14" s="20"/>
      <c r="C14" s="20"/>
      <c r="D14" s="20"/>
      <c r="E14" s="20"/>
      <c r="F14" s="22"/>
      <c r="G14" s="20"/>
      <c r="H14" s="22"/>
      <c r="I14" s="25"/>
    </row>
    <row r="15" spans="1:9" ht="14.25">
      <c r="A15" s="19" t="s">
        <v>11</v>
      </c>
      <c r="B15" s="20">
        <v>392408</v>
      </c>
      <c r="C15" s="25">
        <f aca="true" t="shared" si="0" ref="C15:C20">B15/$B$13*100</f>
        <v>92.30588285107395</v>
      </c>
      <c r="D15" s="20">
        <v>458471</v>
      </c>
      <c r="E15" s="25">
        <f aca="true" t="shared" si="1" ref="E15:E20">D15/$D$13*100</f>
        <v>91.2530825987178</v>
      </c>
      <c r="F15" s="22">
        <v>495502</v>
      </c>
      <c r="G15" s="25">
        <f aca="true" t="shared" si="2" ref="G15:G20">F15/$F$13*100</f>
        <v>88.2832321331851</v>
      </c>
      <c r="H15" s="22">
        <v>500704</v>
      </c>
      <c r="I15" s="25">
        <f aca="true" t="shared" si="3" ref="I15:I20">H15/$H$13*100</f>
        <v>91.7282213624106</v>
      </c>
    </row>
    <row r="16" spans="1:9" ht="14.25">
      <c r="A16" s="26" t="s">
        <v>12</v>
      </c>
      <c r="B16" s="20">
        <v>295136</v>
      </c>
      <c r="C16" s="25">
        <f t="shared" si="0"/>
        <v>69.42465250742737</v>
      </c>
      <c r="D16" s="20">
        <v>353403</v>
      </c>
      <c r="E16" s="25">
        <f t="shared" si="1"/>
        <v>70.34057366689423</v>
      </c>
      <c r="F16" s="22">
        <v>372687</v>
      </c>
      <c r="G16" s="25">
        <f t="shared" si="2"/>
        <v>66.4013726160951</v>
      </c>
      <c r="H16" s="22">
        <v>407590</v>
      </c>
      <c r="I16" s="25">
        <f t="shared" si="3"/>
        <v>74.66987630437332</v>
      </c>
    </row>
    <row r="17" spans="1:9" ht="14.25">
      <c r="A17" s="26" t="s">
        <v>13</v>
      </c>
      <c r="B17" s="20">
        <v>59833</v>
      </c>
      <c r="C17" s="25">
        <f t="shared" si="0"/>
        <v>14.074478320086001</v>
      </c>
      <c r="D17" s="20">
        <v>72046</v>
      </c>
      <c r="E17" s="25">
        <f t="shared" si="1"/>
        <v>14.339881015172656</v>
      </c>
      <c r="F17" s="22">
        <v>79639</v>
      </c>
      <c r="G17" s="25">
        <f t="shared" si="2"/>
        <v>14.189222896889877</v>
      </c>
      <c r="H17" s="22">
        <v>59456</v>
      </c>
      <c r="I17" s="25">
        <f t="shared" si="3"/>
        <v>10.89224997068824</v>
      </c>
    </row>
    <row r="18" spans="1:9" ht="14.25">
      <c r="A18" s="26" t="s">
        <v>14</v>
      </c>
      <c r="B18" s="20">
        <v>37439</v>
      </c>
      <c r="C18" s="25">
        <f t="shared" si="0"/>
        <v>8.806752023560573</v>
      </c>
      <c r="D18" s="20">
        <v>33022</v>
      </c>
      <c r="E18" s="25">
        <f t="shared" si="1"/>
        <v>6.57262791665091</v>
      </c>
      <c r="F18" s="22">
        <v>43176</v>
      </c>
      <c r="G18" s="25">
        <f t="shared" si="2"/>
        <v>7.69263662020012</v>
      </c>
      <c r="H18" s="22">
        <v>33658</v>
      </c>
      <c r="I18" s="25">
        <f t="shared" si="3"/>
        <v>6.166095087349045</v>
      </c>
    </row>
    <row r="19" spans="1:9" ht="14.25">
      <c r="A19" s="19" t="s">
        <v>15</v>
      </c>
      <c r="B19" s="20">
        <v>8302</v>
      </c>
      <c r="C19" s="25">
        <f t="shared" si="0"/>
        <v>1.952874149939899</v>
      </c>
      <c r="D19" s="20">
        <v>7841</v>
      </c>
      <c r="E19" s="25">
        <f t="shared" si="1"/>
        <v>1.5606557899115674</v>
      </c>
      <c r="F19" s="22">
        <v>3840</v>
      </c>
      <c r="G19" s="25">
        <f t="shared" si="2"/>
        <v>0.6841700162490378</v>
      </c>
      <c r="H19" s="22">
        <v>3555</v>
      </c>
      <c r="I19" s="25">
        <f t="shared" si="3"/>
        <v>0.651270664790714</v>
      </c>
    </row>
    <row r="20" spans="1:9" ht="14.25">
      <c r="A20" s="19" t="s">
        <v>16</v>
      </c>
      <c r="B20" s="20">
        <v>16420</v>
      </c>
      <c r="C20" s="25">
        <f t="shared" si="0"/>
        <v>3.8624660975684346</v>
      </c>
      <c r="D20" s="20">
        <v>20872</v>
      </c>
      <c r="E20" s="25">
        <f t="shared" si="1"/>
        <v>4.15431802665913</v>
      </c>
      <c r="F20" s="22">
        <v>24800</v>
      </c>
      <c r="G20" s="25">
        <f t="shared" si="2"/>
        <v>4.41859802160837</v>
      </c>
      <c r="H20" s="22">
        <v>23549</v>
      </c>
      <c r="I20" s="25">
        <f t="shared" si="3"/>
        <v>4.314141458553172</v>
      </c>
    </row>
    <row r="21" spans="1:9" ht="14.25">
      <c r="A21" s="17"/>
      <c r="B21" s="20"/>
      <c r="C21" s="20"/>
      <c r="D21" s="20"/>
      <c r="E21" s="20"/>
      <c r="F21" s="22"/>
      <c r="G21" s="20"/>
      <c r="H21" s="22"/>
      <c r="I21" s="25"/>
    </row>
    <row r="22" spans="1:9" ht="14.25">
      <c r="A22" s="19" t="s">
        <v>17</v>
      </c>
      <c r="B22" s="20">
        <v>360678</v>
      </c>
      <c r="C22" s="25">
        <f>B22/$B$22*100</f>
        <v>100</v>
      </c>
      <c r="D22" s="20">
        <v>426793</v>
      </c>
      <c r="E22" s="25">
        <f>D22/$D$22*100</f>
        <v>100</v>
      </c>
      <c r="F22" s="22">
        <v>444109</v>
      </c>
      <c r="G22" s="25">
        <f>F22/$F$22*100</f>
        <v>100</v>
      </c>
      <c r="H22" s="22">
        <v>444290</v>
      </c>
      <c r="I22" s="25">
        <f>H22/$H$22*100</f>
        <v>100</v>
      </c>
    </row>
    <row r="23" spans="1:9" ht="14.25">
      <c r="A23" s="27"/>
      <c r="B23" s="20"/>
      <c r="C23" s="25"/>
      <c r="D23" s="20"/>
      <c r="E23" s="25"/>
      <c r="F23" s="22"/>
      <c r="G23" s="25"/>
      <c r="H23" s="22"/>
      <c r="I23" s="25"/>
    </row>
    <row r="24" spans="1:9" ht="14.25">
      <c r="A24" s="19" t="s">
        <v>18</v>
      </c>
      <c r="B24" s="20">
        <v>294509</v>
      </c>
      <c r="C24" s="25">
        <f>B24/$B$22*100</f>
        <v>81.65427334076378</v>
      </c>
      <c r="D24" s="20">
        <v>342839</v>
      </c>
      <c r="E24" s="25">
        <f>D24/$D$22*100</f>
        <v>80.3291056788654</v>
      </c>
      <c r="F24" s="22">
        <v>354402</v>
      </c>
      <c r="G24" s="25">
        <f aca="true" t="shared" si="4" ref="G24:G34">F24/$F$22*100</f>
        <v>79.8006795629001</v>
      </c>
      <c r="H24" s="22">
        <v>352620</v>
      </c>
      <c r="I24" s="25">
        <f>H24/$H$22*100</f>
        <v>79.36708006032096</v>
      </c>
    </row>
    <row r="25" spans="1:9" ht="14.25">
      <c r="A25" s="26" t="s">
        <v>19</v>
      </c>
      <c r="B25" s="20">
        <v>75606</v>
      </c>
      <c r="C25" s="25">
        <f aca="true" t="shared" si="5" ref="C25:C34">B25/$B$22*100</f>
        <v>20.96218787949362</v>
      </c>
      <c r="D25" s="20">
        <v>80389</v>
      </c>
      <c r="E25" s="25">
        <f aca="true" t="shared" si="6" ref="E25:E34">D25/$D$22*100</f>
        <v>18.83559477311015</v>
      </c>
      <c r="F25" s="22">
        <v>79489</v>
      </c>
      <c r="G25" s="25">
        <f t="shared" si="4"/>
        <v>17.898533918474968</v>
      </c>
      <c r="H25" s="22">
        <v>81797</v>
      </c>
      <c r="I25" s="25">
        <f aca="true" t="shared" si="7" ref="I25:I36">H25/$H$22*100</f>
        <v>18.410722726147334</v>
      </c>
    </row>
    <row r="26" spans="1:9" ht="14.25">
      <c r="A26" s="26" t="s">
        <v>20</v>
      </c>
      <c r="B26" s="20">
        <v>12272</v>
      </c>
      <c r="C26" s="25">
        <f t="shared" si="5"/>
        <v>3.402480883225481</v>
      </c>
      <c r="D26" s="20">
        <v>16089</v>
      </c>
      <c r="E26" s="25">
        <f t="shared" si="6"/>
        <v>3.769743177606006</v>
      </c>
      <c r="F26" s="22">
        <v>15268</v>
      </c>
      <c r="G26" s="25">
        <f t="shared" si="4"/>
        <v>3.4378947510633653</v>
      </c>
      <c r="H26" s="22">
        <v>22156</v>
      </c>
      <c r="I26" s="25">
        <f t="shared" si="7"/>
        <v>4.986832924441243</v>
      </c>
    </row>
    <row r="27" spans="1:9" ht="14.25">
      <c r="A27" s="26" t="s">
        <v>21</v>
      </c>
      <c r="B27" s="20">
        <v>13875</v>
      </c>
      <c r="C27" s="25">
        <f t="shared" si="5"/>
        <v>3.846921630928418</v>
      </c>
      <c r="D27" s="20">
        <v>17899</v>
      </c>
      <c r="E27" s="25">
        <f t="shared" si="6"/>
        <v>4.193836356266386</v>
      </c>
      <c r="F27" s="22">
        <v>19410</v>
      </c>
      <c r="G27" s="25">
        <f t="shared" si="4"/>
        <v>4.370548671609898</v>
      </c>
      <c r="H27" s="22">
        <v>19936</v>
      </c>
      <c r="I27" s="25">
        <f t="shared" si="7"/>
        <v>4.487159287852529</v>
      </c>
    </row>
    <row r="28" spans="1:10" ht="14.25">
      <c r="A28" s="26" t="s">
        <v>22</v>
      </c>
      <c r="B28" s="20">
        <v>11053</v>
      </c>
      <c r="C28" s="25">
        <f t="shared" si="5"/>
        <v>3.06450629092986</v>
      </c>
      <c r="D28" s="20">
        <v>13178</v>
      </c>
      <c r="E28" s="25">
        <f t="shared" si="6"/>
        <v>3.087679507395857</v>
      </c>
      <c r="F28" s="22">
        <v>10979</v>
      </c>
      <c r="G28" s="25">
        <f t="shared" si="4"/>
        <v>2.4721408483052585</v>
      </c>
      <c r="H28" s="22">
        <v>11304</v>
      </c>
      <c r="I28" s="25">
        <f t="shared" si="7"/>
        <v>2.544284138738212</v>
      </c>
      <c r="J28" s="28"/>
    </row>
    <row r="29" spans="1:9" ht="14.25">
      <c r="A29" s="26" t="s">
        <v>23</v>
      </c>
      <c r="B29" s="20">
        <v>19027</v>
      </c>
      <c r="C29" s="25">
        <f t="shared" si="5"/>
        <v>5.275342549309911</v>
      </c>
      <c r="D29" s="20">
        <v>17734</v>
      </c>
      <c r="E29" s="25">
        <f t="shared" si="6"/>
        <v>4.1551759283774565</v>
      </c>
      <c r="F29" s="22">
        <v>16089</v>
      </c>
      <c r="G29" s="25">
        <f t="shared" si="4"/>
        <v>3.6227592775647417</v>
      </c>
      <c r="H29" s="22">
        <v>17592</v>
      </c>
      <c r="I29" s="25">
        <f t="shared" si="7"/>
        <v>3.9595759526435437</v>
      </c>
    </row>
    <row r="30" spans="1:9" ht="14.25">
      <c r="A30" s="26" t="s">
        <v>24</v>
      </c>
      <c r="B30" s="20">
        <v>7766</v>
      </c>
      <c r="C30" s="25">
        <f t="shared" si="5"/>
        <v>2.1531670908677545</v>
      </c>
      <c r="D30" s="20">
        <v>9754</v>
      </c>
      <c r="E30" s="25">
        <f t="shared" si="6"/>
        <v>2.285417052294672</v>
      </c>
      <c r="F30" s="22">
        <v>10916</v>
      </c>
      <c r="G30" s="25">
        <f t="shared" si="4"/>
        <v>2.457955141643155</v>
      </c>
      <c r="H30" s="22">
        <v>10715</v>
      </c>
      <c r="I30" s="25">
        <f t="shared" si="7"/>
        <v>2.4117130702919267</v>
      </c>
    </row>
    <row r="31" spans="1:9" ht="14.25">
      <c r="A31" s="26" t="s">
        <v>25</v>
      </c>
      <c r="B31" s="20">
        <v>30326</v>
      </c>
      <c r="C31" s="25">
        <f t="shared" si="5"/>
        <v>8.408053721047583</v>
      </c>
      <c r="D31" s="20">
        <v>36326</v>
      </c>
      <c r="E31" s="25">
        <f t="shared" si="6"/>
        <v>8.51138608177735</v>
      </c>
      <c r="F31" s="22">
        <v>45531</v>
      </c>
      <c r="G31" s="25">
        <f t="shared" si="4"/>
        <v>10.252212857654316</v>
      </c>
      <c r="H31" s="22">
        <v>44773</v>
      </c>
      <c r="I31" s="25">
        <f t="shared" si="7"/>
        <v>10.077426905849784</v>
      </c>
    </row>
    <row r="32" spans="1:9" ht="14.25">
      <c r="A32" s="26" t="s">
        <v>26</v>
      </c>
      <c r="B32" s="20">
        <v>11240</v>
      </c>
      <c r="C32" s="25">
        <f t="shared" si="5"/>
        <v>3.1163530905683188</v>
      </c>
      <c r="D32" s="20">
        <v>14012</v>
      </c>
      <c r="E32" s="25">
        <f t="shared" si="6"/>
        <v>3.2830903974526295</v>
      </c>
      <c r="F32" s="22">
        <v>14170</v>
      </c>
      <c r="G32" s="25">
        <f t="shared" si="4"/>
        <v>3.1906581492381374</v>
      </c>
      <c r="H32" s="22">
        <v>20960</v>
      </c>
      <c r="I32" s="25">
        <f t="shared" si="7"/>
        <v>4.71763937968444</v>
      </c>
    </row>
    <row r="33" spans="1:9" ht="14.25">
      <c r="A33" s="26" t="s">
        <v>27</v>
      </c>
      <c r="B33" s="20">
        <v>24622</v>
      </c>
      <c r="C33" s="25">
        <f t="shared" si="5"/>
        <v>6.826587704268072</v>
      </c>
      <c r="D33" s="20">
        <v>27865</v>
      </c>
      <c r="E33" s="25">
        <f t="shared" si="6"/>
        <v>6.528926200757744</v>
      </c>
      <c r="F33" s="22">
        <v>28599</v>
      </c>
      <c r="G33" s="25">
        <f t="shared" si="4"/>
        <v>6.4396353147538115</v>
      </c>
      <c r="H33" s="22">
        <v>32207</v>
      </c>
      <c r="I33" s="25">
        <f t="shared" si="7"/>
        <v>7.249094060185915</v>
      </c>
    </row>
    <row r="34" spans="1:9" ht="13.5" customHeight="1">
      <c r="A34" s="26" t="s">
        <v>28</v>
      </c>
      <c r="B34" s="20">
        <v>88723</v>
      </c>
      <c r="C34" s="25">
        <f t="shared" si="5"/>
        <v>24.598949755737806</v>
      </c>
      <c r="D34" s="20">
        <v>109593</v>
      </c>
      <c r="E34" s="25">
        <f t="shared" si="6"/>
        <v>25.67825620382715</v>
      </c>
      <c r="F34" s="22">
        <v>113951</v>
      </c>
      <c r="G34" s="25">
        <f t="shared" si="4"/>
        <v>25.65834063259245</v>
      </c>
      <c r="H34" s="22">
        <v>91179</v>
      </c>
      <c r="I34" s="25">
        <f t="shared" si="7"/>
        <v>20.522406536271355</v>
      </c>
    </row>
    <row r="35" spans="1:9" ht="14.25">
      <c r="A35" s="19"/>
      <c r="B35" s="20"/>
      <c r="C35" s="25"/>
      <c r="D35" s="20"/>
      <c r="E35" s="25"/>
      <c r="F35" s="22"/>
      <c r="G35" s="25"/>
      <c r="H35" s="22"/>
      <c r="I35" s="25"/>
    </row>
    <row r="36" spans="1:9" ht="14.25">
      <c r="A36" s="19" t="s">
        <v>29</v>
      </c>
      <c r="B36" s="20">
        <v>66168</v>
      </c>
      <c r="C36" s="25">
        <f>B36/$B$22*100</f>
        <v>18.345449403623178</v>
      </c>
      <c r="D36" s="20">
        <v>83955</v>
      </c>
      <c r="E36" s="25">
        <f>D36/$D$22*100</f>
        <v>19.671128626758172</v>
      </c>
      <c r="F36" s="22">
        <v>89707</v>
      </c>
      <c r="G36" s="25">
        <f>F36/$F$22*100</f>
        <v>20.199320437099903</v>
      </c>
      <c r="H36" s="22">
        <v>91670</v>
      </c>
      <c r="I36" s="25">
        <f t="shared" si="7"/>
        <v>20.63291993967904</v>
      </c>
    </row>
    <row r="37" spans="1:9" ht="14.25">
      <c r="A37" s="29"/>
      <c r="B37" s="30"/>
      <c r="C37" s="30"/>
      <c r="D37" s="30"/>
      <c r="E37" s="30"/>
      <c r="F37" s="31"/>
      <c r="G37" s="30"/>
      <c r="H37" s="31"/>
      <c r="I37" s="30"/>
    </row>
    <row r="38" spans="1:9" ht="14.25">
      <c r="A38" s="32" t="s">
        <v>30</v>
      </c>
      <c r="B38" s="33">
        <v>82</v>
      </c>
      <c r="C38" s="25" t="s">
        <v>7</v>
      </c>
      <c r="D38" s="33">
        <v>81.9</v>
      </c>
      <c r="E38" s="25" t="s">
        <v>7</v>
      </c>
      <c r="F38" s="34">
        <v>75.2</v>
      </c>
      <c r="G38" s="25" t="s">
        <v>7</v>
      </c>
      <c r="H38" s="34">
        <v>77.6</v>
      </c>
      <c r="I38" s="25" t="s">
        <v>7</v>
      </c>
    </row>
    <row r="39" spans="1:9" ht="14.25">
      <c r="A39" s="32" t="s">
        <v>31</v>
      </c>
      <c r="B39" s="35">
        <v>11.9</v>
      </c>
      <c r="C39" s="25" t="s">
        <v>7</v>
      </c>
      <c r="D39" s="35">
        <v>9.3</v>
      </c>
      <c r="E39" s="25" t="s">
        <v>7</v>
      </c>
      <c r="F39" s="36">
        <v>14.7</v>
      </c>
      <c r="G39" s="25" t="s">
        <v>7</v>
      </c>
      <c r="H39" s="36">
        <v>12.2</v>
      </c>
      <c r="I39" s="25" t="s">
        <v>7</v>
      </c>
    </row>
    <row r="40" spans="1:9" ht="14.25">
      <c r="A40" s="32" t="s">
        <v>32</v>
      </c>
      <c r="B40" s="33">
        <v>25.7</v>
      </c>
      <c r="C40" s="25" t="s">
        <v>7</v>
      </c>
      <c r="D40" s="33">
        <v>23.4</v>
      </c>
      <c r="E40" s="25" t="s">
        <v>7</v>
      </c>
      <c r="F40" s="34">
        <v>22.4</v>
      </c>
      <c r="G40" s="25" t="s">
        <v>7</v>
      </c>
      <c r="H40" s="34">
        <v>23.2</v>
      </c>
      <c r="I40" s="25" t="s">
        <v>7</v>
      </c>
    </row>
    <row r="41" spans="1:9" ht="14.25">
      <c r="A41" s="13"/>
      <c r="B41" s="37"/>
      <c r="C41" s="37"/>
      <c r="D41" s="37"/>
      <c r="E41" s="37"/>
      <c r="F41" s="38"/>
      <c r="G41" s="37"/>
      <c r="H41" s="38"/>
      <c r="I41" s="37"/>
    </row>
    <row r="42" ht="14.25">
      <c r="A42" s="39" t="s">
        <v>33</v>
      </c>
    </row>
  </sheetData>
  <printOptions/>
  <pageMargins left="0.7874015748031497" right="0" top="0.5905511811023623" bottom="0.5905511811023623" header="0.5118110236220472" footer="0.511811023622047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2004-06-04T02:37:29Z</cp:lastPrinted>
  <dcterms:created xsi:type="dcterms:W3CDTF">2003-01-27T07:02:24Z</dcterms:created>
  <dcterms:modified xsi:type="dcterms:W3CDTF">2005-06-08T01:48:41Z</dcterms:modified>
  <cp:category/>
  <cp:version/>
  <cp:contentType/>
  <cp:contentStatus/>
</cp:coreProperties>
</file>