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29" sheetId="1" r:id="rId1"/>
  </sheets>
  <definedNames>
    <definedName name="_xlnm.Print_Area" localSheetId="0">'29'!$A$1:$M$27</definedName>
  </definedNames>
  <calcPr fullCalcOnLoad="1"/>
</workbook>
</file>

<file path=xl/sharedStrings.xml><?xml version="1.0" encoding="utf-8"?>
<sst xmlns="http://schemas.openxmlformats.org/spreadsheetml/2006/main" count="44" uniqueCount="36">
  <si>
    <t>　２９　職 業 安 定 所 別 一</t>
  </si>
  <si>
    <t xml:space="preserve"> 般 職 業 紹 介 状 況</t>
  </si>
  <si>
    <t>単位　件　人</t>
  </si>
  <si>
    <t>年　　　度</t>
  </si>
  <si>
    <t>新規求職申込件数</t>
  </si>
  <si>
    <t>月間有効求職者数</t>
  </si>
  <si>
    <t>新　規　求　人　数</t>
  </si>
  <si>
    <t>月　間　有　効　求　人　数</t>
  </si>
  <si>
    <t>就　　職　　件　　数</t>
  </si>
  <si>
    <t>新規求人倍率</t>
  </si>
  <si>
    <t>就　職　率</t>
  </si>
  <si>
    <t>職業安定所</t>
  </si>
  <si>
    <t>総　　数</t>
  </si>
  <si>
    <t>うち常用</t>
  </si>
  <si>
    <t>（倍）</t>
  </si>
  <si>
    <t>（％）</t>
  </si>
  <si>
    <t>９</t>
  </si>
  <si>
    <t>10</t>
  </si>
  <si>
    <t>11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</si>
  <si>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</si>
  <si>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</si>
  <si>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</si>
  <si>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</si>
  <si>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</si>
  <si>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</si>
  <si>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</si>
  <si>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</si>
  <si>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</si>
  <si>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</si>
  <si>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</si>
  <si>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新規求人倍率＝新規求職申込件数に対する新規求人数</t>
  </si>
  <si>
    <t>　資料　福島労働局職業安定部「労働市場年報」</t>
  </si>
  <si>
    <t>平成８年度</t>
  </si>
  <si>
    <t>12</t>
  </si>
  <si>
    <t>　就　   職　  率＝月間有効求職者数に対する就職件数の割合</t>
  </si>
  <si>
    <t>　注　  新規学卒者を除く。パートタイムを含む。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</si>
</sst>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8" fillId="0" borderId="7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0" xfId="0" applyNumberFormat="1" applyFont="1" applyAlignment="1">
      <alignment/>
    </xf>
    <xf numFmtId="49" fontId="9" fillId="0" borderId="7" xfId="0" applyNumberFormat="1" applyFont="1" applyBorder="1" applyAlignment="1">
      <alignment horizontal="distributed" vertical="center"/>
    </xf>
    <xf numFmtId="2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A2" sqref="A2"/>
    </sheetView>
  </sheetViews>
  <sheetFormatPr defaultColWidth="8.796875" defaultRowHeight="15"/>
  <cols>
    <col min="1" max="1" width="13.59765625" style="1" customWidth="1"/>
    <col min="2" max="2" width="11.59765625" style="1" customWidth="1"/>
    <col min="3" max="3" width="11.09765625" style="1" customWidth="1"/>
    <col min="4" max="4" width="11.59765625" style="1" customWidth="1"/>
    <col min="5" max="5" width="11.09765625" style="1" customWidth="1"/>
    <col min="6" max="7" width="11.59765625" style="1" customWidth="1"/>
    <col min="8" max="13" width="13.09765625" style="1" customWidth="1"/>
    <col min="14" max="16384" width="10.59765625" style="1" customWidth="1"/>
  </cols>
  <sheetData>
    <row r="1" ht="13.5" customHeight="1"/>
    <row r="2" spans="4:8" s="3" customFormat="1" ht="30" customHeight="1">
      <c r="D2" s="2"/>
      <c r="G2" s="4" t="s">
        <v>0</v>
      </c>
      <c r="H2" s="3" t="s">
        <v>1</v>
      </c>
    </row>
    <row r="3" s="5" customFormat="1" ht="15.75" customHeight="1">
      <c r="M3" s="6" t="s">
        <v>2</v>
      </c>
    </row>
    <row r="4" spans="1:13" s="5" customFormat="1" ht="12.75" customHeight="1">
      <c r="A4" s="26" t="s">
        <v>3</v>
      </c>
      <c r="B4" s="7" t="s">
        <v>4</v>
      </c>
      <c r="C4" s="8"/>
      <c r="D4" s="7" t="s">
        <v>5</v>
      </c>
      <c r="E4" s="8"/>
      <c r="F4" s="7" t="s">
        <v>6</v>
      </c>
      <c r="G4" s="8"/>
      <c r="H4" s="7" t="s">
        <v>7</v>
      </c>
      <c r="I4" s="8"/>
      <c r="J4" s="7" t="s">
        <v>8</v>
      </c>
      <c r="K4" s="8"/>
      <c r="L4" s="9" t="s">
        <v>9</v>
      </c>
      <c r="M4" s="10" t="s">
        <v>10</v>
      </c>
    </row>
    <row r="5" spans="1:13" s="5" customFormat="1" ht="12.75" customHeight="1">
      <c r="A5" s="27" t="s">
        <v>11</v>
      </c>
      <c r="B5" s="11" t="s">
        <v>12</v>
      </c>
      <c r="C5" s="11" t="s">
        <v>13</v>
      </c>
      <c r="D5" s="11" t="s">
        <v>12</v>
      </c>
      <c r="E5" s="11" t="s">
        <v>13</v>
      </c>
      <c r="F5" s="11" t="s">
        <v>12</v>
      </c>
      <c r="G5" s="11" t="s">
        <v>13</v>
      </c>
      <c r="H5" s="11" t="s">
        <v>12</v>
      </c>
      <c r="I5" s="11" t="s">
        <v>13</v>
      </c>
      <c r="J5" s="11" t="s">
        <v>12</v>
      </c>
      <c r="K5" s="11" t="s">
        <v>13</v>
      </c>
      <c r="L5" s="11" t="s">
        <v>14</v>
      </c>
      <c r="M5" s="12" t="s">
        <v>15</v>
      </c>
    </row>
    <row r="6" spans="1:13" s="5" customFormat="1" ht="4.5" customHeight="1">
      <c r="A6" s="13"/>
      <c r="L6" s="6"/>
      <c r="M6" s="6"/>
    </row>
    <row r="7" spans="1:13" s="5" customFormat="1" ht="12" customHeight="1">
      <c r="A7" s="14" t="s">
        <v>32</v>
      </c>
      <c r="B7" s="15">
        <v>83241</v>
      </c>
      <c r="C7" s="15">
        <v>78070</v>
      </c>
      <c r="D7" s="15">
        <v>335126</v>
      </c>
      <c r="E7" s="15">
        <v>324971</v>
      </c>
      <c r="F7" s="15">
        <v>111073</v>
      </c>
      <c r="G7" s="15">
        <v>104517</v>
      </c>
      <c r="H7" s="15">
        <v>290085</v>
      </c>
      <c r="I7" s="15">
        <v>276561</v>
      </c>
      <c r="J7" s="15">
        <v>27031</v>
      </c>
      <c r="K7" s="15">
        <v>24143</v>
      </c>
      <c r="L7" s="16">
        <v>1.3343544647469396</v>
      </c>
      <c r="M7" s="16">
        <v>8.065921474311155</v>
      </c>
    </row>
    <row r="8" spans="1:13" s="5" customFormat="1" ht="12" customHeight="1">
      <c r="A8" s="14" t="s">
        <v>16</v>
      </c>
      <c r="B8" s="15">
        <v>88308</v>
      </c>
      <c r="C8" s="15">
        <v>83035</v>
      </c>
      <c r="D8" s="15">
        <v>350655</v>
      </c>
      <c r="E8" s="15">
        <v>340908</v>
      </c>
      <c r="F8" s="15">
        <v>106558</v>
      </c>
      <c r="G8" s="15">
        <v>101375</v>
      </c>
      <c r="H8" s="15">
        <v>285406</v>
      </c>
      <c r="I8" s="15">
        <v>274885</v>
      </c>
      <c r="J8" s="15">
        <v>26885</v>
      </c>
      <c r="K8" s="15">
        <v>24265</v>
      </c>
      <c r="L8" s="16">
        <v>1.2066630429859129</v>
      </c>
      <c r="M8" s="16">
        <v>7.66708017852305</v>
      </c>
    </row>
    <row r="9" spans="1:13" s="5" customFormat="1" ht="12" customHeight="1">
      <c r="A9" s="14" t="s">
        <v>17</v>
      </c>
      <c r="B9" s="15">
        <v>100950</v>
      </c>
      <c r="C9" s="15">
        <v>96312</v>
      </c>
      <c r="D9" s="15">
        <v>420973</v>
      </c>
      <c r="E9" s="15">
        <v>411799</v>
      </c>
      <c r="F9" s="15">
        <v>89335</v>
      </c>
      <c r="G9" s="15">
        <v>83520</v>
      </c>
      <c r="H9" s="15">
        <v>221241</v>
      </c>
      <c r="I9" s="15">
        <v>210029</v>
      </c>
      <c r="J9" s="15">
        <v>28079</v>
      </c>
      <c r="K9" s="15">
        <v>25353</v>
      </c>
      <c r="L9" s="16">
        <v>0.8849430411094601</v>
      </c>
      <c r="M9" s="16">
        <v>6.670023968283001</v>
      </c>
    </row>
    <row r="10" spans="1:13" s="5" customFormat="1" ht="12" customHeight="1">
      <c r="A10" s="17" t="s">
        <v>18</v>
      </c>
      <c r="B10" s="15">
        <v>104893</v>
      </c>
      <c r="C10" s="15">
        <v>100139</v>
      </c>
      <c r="D10" s="15">
        <v>442831</v>
      </c>
      <c r="E10" s="15">
        <v>433941</v>
      </c>
      <c r="F10" s="15">
        <v>96749</v>
      </c>
      <c r="G10" s="15">
        <v>90152</v>
      </c>
      <c r="H10" s="15">
        <v>232992</v>
      </c>
      <c r="I10" s="15">
        <v>220682</v>
      </c>
      <c r="J10" s="15">
        <v>30691</v>
      </c>
      <c r="K10" s="15">
        <v>27682</v>
      </c>
      <c r="L10" s="16">
        <v>0.9223589753367718</v>
      </c>
      <c r="M10" s="16">
        <v>6.930634937481793</v>
      </c>
    </row>
    <row r="11" spans="1:13" s="18" customFormat="1" ht="12" customHeight="1">
      <c r="A11" s="23" t="s">
        <v>33</v>
      </c>
      <c r="B11" s="25">
        <f aca="true" t="shared" si="0" ref="B11:K11">SUM(B13:B23)</f>
        <v>104576</v>
      </c>
      <c r="C11" s="25">
        <f t="shared" si="0"/>
        <v>100305</v>
      </c>
      <c r="D11" s="25">
        <f t="shared" si="0"/>
        <v>429642</v>
      </c>
      <c r="E11" s="25">
        <f t="shared" si="0"/>
        <v>422322</v>
      </c>
      <c r="F11" s="25">
        <f t="shared" si="0"/>
        <v>115887</v>
      </c>
      <c r="G11" s="25">
        <f t="shared" si="0"/>
        <v>108234</v>
      </c>
      <c r="H11" s="25">
        <f t="shared" si="0"/>
        <v>292268</v>
      </c>
      <c r="I11" s="25">
        <f t="shared" si="0"/>
        <v>276823</v>
      </c>
      <c r="J11" s="25">
        <f t="shared" si="0"/>
        <v>32522</v>
      </c>
      <c r="K11" s="25">
        <f t="shared" si="0"/>
        <v>29427</v>
      </c>
      <c r="L11" s="24">
        <f aca="true" t="shared" si="1" ref="L11:L23">F11/B11</f>
        <v>1.1081605722154222</v>
      </c>
      <c r="M11" s="24">
        <f aca="true" t="shared" si="2" ref="M11:M23">J11/D11*100</f>
        <v>7.569557911004976</v>
      </c>
    </row>
    <row r="12" spans="1:13" s="5" customFormat="1" ht="12" customHeight="1">
      <c r="A12" s="1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</row>
    <row r="13" spans="1:13" s="5" customFormat="1" ht="12" customHeight="1">
      <c r="A13" s="19" t="s">
        <v>19</v>
      </c>
      <c r="B13" s="15">
        <v>20146</v>
      </c>
      <c r="C13" s="15">
        <v>19707</v>
      </c>
      <c r="D13" s="15">
        <v>85197</v>
      </c>
      <c r="E13" s="15">
        <v>84329</v>
      </c>
      <c r="F13" s="15">
        <v>21757</v>
      </c>
      <c r="G13" s="15">
        <v>20548</v>
      </c>
      <c r="H13" s="15">
        <v>55157</v>
      </c>
      <c r="I13" s="15">
        <v>52351</v>
      </c>
      <c r="J13" s="15">
        <v>5637</v>
      </c>
      <c r="K13" s="15">
        <v>5202</v>
      </c>
      <c r="L13" s="16">
        <f t="shared" si="1"/>
        <v>1.0799662464012707</v>
      </c>
      <c r="M13" s="16">
        <f t="shared" si="2"/>
        <v>6.6164301559914085</v>
      </c>
    </row>
    <row r="14" spans="1:13" s="5" customFormat="1" ht="12" customHeight="1">
      <c r="A14" s="19" t="s">
        <v>20</v>
      </c>
      <c r="B14" s="15">
        <v>17292</v>
      </c>
      <c r="C14" s="15">
        <v>17244</v>
      </c>
      <c r="D14" s="15">
        <v>73482</v>
      </c>
      <c r="E14" s="15">
        <v>73372</v>
      </c>
      <c r="F14" s="15">
        <v>17964</v>
      </c>
      <c r="G14" s="15">
        <v>17248</v>
      </c>
      <c r="H14" s="15">
        <v>44253</v>
      </c>
      <c r="I14" s="15">
        <v>42809</v>
      </c>
      <c r="J14" s="15">
        <v>4999</v>
      </c>
      <c r="K14" s="15">
        <v>4689</v>
      </c>
      <c r="L14" s="16">
        <f t="shared" si="1"/>
        <v>1.0388619014573213</v>
      </c>
      <c r="M14" s="16">
        <f t="shared" si="2"/>
        <v>6.80302659154623</v>
      </c>
    </row>
    <row r="15" spans="1:13" s="5" customFormat="1" ht="12" customHeight="1">
      <c r="A15" s="19" t="s">
        <v>21</v>
      </c>
      <c r="B15" s="15">
        <v>13592</v>
      </c>
      <c r="C15" s="15">
        <v>11602</v>
      </c>
      <c r="D15" s="15">
        <v>54533</v>
      </c>
      <c r="E15" s="15">
        <v>50959</v>
      </c>
      <c r="F15" s="15">
        <v>13088</v>
      </c>
      <c r="G15" s="15">
        <v>10952</v>
      </c>
      <c r="H15" s="15">
        <v>30395</v>
      </c>
      <c r="I15" s="15">
        <v>27039</v>
      </c>
      <c r="J15" s="15">
        <v>4340</v>
      </c>
      <c r="K15" s="15">
        <v>3234</v>
      </c>
      <c r="L15" s="16">
        <f t="shared" si="1"/>
        <v>0.96291936433196</v>
      </c>
      <c r="M15" s="16">
        <f t="shared" si="2"/>
        <v>7.958483853813288</v>
      </c>
    </row>
    <row r="16" spans="1:13" s="5" customFormat="1" ht="12" customHeight="1">
      <c r="A16" s="19" t="s">
        <v>22</v>
      </c>
      <c r="B16" s="15">
        <v>17625</v>
      </c>
      <c r="C16" s="15">
        <v>17296</v>
      </c>
      <c r="D16" s="15">
        <v>74978</v>
      </c>
      <c r="E16" s="15">
        <v>74394</v>
      </c>
      <c r="F16" s="15">
        <v>26302</v>
      </c>
      <c r="G16" s="15">
        <v>24825</v>
      </c>
      <c r="H16" s="15">
        <v>69048</v>
      </c>
      <c r="I16" s="15">
        <v>65521</v>
      </c>
      <c r="J16" s="15">
        <v>5218</v>
      </c>
      <c r="K16" s="15">
        <v>4975</v>
      </c>
      <c r="L16" s="16">
        <f t="shared" si="1"/>
        <v>1.4923120567375887</v>
      </c>
      <c r="M16" s="16">
        <f t="shared" si="2"/>
        <v>6.959374749926645</v>
      </c>
    </row>
    <row r="17" spans="1:13" s="5" customFormat="1" ht="12" customHeight="1">
      <c r="A17" s="19" t="s">
        <v>23</v>
      </c>
      <c r="B17" s="15">
        <v>5890</v>
      </c>
      <c r="C17" s="15">
        <v>5387</v>
      </c>
      <c r="D17" s="15">
        <v>23335</v>
      </c>
      <c r="E17" s="15">
        <v>22819</v>
      </c>
      <c r="F17" s="15">
        <v>6009</v>
      </c>
      <c r="G17" s="15">
        <v>5743</v>
      </c>
      <c r="H17" s="15">
        <v>14806</v>
      </c>
      <c r="I17" s="15">
        <v>14307</v>
      </c>
      <c r="J17" s="15">
        <v>2083</v>
      </c>
      <c r="K17" s="15">
        <v>1967</v>
      </c>
      <c r="L17" s="16">
        <f t="shared" si="1"/>
        <v>1.0202037351443123</v>
      </c>
      <c r="M17" s="16">
        <f t="shared" si="2"/>
        <v>8.926505249625027</v>
      </c>
    </row>
    <row r="18" spans="1:13" s="5" customFormat="1" ht="12" customHeight="1">
      <c r="A18" s="19" t="s">
        <v>24</v>
      </c>
      <c r="B18" s="15">
        <v>6953</v>
      </c>
      <c r="C18" s="15">
        <v>6705</v>
      </c>
      <c r="D18" s="15">
        <v>27409</v>
      </c>
      <c r="E18" s="15">
        <v>27152</v>
      </c>
      <c r="F18" s="15">
        <v>7219</v>
      </c>
      <c r="G18" s="15">
        <v>6972</v>
      </c>
      <c r="H18" s="15">
        <v>18376</v>
      </c>
      <c r="I18" s="15">
        <v>17869</v>
      </c>
      <c r="J18" s="15">
        <v>2421</v>
      </c>
      <c r="K18" s="15">
        <v>2312</v>
      </c>
      <c r="L18" s="16">
        <f t="shared" si="1"/>
        <v>1.0382568675391917</v>
      </c>
      <c r="M18" s="16">
        <f t="shared" si="2"/>
        <v>8.832865117297239</v>
      </c>
    </row>
    <row r="19" spans="1:13" s="5" customFormat="1" ht="12" customHeight="1">
      <c r="A19" s="19" t="s">
        <v>25</v>
      </c>
      <c r="B19" s="15">
        <v>7468</v>
      </c>
      <c r="C19" s="15">
        <v>7440</v>
      </c>
      <c r="D19" s="15">
        <v>28321</v>
      </c>
      <c r="E19" s="15">
        <v>28279</v>
      </c>
      <c r="F19" s="15">
        <v>7188</v>
      </c>
      <c r="G19" s="15">
        <v>6699</v>
      </c>
      <c r="H19" s="15">
        <v>17969</v>
      </c>
      <c r="I19" s="15">
        <v>17042</v>
      </c>
      <c r="J19" s="15">
        <v>2627</v>
      </c>
      <c r="K19" s="15">
        <v>2365</v>
      </c>
      <c r="L19" s="16">
        <f t="shared" si="1"/>
        <v>0.9625066952329941</v>
      </c>
      <c r="M19" s="16">
        <f t="shared" si="2"/>
        <v>9.275802408107058</v>
      </c>
    </row>
    <row r="20" spans="1:13" s="5" customFormat="1" ht="12" customHeight="1">
      <c r="A20" s="19" t="s">
        <v>26</v>
      </c>
      <c r="B20" s="15">
        <v>4149</v>
      </c>
      <c r="C20" s="15">
        <v>3903</v>
      </c>
      <c r="D20" s="15">
        <v>16916</v>
      </c>
      <c r="E20" s="15">
        <v>16530</v>
      </c>
      <c r="F20" s="15">
        <v>5089</v>
      </c>
      <c r="G20" s="15">
        <v>4673</v>
      </c>
      <c r="H20" s="15">
        <v>13339</v>
      </c>
      <c r="I20" s="15">
        <v>12402</v>
      </c>
      <c r="J20" s="15">
        <v>1291</v>
      </c>
      <c r="K20" s="15">
        <v>1210</v>
      </c>
      <c r="L20" s="16">
        <f t="shared" si="1"/>
        <v>1.2265606170161485</v>
      </c>
      <c r="M20" s="16">
        <f t="shared" si="2"/>
        <v>7.631827855284937</v>
      </c>
    </row>
    <row r="21" spans="1:13" s="5" customFormat="1" ht="12" customHeight="1">
      <c r="A21" s="19" t="s">
        <v>27</v>
      </c>
      <c r="B21" s="15">
        <v>3823</v>
      </c>
      <c r="C21" s="15">
        <v>3461</v>
      </c>
      <c r="D21" s="15">
        <v>15317</v>
      </c>
      <c r="E21" s="15">
        <v>14526</v>
      </c>
      <c r="F21" s="15">
        <v>3588</v>
      </c>
      <c r="G21" s="15">
        <v>3202</v>
      </c>
      <c r="H21" s="15">
        <v>9023</v>
      </c>
      <c r="I21" s="15">
        <v>8371</v>
      </c>
      <c r="J21" s="15">
        <v>1418</v>
      </c>
      <c r="K21" s="15">
        <v>1146</v>
      </c>
      <c r="L21" s="16">
        <f t="shared" si="1"/>
        <v>0.9385299503008109</v>
      </c>
      <c r="M21" s="16">
        <f t="shared" si="2"/>
        <v>9.257687536723902</v>
      </c>
    </row>
    <row r="22" spans="1:13" s="5" customFormat="1" ht="12" customHeight="1">
      <c r="A22" s="19" t="s">
        <v>28</v>
      </c>
      <c r="B22" s="15">
        <v>3543</v>
      </c>
      <c r="C22" s="15">
        <v>3468</v>
      </c>
      <c r="D22" s="15">
        <v>13917</v>
      </c>
      <c r="E22" s="15">
        <v>13740</v>
      </c>
      <c r="F22" s="15">
        <v>3984</v>
      </c>
      <c r="G22" s="15">
        <v>3795</v>
      </c>
      <c r="H22" s="15">
        <v>10430</v>
      </c>
      <c r="I22" s="15">
        <v>9864</v>
      </c>
      <c r="J22" s="15">
        <v>1074</v>
      </c>
      <c r="K22" s="15">
        <v>990</v>
      </c>
      <c r="L22" s="16">
        <f t="shared" si="1"/>
        <v>1.1244707874682474</v>
      </c>
      <c r="M22" s="16">
        <f t="shared" si="2"/>
        <v>7.717180426816124</v>
      </c>
    </row>
    <row r="23" spans="1:13" s="5" customFormat="1" ht="12" customHeight="1">
      <c r="A23" s="19" t="s">
        <v>29</v>
      </c>
      <c r="B23" s="15">
        <v>4095</v>
      </c>
      <c r="C23" s="15">
        <v>4092</v>
      </c>
      <c r="D23" s="15">
        <v>16237</v>
      </c>
      <c r="E23" s="15">
        <v>16222</v>
      </c>
      <c r="F23" s="15">
        <v>3699</v>
      </c>
      <c r="G23" s="15">
        <v>3577</v>
      </c>
      <c r="H23" s="15">
        <v>9472</v>
      </c>
      <c r="I23" s="15">
        <v>9248</v>
      </c>
      <c r="J23" s="15">
        <v>1414</v>
      </c>
      <c r="K23" s="15">
        <v>1337</v>
      </c>
      <c r="L23" s="16">
        <f t="shared" si="1"/>
        <v>0.9032967032967033</v>
      </c>
      <c r="M23" s="16">
        <f t="shared" si="2"/>
        <v>8.708505265751063</v>
      </c>
    </row>
    <row r="24" spans="1:13" s="5" customFormat="1" ht="4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8" s="5" customFormat="1" ht="12" customHeight="1">
      <c r="A25" s="5" t="s">
        <v>35</v>
      </c>
      <c r="H25" s="5" t="s">
        <v>30</v>
      </c>
    </row>
    <row r="26" spans="1:8" s="5" customFormat="1" ht="12" customHeight="1">
      <c r="A26" s="5" t="s">
        <v>31</v>
      </c>
      <c r="H26" s="5" t="s">
        <v>34</v>
      </c>
    </row>
    <row r="27" ht="12" customHeight="1"/>
    <row r="29" ht="12">
      <c r="B29" s="22"/>
    </row>
  </sheetData>
  <printOptions/>
  <pageMargins left="0.7874015748031497" right="0.3937007874015748" top="0.7874015748031497" bottom="0.3937007874015748" header="0.31496062992125984" footer="0.5118110236220472"/>
  <pageSetup orientation="portrait" pageOrder="overThenDown" paperSize="9" r:id="rId1"/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2002-11-13T06:51:09Z</cp:lastPrinted>
  <dcterms:created xsi:type="dcterms:W3CDTF">2002-11-26T02:39:33Z</dcterms:created>
  <dcterms:modified xsi:type="dcterms:W3CDTF">2002-11-26T02:39:33Z</dcterms:modified>
  <cp:category/>
  <cp:version/>
  <cp:contentType/>
  <cp:contentStatus/>
</cp:coreProperties>
</file>