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95" yWindow="65341" windowWidth="10245" windowHeight="8100" activeTab="0"/>
  </bookViews>
  <sheets>
    <sheet name="第７表" sheetId="1" r:id="rId1"/>
  </sheets>
  <definedNames>
    <definedName name="A">#REF!</definedName>
    <definedName name="DATE01_基準年月日">#REF!</definedName>
    <definedName name="PN03_年齢別県人口">#REF!</definedName>
    <definedName name="_xlnm.Print_Area" localSheetId="0">'第７表'!$A$1:$AM$76</definedName>
    <definedName name="_xlnm.Print_Titles" localSheetId="0">'第７表'!$A:$A,'第７表'!$1:$1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<sst xmlns="http://schemas.openxmlformats.org/spreadsheetml/2006/main" count="113" uniqueCount="113">
  <si>
    <t>市　部</t>
  </si>
  <si>
    <t>郡　部</t>
  </si>
  <si>
    <t>二本松市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</si>
  <si>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</si>
  <si>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</si>
  <si>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</si>
  <si>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</si>
  <si>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</si>
  <si>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</si>
  <si>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</si>
  <si>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</si>
  <si>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</si>
  <si>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</si>
  <si>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</si>
  <si>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</si>
  <si>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</si>
  <si>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</si>
  <si>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</si>
  <si>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</si>
  <si>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</si>
  <si>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</si>
  <si>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</si>
  <si>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</si>
  <si>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</si>
  <si>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</si>
  <si>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</si>
  <si>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</si>
  <si>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</si>
  <si>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</si>
  <si>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</si>
  <si>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</si>
  <si>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</si>
  <si>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</si>
  <si>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</si>
  <si>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</si>
  <si>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</si>
  <si>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</si>
  <si>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</si>
  <si>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</si>
  <si>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</si>
  <si>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</si>
  <si>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</si>
  <si>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</si>
  <si>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</si>
  <si>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</si>
  <si>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</si>
  <si>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</si>
  <si>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</si>
  <si>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</si>
  <si>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</si>
  <si>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</si>
  <si>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</si>
  <si>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</si>
  <si>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</si>
  <si>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</si>
  <si>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</si>
  <si>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</si>
  <si>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</si>
  <si>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</si>
  <si>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</si>
  <si>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耶麻郡</t>
  </si>
  <si>
    <t>河沼郡</t>
  </si>
  <si>
    <t>大沼郡</t>
  </si>
  <si>
    <t>南会津郡</t>
  </si>
  <si>
    <t>双葉郡</t>
  </si>
  <si>
    <t>相馬郡</t>
  </si>
  <si>
    <t>大正9年</t>
  </si>
  <si>
    <t>大正14年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</si>
  <si>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</si>
  <si>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</si>
  <si>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</si>
  <si>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</si>
  <si>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</si>
  <si>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</si>
  <si>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</si>
  <si>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</si>
  <si>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</si>
  <si>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</si>
  <si>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</si>
  <si>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</si>
  <si>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</si>
  <si>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</si>
  <si>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</si>
  <si>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</si>
  <si>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</si>
  <si>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</si>
  <si>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</si>
  <si>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</si>
  <si>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</si>
  <si>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</si>
  <si>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</si>
  <si>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</si>
  <si>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</si>
  <si>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</si>
  <si>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</si>
  <si>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</si>
  <si>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</si>
  <si>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</si>
  <si>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</si>
  <si>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</si>
  <si>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</si>
  <si>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</si>
  <si>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</si>
  <si>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</si>
  <si>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</si>
  <si>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</si>
  <si>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</si>
  <si>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</si>
  <si>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</si>
  <si>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平成20年</t>
  </si>
  <si>
    <t>平成21年</t>
  </si>
  <si>
    <t>平成22年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</si>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</sst>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0" fillId="0" borderId="10" xfId="66" applyFont="1" applyFill="1" applyBorder="1" applyAlignment="1">
      <alignment horizontal="center"/>
      <protection/>
    </xf>
    <xf numFmtId="179" fontId="5" fillId="0" borderId="0" xfId="67" applyNumberFormat="1" applyFont="1" applyFill="1" applyBorder="1">
      <alignment/>
      <protection/>
    </xf>
    <xf numFmtId="179" fontId="5" fillId="0" borderId="11" xfId="67" applyNumberFormat="1" applyFont="1" applyFill="1" applyBorder="1" applyAlignment="1">
      <alignment/>
      <protection/>
    </xf>
    <xf numFmtId="179" fontId="5" fillId="0" borderId="0" xfId="67" applyNumberFormat="1" applyFont="1" applyFill="1" applyBorder="1" applyAlignment="1">
      <alignment/>
      <protection/>
    </xf>
    <xf numFmtId="179" fontId="5" fillId="0" borderId="12" xfId="67" applyNumberFormat="1" applyFont="1" applyFill="1" applyBorder="1">
      <alignment/>
      <protection/>
    </xf>
    <xf numFmtId="0" fontId="8" fillId="0" borderId="0" xfId="67" applyFont="1" applyFill="1">
      <alignment/>
      <protection/>
    </xf>
    <xf numFmtId="179" fontId="5" fillId="0" borderId="0" xfId="66" applyNumberFormat="1" applyFont="1" applyFill="1" applyBorder="1" applyAlignment="1">
      <alignment horizontal="right"/>
      <protection/>
    </xf>
    <xf numFmtId="179" fontId="5" fillId="0" borderId="0" xfId="66" applyNumberFormat="1" applyFont="1" applyFill="1" applyBorder="1">
      <alignment/>
      <protection/>
    </xf>
    <xf numFmtId="3" fontId="10" fillId="0" borderId="10" xfId="66" applyNumberFormat="1" applyFont="1" applyFill="1" applyBorder="1" applyAlignment="1">
      <alignment horizontal="distributed"/>
      <protection/>
    </xf>
    <xf numFmtId="3" fontId="10" fillId="0" borderId="13" xfId="66" applyNumberFormat="1" applyFont="1" applyFill="1" applyBorder="1" applyAlignment="1">
      <alignment horizontal="distributed"/>
      <protection/>
    </xf>
    <xf numFmtId="179" fontId="5" fillId="0" borderId="12" xfId="66" applyNumberFormat="1" applyFont="1" applyFill="1" applyBorder="1" applyAlignment="1">
      <alignment horizontal="right"/>
      <protection/>
    </xf>
    <xf numFmtId="179" fontId="5" fillId="0" borderId="12" xfId="66" applyNumberFormat="1" applyFont="1" applyFill="1" applyBorder="1">
      <alignment/>
      <protection/>
    </xf>
    <xf numFmtId="0" fontId="8" fillId="0" borderId="0" xfId="66" applyFont="1" applyFill="1">
      <alignment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10" fillId="0" borderId="15" xfId="66" applyFont="1" applyFill="1" applyBorder="1" applyAlignment="1">
      <alignment horizontal="center" vertical="center"/>
      <protection/>
    </xf>
    <xf numFmtId="0" fontId="10" fillId="0" borderId="16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15" xfId="67" applyFont="1" applyFill="1" applyBorder="1" applyAlignment="1">
      <alignment horizontal="center" vertical="center"/>
      <protection/>
    </xf>
    <xf numFmtId="38" fontId="8" fillId="0" borderId="0" xfId="51" applyFont="1" applyFill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第10表" xfId="66"/>
    <cellStyle name="標準_第9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showGridLines="0" tabSelected="1" zoomScaleSheetLayoutView="100" zoomScalePageLayoutView="0" workbookViewId="0" topLeftCell="A1">
      <pane xSplit="1" ySplit="1" topLeftCell="X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1.75390625" style="13" customWidth="1"/>
    <col min="2" max="12" width="10.625" style="13" customWidth="1"/>
    <col min="13" max="16" width="10.625" style="13" hidden="1" customWidth="1" outlineLevel="1"/>
    <col min="17" max="17" width="10.625" style="13" customWidth="1" collapsed="1"/>
    <col min="18" max="21" width="10.625" style="13" hidden="1" customWidth="1"/>
    <col min="22" max="26" width="10.625" style="13" customWidth="1"/>
    <col min="27" max="31" width="10.625" style="19" customWidth="1"/>
    <col min="32" max="37" width="10.625" style="6" customWidth="1"/>
    <col min="38" max="39" width="10.625" style="13" customWidth="1"/>
    <col min="40" max="16384" width="8.25390625" style="13" customWidth="1"/>
  </cols>
  <sheetData>
    <row r="1" spans="1:39" ht="19.5" customHeight="1">
      <c r="A1" s="14"/>
      <c r="B1" s="14" t="s">
        <v>66</v>
      </c>
      <c r="C1" s="15" t="s">
        <v>67</v>
      </c>
      <c r="D1" s="15" t="s">
        <v>68</v>
      </c>
      <c r="E1" s="15" t="s">
        <v>69</v>
      </c>
      <c r="F1" s="15" t="s">
        <v>70</v>
      </c>
      <c r="G1" s="15" t="s">
        <v>71</v>
      </c>
      <c r="H1" s="15" t="s">
        <v>72</v>
      </c>
      <c r="I1" s="15" t="s">
        <v>73</v>
      </c>
      <c r="J1" s="15" t="s">
        <v>74</v>
      </c>
      <c r="K1" s="14" t="s">
        <v>75</v>
      </c>
      <c r="L1" s="15" t="s">
        <v>76</v>
      </c>
      <c r="M1" s="15" t="s">
        <v>77</v>
      </c>
      <c r="N1" s="15" t="s">
        <v>78</v>
      </c>
      <c r="O1" s="15" t="s">
        <v>79</v>
      </c>
      <c r="P1" s="15" t="s">
        <v>80</v>
      </c>
      <c r="Q1" s="15" t="s">
        <v>81</v>
      </c>
      <c r="R1" s="15" t="s">
        <v>82</v>
      </c>
      <c r="S1" s="15" t="s">
        <v>83</v>
      </c>
      <c r="T1" s="14" t="s">
        <v>84</v>
      </c>
      <c r="U1" s="15" t="s">
        <v>85</v>
      </c>
      <c r="V1" s="15" t="s">
        <v>86</v>
      </c>
      <c r="W1" s="15" t="s">
        <v>87</v>
      </c>
      <c r="X1" s="15" t="s">
        <v>88</v>
      </c>
      <c r="Y1" s="15" t="s">
        <v>89</v>
      </c>
      <c r="Z1" s="15" t="s">
        <v>90</v>
      </c>
      <c r="AA1" s="15" t="s">
        <v>91</v>
      </c>
      <c r="AB1" s="15" t="s">
        <v>92</v>
      </c>
      <c r="AC1" s="16" t="s">
        <v>93</v>
      </c>
      <c r="AD1" s="17" t="s">
        <v>94</v>
      </c>
      <c r="AE1" s="15" t="s">
        <v>95</v>
      </c>
      <c r="AF1" s="18" t="s">
        <v>96</v>
      </c>
      <c r="AG1" s="18" t="s">
        <v>97</v>
      </c>
      <c r="AH1" s="18" t="s">
        <v>98</v>
      </c>
      <c r="AI1" s="18" t="s">
        <v>109</v>
      </c>
      <c r="AJ1" s="18" t="s">
        <v>110</v>
      </c>
      <c r="AK1" s="18" t="s">
        <v>111</v>
      </c>
      <c r="AL1" s="18" t="s">
        <v>99</v>
      </c>
      <c r="AM1" s="18" t="s">
        <v>112</v>
      </c>
    </row>
    <row r="2" spans="1:39" ht="30" customHeight="1">
      <c r="A2" s="1" t="s">
        <v>100</v>
      </c>
      <c r="B2" s="7">
        <v>249323</v>
      </c>
      <c r="C2" s="7">
        <v>257066</v>
      </c>
      <c r="D2" s="7">
        <v>275039</v>
      </c>
      <c r="E2" s="7">
        <v>358902</v>
      </c>
      <c r="F2" s="7">
        <v>370577</v>
      </c>
      <c r="G2" s="7">
        <v>398636</v>
      </c>
      <c r="H2" s="7">
        <v>424249</v>
      </c>
      <c r="I2" s="7">
        <v>459932</v>
      </c>
      <c r="J2" s="7">
        <v>502786</v>
      </c>
      <c r="K2" s="7">
        <v>550442</v>
      </c>
      <c r="L2" s="7">
        <v>574968</v>
      </c>
      <c r="M2" s="7">
        <v>579886</v>
      </c>
      <c r="N2" s="7">
        <v>585884</v>
      </c>
      <c r="O2" s="7">
        <v>591436</v>
      </c>
      <c r="P2" s="7">
        <v>597986</v>
      </c>
      <c r="Q2" s="8">
        <v>606936</v>
      </c>
      <c r="R2" s="8">
        <v>616444</v>
      </c>
      <c r="S2" s="8">
        <v>627085</v>
      </c>
      <c r="T2" s="8">
        <v>636616</v>
      </c>
      <c r="U2" s="8">
        <v>645116</v>
      </c>
      <c r="V2" s="8">
        <v>653814</v>
      </c>
      <c r="W2" s="8">
        <v>662123</v>
      </c>
      <c r="X2" s="8">
        <v>670399</v>
      </c>
      <c r="Y2" s="8">
        <v>678414</v>
      </c>
      <c r="Z2" s="8">
        <v>685805</v>
      </c>
      <c r="AA2" s="8">
        <v>687828</v>
      </c>
      <c r="AB2" s="8">
        <v>696056</v>
      </c>
      <c r="AC2" s="8">
        <v>702199</v>
      </c>
      <c r="AD2" s="8">
        <v>708116</v>
      </c>
      <c r="AE2" s="8">
        <v>713939</v>
      </c>
      <c r="AF2" s="2">
        <v>709644</v>
      </c>
      <c r="AG2" s="2">
        <v>715921</v>
      </c>
      <c r="AH2" s="2">
        <v>721819</v>
      </c>
      <c r="AI2" s="2">
        <v>727541</v>
      </c>
      <c r="AJ2" s="2">
        <f>SUM(AJ3:AJ4)</f>
        <v>731321</v>
      </c>
      <c r="AK2" s="2">
        <f>SUM(AK3:AK4)</f>
        <v>720794</v>
      </c>
      <c r="AL2" s="2">
        <f>SUM(AL3:AL4)</f>
        <v>716428</v>
      </c>
      <c r="AM2" s="2">
        <v>717413</v>
      </c>
    </row>
    <row r="3" spans="1:39" ht="30" customHeight="1">
      <c r="A3" s="1" t="s">
        <v>0</v>
      </c>
      <c r="B3" s="7">
        <v>172650</v>
      </c>
      <c r="C3" s="7">
        <v>178673</v>
      </c>
      <c r="D3" s="7">
        <v>194832</v>
      </c>
      <c r="E3" s="7">
        <v>255911</v>
      </c>
      <c r="F3" s="7">
        <v>266205</v>
      </c>
      <c r="G3" s="7">
        <v>290217</v>
      </c>
      <c r="H3" s="7">
        <v>315573</v>
      </c>
      <c r="I3" s="7">
        <v>349974</v>
      </c>
      <c r="J3" s="7">
        <v>389665</v>
      </c>
      <c r="K3" s="7">
        <v>430163</v>
      </c>
      <c r="L3" s="7">
        <v>452607</v>
      </c>
      <c r="M3" s="7">
        <v>457124</v>
      </c>
      <c r="N3" s="7">
        <v>462105</v>
      </c>
      <c r="O3" s="7">
        <v>467198</v>
      </c>
      <c r="P3" s="7">
        <v>473035</v>
      </c>
      <c r="Q3" s="7">
        <v>482012</v>
      </c>
      <c r="R3" s="7">
        <v>490423</v>
      </c>
      <c r="S3" s="7">
        <v>499782</v>
      </c>
      <c r="T3" s="7">
        <v>507757</v>
      </c>
      <c r="U3" s="7">
        <v>514925</v>
      </c>
      <c r="V3" s="7">
        <v>522408</v>
      </c>
      <c r="W3" s="7">
        <v>529357</v>
      </c>
      <c r="X3" s="7">
        <v>536608</v>
      </c>
      <c r="Y3" s="7">
        <v>543506</v>
      </c>
      <c r="Z3" s="7">
        <v>549735</v>
      </c>
      <c r="AA3" s="7">
        <v>553565</v>
      </c>
      <c r="AB3" s="7">
        <v>560600</v>
      </c>
      <c r="AC3" s="7">
        <v>566047</v>
      </c>
      <c r="AD3" s="7">
        <v>570994</v>
      </c>
      <c r="AE3" s="7">
        <v>575862</v>
      </c>
      <c r="AF3" s="7">
        <v>573592</v>
      </c>
      <c r="AG3" s="7">
        <v>578525</v>
      </c>
      <c r="AH3" s="7">
        <v>583784</v>
      </c>
      <c r="AI3" s="7">
        <v>588847</v>
      </c>
      <c r="AJ3" s="7">
        <f>AJ5+SUM(AJ6:AJ17)</f>
        <v>592207</v>
      </c>
      <c r="AK3" s="7">
        <f>AK5+SUM(AK6:AK17)</f>
        <v>584500</v>
      </c>
      <c r="AL3" s="7">
        <f>AL5+SUM(AL6:AL17)</f>
        <v>581447</v>
      </c>
      <c r="AM3" s="7">
        <v>582598</v>
      </c>
    </row>
    <row r="4" spans="1:39" ht="30" customHeight="1">
      <c r="A4" s="1" t="s">
        <v>1</v>
      </c>
      <c r="B4" s="7">
        <v>76673</v>
      </c>
      <c r="C4" s="7">
        <v>78393</v>
      </c>
      <c r="D4" s="7">
        <v>80207</v>
      </c>
      <c r="E4" s="7">
        <v>102991</v>
      </c>
      <c r="F4" s="7">
        <v>104372</v>
      </c>
      <c r="G4" s="7">
        <v>108419</v>
      </c>
      <c r="H4" s="7">
        <v>108676</v>
      </c>
      <c r="I4" s="7">
        <v>109958</v>
      </c>
      <c r="J4" s="7">
        <v>113121</v>
      </c>
      <c r="K4" s="7">
        <v>120279</v>
      </c>
      <c r="L4" s="7">
        <v>122361</v>
      </c>
      <c r="M4" s="7">
        <v>122762</v>
      </c>
      <c r="N4" s="7">
        <v>123779</v>
      </c>
      <c r="O4" s="7">
        <v>124238</v>
      </c>
      <c r="P4" s="7">
        <v>124951</v>
      </c>
      <c r="Q4" s="7">
        <v>124924</v>
      </c>
      <c r="R4" s="7">
        <v>126021</v>
      </c>
      <c r="S4" s="7">
        <v>127303</v>
      </c>
      <c r="T4" s="7">
        <v>128859</v>
      </c>
      <c r="U4" s="7">
        <v>130191</v>
      </c>
      <c r="V4" s="7">
        <v>131406</v>
      </c>
      <c r="W4" s="7">
        <v>132766</v>
      </c>
      <c r="X4" s="7">
        <v>133791</v>
      </c>
      <c r="Y4" s="7">
        <v>134908</v>
      </c>
      <c r="Z4" s="7">
        <v>136070</v>
      </c>
      <c r="AA4" s="7">
        <v>134263</v>
      </c>
      <c r="AB4" s="7">
        <v>135456</v>
      </c>
      <c r="AC4" s="7">
        <v>136152</v>
      </c>
      <c r="AD4" s="7">
        <v>137122</v>
      </c>
      <c r="AE4" s="7">
        <v>138077</v>
      </c>
      <c r="AF4" s="7">
        <v>136052</v>
      </c>
      <c r="AG4" s="7">
        <v>137396</v>
      </c>
      <c r="AH4" s="7">
        <v>138035</v>
      </c>
      <c r="AI4" s="7">
        <v>138694</v>
      </c>
      <c r="AJ4" s="7">
        <f>AJ18+AJ22+AJ24+AJ27+AJ37+AJ41+AJ46+AJ51+AJ56+AJ62+AJ65+AJ74+AJ32</f>
        <v>139114</v>
      </c>
      <c r="AK4" s="7">
        <f>AK18+AK22+AK24+AK27+AK37+AK41+AK46+AK51+AK56+AK62+AK65+AK74+AK32</f>
        <v>136294</v>
      </c>
      <c r="AL4" s="7">
        <f>AL18+AL22+AL24+AL27+AL37+AL41+AL46+AL51+AL56+AL62+AL65+AL74+AL32</f>
        <v>134981</v>
      </c>
      <c r="AM4" s="7">
        <v>134815</v>
      </c>
    </row>
    <row r="5" spans="1:39" ht="30" customHeight="1">
      <c r="A5" s="9" t="s">
        <v>101</v>
      </c>
      <c r="B5" s="7">
        <v>22434</v>
      </c>
      <c r="C5" s="7">
        <v>24285</v>
      </c>
      <c r="D5" s="7">
        <v>27365</v>
      </c>
      <c r="E5" s="7">
        <v>36495</v>
      </c>
      <c r="F5" s="7">
        <v>39628</v>
      </c>
      <c r="G5" s="7">
        <v>44872</v>
      </c>
      <c r="H5" s="7">
        <v>51230</v>
      </c>
      <c r="I5" s="7">
        <v>60023</v>
      </c>
      <c r="J5" s="7">
        <v>70107</v>
      </c>
      <c r="K5" s="7">
        <v>79749</v>
      </c>
      <c r="L5" s="7">
        <v>83964</v>
      </c>
      <c r="M5" s="7">
        <v>85025</v>
      </c>
      <c r="N5" s="7">
        <v>85939</v>
      </c>
      <c r="O5" s="7">
        <v>87296</v>
      </c>
      <c r="P5" s="7">
        <v>88806</v>
      </c>
      <c r="Q5" s="8">
        <v>90832</v>
      </c>
      <c r="R5" s="8">
        <v>92440</v>
      </c>
      <c r="S5" s="8">
        <v>94422</v>
      </c>
      <c r="T5" s="8">
        <v>96226</v>
      </c>
      <c r="U5" s="8">
        <v>97725</v>
      </c>
      <c r="V5" s="8">
        <v>99258</v>
      </c>
      <c r="W5" s="8">
        <v>100381</v>
      </c>
      <c r="X5" s="8">
        <v>101761</v>
      </c>
      <c r="Y5" s="8">
        <v>103424</v>
      </c>
      <c r="Z5" s="8">
        <v>104971</v>
      </c>
      <c r="AA5" s="8">
        <v>106395</v>
      </c>
      <c r="AB5" s="8">
        <v>107794</v>
      </c>
      <c r="AC5" s="8">
        <v>108762</v>
      </c>
      <c r="AD5" s="8">
        <v>109765</v>
      </c>
      <c r="AE5" s="8">
        <v>110809</v>
      </c>
      <c r="AF5" s="2">
        <v>110586</v>
      </c>
      <c r="AG5" s="2">
        <v>111359</v>
      </c>
      <c r="AH5" s="2">
        <v>112228</v>
      </c>
      <c r="AI5" s="2">
        <v>112730</v>
      </c>
      <c r="AJ5" s="2">
        <v>113691</v>
      </c>
      <c r="AK5" s="2">
        <v>113074</v>
      </c>
      <c r="AL5" s="2">
        <v>112779</v>
      </c>
      <c r="AM5" s="2">
        <v>113208</v>
      </c>
    </row>
    <row r="6" spans="1:39" ht="21" customHeight="1">
      <c r="A6" s="9" t="s">
        <v>102</v>
      </c>
      <c r="B6" s="7">
        <v>14242</v>
      </c>
      <c r="C6" s="7">
        <v>15178</v>
      </c>
      <c r="D6" s="7">
        <v>16739</v>
      </c>
      <c r="E6" s="7">
        <v>21154</v>
      </c>
      <c r="F6" s="7">
        <v>22365</v>
      </c>
      <c r="G6" s="7">
        <v>24665</v>
      </c>
      <c r="H6" s="7">
        <v>27939</v>
      </c>
      <c r="I6" s="7">
        <v>31160</v>
      </c>
      <c r="J6" s="7">
        <v>34906</v>
      </c>
      <c r="K6" s="7">
        <v>39542</v>
      </c>
      <c r="L6" s="7">
        <v>41767</v>
      </c>
      <c r="M6" s="7">
        <v>42119</v>
      </c>
      <c r="N6" s="7">
        <v>42357</v>
      </c>
      <c r="O6" s="7">
        <v>42599</v>
      </c>
      <c r="P6" s="7">
        <v>42944</v>
      </c>
      <c r="Q6" s="8">
        <v>43596</v>
      </c>
      <c r="R6" s="8">
        <v>44122</v>
      </c>
      <c r="S6" s="8">
        <v>44582</v>
      </c>
      <c r="T6" s="8">
        <v>45278</v>
      </c>
      <c r="U6" s="8">
        <v>45851</v>
      </c>
      <c r="V6" s="8">
        <v>46126</v>
      </c>
      <c r="W6" s="8">
        <v>46687</v>
      </c>
      <c r="X6" s="8">
        <v>47005</v>
      </c>
      <c r="Y6" s="8">
        <v>47301</v>
      </c>
      <c r="Z6" s="8">
        <v>47437</v>
      </c>
      <c r="AA6" s="8">
        <v>47638</v>
      </c>
      <c r="AB6" s="8">
        <v>48000</v>
      </c>
      <c r="AC6" s="8">
        <v>48109</v>
      </c>
      <c r="AD6" s="8">
        <v>48222</v>
      </c>
      <c r="AE6" s="8">
        <v>48502</v>
      </c>
      <c r="AF6" s="2">
        <v>47905</v>
      </c>
      <c r="AG6" s="2">
        <v>48064</v>
      </c>
      <c r="AH6" s="2">
        <v>48290</v>
      </c>
      <c r="AI6" s="2">
        <v>48661</v>
      </c>
      <c r="AJ6" s="2">
        <v>48815</v>
      </c>
      <c r="AK6" s="2">
        <v>47891</v>
      </c>
      <c r="AL6" s="2">
        <v>48103</v>
      </c>
      <c r="AM6" s="2">
        <v>48013</v>
      </c>
    </row>
    <row r="7" spans="1:39" ht="21" customHeight="1">
      <c r="A7" s="9" t="s">
        <v>7</v>
      </c>
      <c r="B7" s="7">
        <v>19609</v>
      </c>
      <c r="C7" s="7">
        <v>21998</v>
      </c>
      <c r="D7" s="7">
        <v>25574</v>
      </c>
      <c r="E7" s="7">
        <v>34644</v>
      </c>
      <c r="F7" s="7">
        <v>36953</v>
      </c>
      <c r="G7" s="7">
        <v>43556</v>
      </c>
      <c r="H7" s="7">
        <v>50379</v>
      </c>
      <c r="I7" s="7">
        <v>61107</v>
      </c>
      <c r="J7" s="7">
        <v>73054</v>
      </c>
      <c r="K7" s="7">
        <v>85116</v>
      </c>
      <c r="L7" s="7">
        <v>91658</v>
      </c>
      <c r="M7" s="7">
        <v>92907</v>
      </c>
      <c r="N7" s="7">
        <v>94368</v>
      </c>
      <c r="O7" s="7">
        <v>95541</v>
      </c>
      <c r="P7" s="7">
        <v>97018</v>
      </c>
      <c r="Q7" s="8">
        <v>99931</v>
      </c>
      <c r="R7" s="8">
        <v>102034</v>
      </c>
      <c r="S7" s="8">
        <v>104800</v>
      </c>
      <c r="T7" s="8">
        <v>106453</v>
      </c>
      <c r="U7" s="8">
        <v>108242</v>
      </c>
      <c r="V7" s="8">
        <v>110964</v>
      </c>
      <c r="W7" s="8">
        <v>112735</v>
      </c>
      <c r="X7" s="8">
        <v>114534</v>
      </c>
      <c r="Y7" s="8">
        <v>115964</v>
      </c>
      <c r="Z7" s="8">
        <v>117721</v>
      </c>
      <c r="AA7" s="8">
        <v>120229</v>
      </c>
      <c r="AB7" s="8">
        <v>121901</v>
      </c>
      <c r="AC7" s="8">
        <v>123463</v>
      </c>
      <c r="AD7" s="8">
        <v>124817</v>
      </c>
      <c r="AE7" s="8">
        <v>126232</v>
      </c>
      <c r="AF7" s="2">
        <v>126382</v>
      </c>
      <c r="AG7" s="2">
        <v>127704</v>
      </c>
      <c r="AH7" s="2">
        <v>129184</v>
      </c>
      <c r="AI7" s="2">
        <v>130785</v>
      </c>
      <c r="AJ7" s="2">
        <v>131726</v>
      </c>
      <c r="AK7" s="2">
        <v>131740</v>
      </c>
      <c r="AL7" s="2">
        <v>131214</v>
      </c>
      <c r="AM7" s="2">
        <v>131674</v>
      </c>
    </row>
    <row r="8" spans="1:39" ht="21" customHeight="1">
      <c r="A8" s="9" t="s">
        <v>52</v>
      </c>
      <c r="B8" s="7">
        <v>43244</v>
      </c>
      <c r="C8" s="7">
        <v>41392</v>
      </c>
      <c r="D8" s="7">
        <v>48393</v>
      </c>
      <c r="E8" s="7">
        <v>64451</v>
      </c>
      <c r="F8" s="7">
        <v>67779</v>
      </c>
      <c r="G8" s="7">
        <v>72895</v>
      </c>
      <c r="H8" s="7">
        <v>77137</v>
      </c>
      <c r="I8" s="7">
        <v>83600</v>
      </c>
      <c r="J8" s="7">
        <v>90142</v>
      </c>
      <c r="K8" s="7">
        <v>97391</v>
      </c>
      <c r="L8" s="7">
        <v>102215</v>
      </c>
      <c r="M8" s="7">
        <v>103213</v>
      </c>
      <c r="N8" s="7">
        <v>104534</v>
      </c>
      <c r="O8" s="7">
        <v>105888</v>
      </c>
      <c r="P8" s="7">
        <v>107342</v>
      </c>
      <c r="Q8" s="8">
        <v>109291</v>
      </c>
      <c r="R8" s="8">
        <v>111294</v>
      </c>
      <c r="S8" s="8">
        <v>113487</v>
      </c>
      <c r="T8" s="8">
        <v>115431</v>
      </c>
      <c r="U8" s="8">
        <v>117069</v>
      </c>
      <c r="V8" s="8">
        <v>117488</v>
      </c>
      <c r="W8" s="8">
        <v>119035</v>
      </c>
      <c r="X8" s="8">
        <v>120814</v>
      </c>
      <c r="Y8" s="8">
        <v>122509</v>
      </c>
      <c r="Z8" s="8">
        <v>123629</v>
      </c>
      <c r="AA8" s="8">
        <v>123864</v>
      </c>
      <c r="AB8" s="8">
        <v>125351</v>
      </c>
      <c r="AC8" s="8">
        <v>126754</v>
      </c>
      <c r="AD8" s="8">
        <v>127664</v>
      </c>
      <c r="AE8" s="8">
        <v>128856</v>
      </c>
      <c r="AF8" s="2">
        <v>128584</v>
      </c>
      <c r="AG8" s="2">
        <v>129645</v>
      </c>
      <c r="AH8" s="2">
        <v>130846</v>
      </c>
      <c r="AI8" s="2">
        <v>132195</v>
      </c>
      <c r="AJ8" s="2">
        <v>133196</v>
      </c>
      <c r="AK8" s="2">
        <v>128722</v>
      </c>
      <c r="AL8" s="2">
        <v>127405</v>
      </c>
      <c r="AM8" s="2">
        <v>127643</v>
      </c>
    </row>
    <row r="9" spans="1:39" ht="21" customHeight="1">
      <c r="A9" s="9" t="s">
        <v>19</v>
      </c>
      <c r="B9" s="7">
        <v>8481</v>
      </c>
      <c r="C9" s="7">
        <v>9145</v>
      </c>
      <c r="D9" s="7">
        <v>8857</v>
      </c>
      <c r="E9" s="7">
        <v>11655</v>
      </c>
      <c r="F9" s="7">
        <v>11483</v>
      </c>
      <c r="G9" s="7">
        <v>12152</v>
      </c>
      <c r="H9" s="7">
        <v>12684</v>
      </c>
      <c r="I9" s="7">
        <v>13549</v>
      </c>
      <c r="J9" s="7">
        <v>14997</v>
      </c>
      <c r="K9" s="7">
        <v>16069</v>
      </c>
      <c r="L9" s="7">
        <v>17226</v>
      </c>
      <c r="M9" s="7">
        <v>17403</v>
      </c>
      <c r="N9" s="7">
        <v>17562</v>
      </c>
      <c r="O9" s="7">
        <v>17758</v>
      </c>
      <c r="P9" s="7">
        <v>17927</v>
      </c>
      <c r="Q9" s="8">
        <v>18227</v>
      </c>
      <c r="R9" s="8">
        <v>18692</v>
      </c>
      <c r="S9" s="8">
        <v>19085</v>
      </c>
      <c r="T9" s="8">
        <v>19402</v>
      </c>
      <c r="U9" s="8">
        <v>19474</v>
      </c>
      <c r="V9" s="8">
        <v>19614</v>
      </c>
      <c r="W9" s="8">
        <v>19914</v>
      </c>
      <c r="X9" s="8">
        <v>20276</v>
      </c>
      <c r="Y9" s="8">
        <v>20516</v>
      </c>
      <c r="Z9" s="8">
        <v>20798</v>
      </c>
      <c r="AA9" s="8">
        <v>21271</v>
      </c>
      <c r="AB9" s="8">
        <v>21730</v>
      </c>
      <c r="AC9" s="8">
        <v>22288</v>
      </c>
      <c r="AD9" s="8">
        <v>22665</v>
      </c>
      <c r="AE9" s="8">
        <v>22538</v>
      </c>
      <c r="AF9" s="2">
        <v>22320</v>
      </c>
      <c r="AG9" s="2">
        <v>22746</v>
      </c>
      <c r="AH9" s="2">
        <v>23099</v>
      </c>
      <c r="AI9" s="2">
        <v>23506</v>
      </c>
      <c r="AJ9" s="2">
        <v>23290</v>
      </c>
      <c r="AK9" s="2">
        <v>22726</v>
      </c>
      <c r="AL9" s="2">
        <v>22838</v>
      </c>
      <c r="AM9" s="2">
        <v>22854</v>
      </c>
    </row>
    <row r="10" spans="1:39" ht="21" customHeight="1">
      <c r="A10" s="9" t="s">
        <v>8</v>
      </c>
      <c r="B10" s="7">
        <v>8569</v>
      </c>
      <c r="C10" s="7">
        <v>8803</v>
      </c>
      <c r="D10" s="7">
        <v>9017</v>
      </c>
      <c r="E10" s="7">
        <v>12131</v>
      </c>
      <c r="F10" s="7">
        <v>12187</v>
      </c>
      <c r="G10" s="7">
        <v>12867</v>
      </c>
      <c r="H10" s="7">
        <v>13652</v>
      </c>
      <c r="I10" s="7">
        <v>14452</v>
      </c>
      <c r="J10" s="7">
        <v>15657</v>
      </c>
      <c r="K10" s="7">
        <v>16862</v>
      </c>
      <c r="L10" s="7">
        <v>17723</v>
      </c>
      <c r="M10" s="7">
        <v>17896</v>
      </c>
      <c r="N10" s="7">
        <v>18117</v>
      </c>
      <c r="O10" s="7">
        <v>18346</v>
      </c>
      <c r="P10" s="7">
        <v>18578</v>
      </c>
      <c r="Q10" s="8">
        <v>18925</v>
      </c>
      <c r="R10" s="8">
        <v>19382</v>
      </c>
      <c r="S10" s="8">
        <v>19703</v>
      </c>
      <c r="T10" s="8">
        <v>20175</v>
      </c>
      <c r="U10" s="8">
        <v>20704</v>
      </c>
      <c r="V10" s="8">
        <v>21025</v>
      </c>
      <c r="W10" s="8">
        <v>21399</v>
      </c>
      <c r="X10" s="8">
        <v>21822</v>
      </c>
      <c r="Y10" s="8">
        <v>22238</v>
      </c>
      <c r="Z10" s="8">
        <v>22679</v>
      </c>
      <c r="AA10" s="8">
        <v>23162</v>
      </c>
      <c r="AB10" s="8">
        <v>23696</v>
      </c>
      <c r="AC10" s="8">
        <v>23928</v>
      </c>
      <c r="AD10" s="8">
        <v>24393</v>
      </c>
      <c r="AE10" s="8">
        <v>24779</v>
      </c>
      <c r="AF10" s="2">
        <v>24726</v>
      </c>
      <c r="AG10" s="2">
        <v>25132</v>
      </c>
      <c r="AH10" s="2">
        <v>25450</v>
      </c>
      <c r="AI10" s="2">
        <v>25598</v>
      </c>
      <c r="AJ10" s="2">
        <v>25808</v>
      </c>
      <c r="AK10" s="2">
        <v>25792</v>
      </c>
      <c r="AL10" s="2">
        <v>25778</v>
      </c>
      <c r="AM10" s="2">
        <v>25969</v>
      </c>
    </row>
    <row r="11" spans="1:39" ht="21" customHeight="1">
      <c r="A11" s="9" t="s">
        <v>28</v>
      </c>
      <c r="B11" s="7">
        <v>9406</v>
      </c>
      <c r="C11" s="7">
        <v>9805</v>
      </c>
      <c r="D11" s="7">
        <v>10416</v>
      </c>
      <c r="E11" s="7">
        <v>13313</v>
      </c>
      <c r="F11" s="7">
        <v>13843</v>
      </c>
      <c r="G11" s="7">
        <v>14225</v>
      </c>
      <c r="H11" s="7">
        <v>14757</v>
      </c>
      <c r="I11" s="7">
        <v>14983</v>
      </c>
      <c r="J11" s="7">
        <v>15362</v>
      </c>
      <c r="K11" s="7">
        <v>15816</v>
      </c>
      <c r="L11" s="7">
        <v>16008</v>
      </c>
      <c r="M11" s="7">
        <v>16058</v>
      </c>
      <c r="N11" s="7">
        <v>16135</v>
      </c>
      <c r="O11" s="7">
        <v>16226</v>
      </c>
      <c r="P11" s="7">
        <v>16315</v>
      </c>
      <c r="Q11" s="8">
        <v>16139</v>
      </c>
      <c r="R11" s="8">
        <v>16250</v>
      </c>
      <c r="S11" s="8">
        <v>16449</v>
      </c>
      <c r="T11" s="8">
        <v>16566</v>
      </c>
      <c r="U11" s="8">
        <v>16725</v>
      </c>
      <c r="V11" s="8">
        <v>16720</v>
      </c>
      <c r="W11" s="8">
        <v>16915</v>
      </c>
      <c r="X11" s="8">
        <v>17009</v>
      </c>
      <c r="Y11" s="8">
        <v>17164</v>
      </c>
      <c r="Z11" s="8">
        <v>17314</v>
      </c>
      <c r="AA11" s="8">
        <v>17275</v>
      </c>
      <c r="AB11" s="8">
        <v>17459</v>
      </c>
      <c r="AC11" s="8">
        <v>17590</v>
      </c>
      <c r="AD11" s="8">
        <v>17747</v>
      </c>
      <c r="AE11" s="8">
        <v>17744</v>
      </c>
      <c r="AF11" s="2">
        <v>17389</v>
      </c>
      <c r="AG11" s="2">
        <v>17438</v>
      </c>
      <c r="AH11" s="2">
        <v>17455</v>
      </c>
      <c r="AI11" s="2">
        <v>17510</v>
      </c>
      <c r="AJ11" s="2">
        <v>17486</v>
      </c>
      <c r="AK11" s="2">
        <v>16983</v>
      </c>
      <c r="AL11" s="2">
        <v>16940</v>
      </c>
      <c r="AM11" s="2">
        <v>16992</v>
      </c>
    </row>
    <row r="12" spans="1:39" ht="21" customHeight="1">
      <c r="A12" s="9" t="s">
        <v>41</v>
      </c>
      <c r="B12" s="7">
        <v>4958</v>
      </c>
      <c r="C12" s="7">
        <v>5311</v>
      </c>
      <c r="D12" s="7">
        <v>5460</v>
      </c>
      <c r="E12" s="7">
        <v>7781</v>
      </c>
      <c r="F12" s="7">
        <v>7690</v>
      </c>
      <c r="G12" s="7">
        <v>8108</v>
      </c>
      <c r="H12" s="7">
        <v>8257</v>
      </c>
      <c r="I12" s="7">
        <v>8647</v>
      </c>
      <c r="J12" s="7">
        <v>9324</v>
      </c>
      <c r="K12" s="7">
        <v>9906</v>
      </c>
      <c r="L12" s="7">
        <v>10419</v>
      </c>
      <c r="M12" s="7">
        <v>10523</v>
      </c>
      <c r="N12" s="7">
        <v>10588</v>
      </c>
      <c r="O12" s="7">
        <v>10615</v>
      </c>
      <c r="P12" s="7">
        <v>10742</v>
      </c>
      <c r="Q12" s="8">
        <v>10873</v>
      </c>
      <c r="R12" s="8">
        <v>11016</v>
      </c>
      <c r="S12" s="8">
        <v>11220</v>
      </c>
      <c r="T12" s="8">
        <v>11336</v>
      </c>
      <c r="U12" s="8">
        <v>11462</v>
      </c>
      <c r="V12" s="8">
        <v>11756</v>
      </c>
      <c r="W12" s="8">
        <v>11982</v>
      </c>
      <c r="X12" s="8">
        <v>12101</v>
      </c>
      <c r="Y12" s="8">
        <v>12226</v>
      </c>
      <c r="Z12" s="8">
        <v>12337</v>
      </c>
      <c r="AA12" s="8">
        <v>12021</v>
      </c>
      <c r="AB12" s="8">
        <v>12159</v>
      </c>
      <c r="AC12" s="8">
        <v>12238</v>
      </c>
      <c r="AD12" s="8">
        <v>12417</v>
      </c>
      <c r="AE12" s="8">
        <v>12550</v>
      </c>
      <c r="AF12" s="2">
        <v>12594</v>
      </c>
      <c r="AG12" s="2">
        <v>12772</v>
      </c>
      <c r="AH12" s="2">
        <v>12981</v>
      </c>
      <c r="AI12" s="2">
        <v>13071</v>
      </c>
      <c r="AJ12" s="2">
        <v>13095</v>
      </c>
      <c r="AK12" s="2">
        <v>13227</v>
      </c>
      <c r="AL12" s="2">
        <v>13218</v>
      </c>
      <c r="AM12" s="2">
        <v>13271</v>
      </c>
    </row>
    <row r="13" spans="1:39" ht="21" customHeight="1">
      <c r="A13" s="9" t="s">
        <v>2</v>
      </c>
      <c r="B13" s="7">
        <v>10269</v>
      </c>
      <c r="C13" s="7">
        <v>10286</v>
      </c>
      <c r="D13" s="7">
        <v>10309</v>
      </c>
      <c r="E13" s="7">
        <v>12879</v>
      </c>
      <c r="F13" s="7">
        <v>12747</v>
      </c>
      <c r="G13" s="7">
        <v>13265</v>
      </c>
      <c r="H13" s="7">
        <v>13617</v>
      </c>
      <c r="I13" s="7">
        <v>14115</v>
      </c>
      <c r="J13" s="7">
        <v>14810</v>
      </c>
      <c r="K13" s="7">
        <v>15552</v>
      </c>
      <c r="L13" s="7">
        <v>15854</v>
      </c>
      <c r="M13" s="7">
        <v>15901</v>
      </c>
      <c r="N13" s="7">
        <v>16053</v>
      </c>
      <c r="O13" s="7">
        <v>16116</v>
      </c>
      <c r="P13" s="7">
        <v>16208</v>
      </c>
      <c r="Q13" s="8">
        <v>16437</v>
      </c>
      <c r="R13" s="8">
        <v>16712</v>
      </c>
      <c r="S13" s="8">
        <v>16896</v>
      </c>
      <c r="T13" s="8">
        <v>17111</v>
      </c>
      <c r="U13" s="8">
        <v>17236</v>
      </c>
      <c r="V13" s="8">
        <v>17505</v>
      </c>
      <c r="W13" s="8">
        <v>17757</v>
      </c>
      <c r="X13" s="8">
        <v>17948</v>
      </c>
      <c r="Y13" s="8">
        <v>18138</v>
      </c>
      <c r="Z13" s="8">
        <v>18226</v>
      </c>
      <c r="AA13" s="8">
        <v>18216</v>
      </c>
      <c r="AB13" s="8">
        <v>18377</v>
      </c>
      <c r="AC13" s="8">
        <v>18496</v>
      </c>
      <c r="AD13" s="8">
        <v>18487</v>
      </c>
      <c r="AE13" s="8">
        <v>18603</v>
      </c>
      <c r="AF13" s="2">
        <v>18431</v>
      </c>
      <c r="AG13" s="2">
        <v>18486</v>
      </c>
      <c r="AH13" s="2">
        <v>18633</v>
      </c>
      <c r="AI13" s="2">
        <v>18704</v>
      </c>
      <c r="AJ13" s="2">
        <v>18726</v>
      </c>
      <c r="AK13" s="2">
        <v>18364</v>
      </c>
      <c r="AL13" s="2">
        <v>18199</v>
      </c>
      <c r="AM13" s="2">
        <v>18236</v>
      </c>
    </row>
    <row r="14" spans="1:39" ht="21" customHeight="1">
      <c r="A14" s="9" t="s">
        <v>9</v>
      </c>
      <c r="B14" s="3">
        <v>7807</v>
      </c>
      <c r="C14" s="4">
        <v>7997</v>
      </c>
      <c r="D14" s="4">
        <v>7946</v>
      </c>
      <c r="E14" s="4">
        <v>9718</v>
      </c>
      <c r="F14" s="4">
        <v>9780</v>
      </c>
      <c r="G14" s="4">
        <v>10386</v>
      </c>
      <c r="H14" s="4">
        <v>10617</v>
      </c>
      <c r="I14" s="4">
        <v>10695</v>
      </c>
      <c r="J14" s="4">
        <v>10889</v>
      </c>
      <c r="K14" s="4">
        <v>11055</v>
      </c>
      <c r="L14" s="4">
        <v>11157</v>
      </c>
      <c r="M14" s="4">
        <v>11168</v>
      </c>
      <c r="N14" s="4">
        <v>11208</v>
      </c>
      <c r="O14" s="4">
        <v>11234</v>
      </c>
      <c r="P14" s="4">
        <v>11248</v>
      </c>
      <c r="Q14" s="4">
        <v>11183</v>
      </c>
      <c r="R14" s="4">
        <v>11222</v>
      </c>
      <c r="S14" s="4">
        <v>11274</v>
      </c>
      <c r="T14" s="4">
        <v>11355</v>
      </c>
      <c r="U14" s="4">
        <v>11433</v>
      </c>
      <c r="V14" s="4">
        <v>11503</v>
      </c>
      <c r="W14" s="4">
        <v>11557</v>
      </c>
      <c r="X14" s="4">
        <v>11724</v>
      </c>
      <c r="Y14" s="4">
        <v>11823</v>
      </c>
      <c r="Z14" s="4">
        <v>11855</v>
      </c>
      <c r="AA14" s="4">
        <v>11806</v>
      </c>
      <c r="AB14" s="4">
        <v>11928</v>
      </c>
      <c r="AC14" s="4">
        <v>11973</v>
      </c>
      <c r="AD14" s="4">
        <v>12064</v>
      </c>
      <c r="AE14" s="4">
        <v>12107</v>
      </c>
      <c r="AF14" s="4">
        <v>11902</v>
      </c>
      <c r="AG14" s="4">
        <v>12002</v>
      </c>
      <c r="AH14" s="4">
        <v>12095</v>
      </c>
      <c r="AI14" s="4">
        <v>12135</v>
      </c>
      <c r="AJ14" s="4">
        <v>12119</v>
      </c>
      <c r="AK14" s="4">
        <v>11933</v>
      </c>
      <c r="AL14" s="4">
        <v>11842</v>
      </c>
      <c r="AM14" s="4">
        <v>11790</v>
      </c>
    </row>
    <row r="15" spans="1:39" ht="21" customHeight="1">
      <c r="A15" s="9" t="s">
        <v>103</v>
      </c>
      <c r="B15" s="4">
        <v>9075</v>
      </c>
      <c r="C15" s="4">
        <v>9709</v>
      </c>
      <c r="D15" s="4">
        <v>9824</v>
      </c>
      <c r="E15" s="4">
        <v>13204</v>
      </c>
      <c r="F15" s="4">
        <v>13369</v>
      </c>
      <c r="G15" s="4">
        <v>14243</v>
      </c>
      <c r="H15" s="4">
        <v>15051</v>
      </c>
      <c r="I15" s="4">
        <v>15990</v>
      </c>
      <c r="J15" s="4">
        <v>17368</v>
      </c>
      <c r="K15" s="4">
        <v>18646</v>
      </c>
      <c r="L15" s="4">
        <v>19529</v>
      </c>
      <c r="M15" s="4">
        <v>19695</v>
      </c>
      <c r="N15" s="4">
        <v>19918</v>
      </c>
      <c r="O15" s="4">
        <v>20129</v>
      </c>
      <c r="P15" s="4">
        <v>20262</v>
      </c>
      <c r="Q15" s="4">
        <v>20520</v>
      </c>
      <c r="R15" s="4">
        <v>20796</v>
      </c>
      <c r="S15" s="4">
        <v>21067</v>
      </c>
      <c r="T15" s="4">
        <v>21263</v>
      </c>
      <c r="U15" s="4">
        <v>21493</v>
      </c>
      <c r="V15" s="4">
        <v>22550</v>
      </c>
      <c r="W15" s="4">
        <v>22828</v>
      </c>
      <c r="X15" s="4">
        <v>22957</v>
      </c>
      <c r="Y15" s="4">
        <v>23191</v>
      </c>
      <c r="Z15" s="4">
        <v>23492</v>
      </c>
      <c r="AA15" s="4">
        <v>22647</v>
      </c>
      <c r="AB15" s="4">
        <v>22792</v>
      </c>
      <c r="AC15" s="4">
        <v>22985</v>
      </c>
      <c r="AD15" s="4">
        <v>23188</v>
      </c>
      <c r="AE15" s="4">
        <v>23310</v>
      </c>
      <c r="AF15" s="4">
        <v>23003</v>
      </c>
      <c r="AG15" s="4">
        <v>23129</v>
      </c>
      <c r="AH15" s="4">
        <v>23214</v>
      </c>
      <c r="AI15" s="4">
        <v>23340</v>
      </c>
      <c r="AJ15" s="4">
        <v>23426</v>
      </c>
      <c r="AK15" s="4">
        <v>23640</v>
      </c>
      <c r="AL15" s="4">
        <v>22799</v>
      </c>
      <c r="AM15" s="4">
        <v>22577</v>
      </c>
    </row>
    <row r="16" spans="1:39" ht="21" customHeight="1">
      <c r="A16" s="9" t="s">
        <v>104</v>
      </c>
      <c r="B16" s="7">
        <v>10699</v>
      </c>
      <c r="C16" s="7">
        <v>10993</v>
      </c>
      <c r="D16" s="7">
        <v>11063</v>
      </c>
      <c r="E16" s="7">
        <v>13464</v>
      </c>
      <c r="F16" s="7">
        <v>13353</v>
      </c>
      <c r="G16" s="7">
        <v>13738</v>
      </c>
      <c r="H16" s="7">
        <v>14842</v>
      </c>
      <c r="I16" s="7">
        <v>16031</v>
      </c>
      <c r="J16" s="7">
        <v>16928</v>
      </c>
      <c r="K16" s="7">
        <v>17842</v>
      </c>
      <c r="L16" s="7">
        <v>18245</v>
      </c>
      <c r="M16" s="7">
        <v>18321</v>
      </c>
      <c r="N16" s="7">
        <v>18421</v>
      </c>
      <c r="O16" s="7">
        <v>18533</v>
      </c>
      <c r="P16" s="7">
        <v>18689</v>
      </c>
      <c r="Q16" s="7">
        <v>18888</v>
      </c>
      <c r="R16" s="7">
        <v>19134</v>
      </c>
      <c r="S16" s="7">
        <v>19297</v>
      </c>
      <c r="T16" s="7">
        <v>19459</v>
      </c>
      <c r="U16" s="7">
        <v>19596</v>
      </c>
      <c r="V16" s="7">
        <v>19737</v>
      </c>
      <c r="W16" s="7">
        <v>19872</v>
      </c>
      <c r="X16" s="7">
        <v>20122</v>
      </c>
      <c r="Y16" s="7">
        <v>20350</v>
      </c>
      <c r="Z16" s="7">
        <v>20511</v>
      </c>
      <c r="AA16" s="7">
        <v>20361</v>
      </c>
      <c r="AB16" s="7">
        <v>20600</v>
      </c>
      <c r="AC16" s="7">
        <v>20638</v>
      </c>
      <c r="AD16" s="7">
        <v>20742</v>
      </c>
      <c r="AE16" s="7">
        <v>20913</v>
      </c>
      <c r="AF16" s="7">
        <v>20714</v>
      </c>
      <c r="AG16" s="7">
        <v>20767</v>
      </c>
      <c r="AH16" s="7">
        <v>20881</v>
      </c>
      <c r="AI16" s="7">
        <v>21060</v>
      </c>
      <c r="AJ16" s="7">
        <v>21185</v>
      </c>
      <c r="AK16" s="7">
        <v>20870</v>
      </c>
      <c r="AL16" s="7">
        <v>20766</v>
      </c>
      <c r="AM16" s="7">
        <v>20762</v>
      </c>
    </row>
    <row r="17" spans="1:39" ht="21" customHeight="1">
      <c r="A17" s="9" t="s">
        <v>105</v>
      </c>
      <c r="B17" s="7">
        <v>3857</v>
      </c>
      <c r="C17" s="7">
        <v>3771</v>
      </c>
      <c r="D17" s="7">
        <v>3869</v>
      </c>
      <c r="E17" s="7">
        <v>5022</v>
      </c>
      <c r="F17" s="7">
        <v>5028</v>
      </c>
      <c r="G17" s="7">
        <v>5245</v>
      </c>
      <c r="H17" s="7">
        <v>5411</v>
      </c>
      <c r="I17" s="7">
        <v>5622</v>
      </c>
      <c r="J17" s="7">
        <v>6121</v>
      </c>
      <c r="K17" s="7">
        <v>6617</v>
      </c>
      <c r="L17" s="7">
        <v>6842</v>
      </c>
      <c r="M17" s="7">
        <v>6895</v>
      </c>
      <c r="N17" s="7">
        <v>6905</v>
      </c>
      <c r="O17" s="7">
        <v>6917</v>
      </c>
      <c r="P17" s="7">
        <v>6956</v>
      </c>
      <c r="Q17" s="7">
        <v>7170</v>
      </c>
      <c r="R17" s="7">
        <v>7329</v>
      </c>
      <c r="S17" s="7">
        <v>7500</v>
      </c>
      <c r="T17" s="7">
        <v>7702</v>
      </c>
      <c r="U17" s="7">
        <v>7915</v>
      </c>
      <c r="V17" s="7">
        <v>8162</v>
      </c>
      <c r="W17" s="7">
        <v>8295</v>
      </c>
      <c r="X17" s="7">
        <v>8535</v>
      </c>
      <c r="Y17" s="7">
        <v>8662</v>
      </c>
      <c r="Z17" s="7">
        <v>8765</v>
      </c>
      <c r="AA17" s="7">
        <v>8680</v>
      </c>
      <c r="AB17" s="7">
        <v>8813</v>
      </c>
      <c r="AC17" s="7">
        <v>8823</v>
      </c>
      <c r="AD17" s="7">
        <v>8823</v>
      </c>
      <c r="AE17" s="7">
        <v>8919</v>
      </c>
      <c r="AF17" s="7">
        <v>9056</v>
      </c>
      <c r="AG17" s="7">
        <v>9281</v>
      </c>
      <c r="AH17" s="7">
        <v>9428</v>
      </c>
      <c r="AI17" s="7">
        <v>9552</v>
      </c>
      <c r="AJ17" s="7">
        <v>9644</v>
      </c>
      <c r="AK17" s="7">
        <v>9538</v>
      </c>
      <c r="AL17" s="7">
        <v>9566</v>
      </c>
      <c r="AM17" s="7">
        <v>9609</v>
      </c>
    </row>
    <row r="18" spans="1:39" ht="30" customHeight="1">
      <c r="A18" s="1" t="s">
        <v>53</v>
      </c>
      <c r="B18" s="7">
        <v>8096</v>
      </c>
      <c r="C18" s="7">
        <v>8197</v>
      </c>
      <c r="D18" s="7">
        <v>8280</v>
      </c>
      <c r="E18" s="7">
        <v>10274</v>
      </c>
      <c r="F18" s="7">
        <v>9994</v>
      </c>
      <c r="G18" s="7">
        <v>10267</v>
      </c>
      <c r="H18" s="7">
        <v>10620</v>
      </c>
      <c r="I18" s="7">
        <v>10905</v>
      </c>
      <c r="J18" s="7">
        <v>11300</v>
      </c>
      <c r="K18" s="7">
        <v>11792</v>
      </c>
      <c r="L18" s="7">
        <v>12021</v>
      </c>
      <c r="M18" s="7">
        <v>12014</v>
      </c>
      <c r="N18" s="7">
        <v>12006</v>
      </c>
      <c r="O18" s="7">
        <v>12085</v>
      </c>
      <c r="P18" s="7">
        <v>12079</v>
      </c>
      <c r="Q18" s="8">
        <v>12086</v>
      </c>
      <c r="R18" s="8">
        <v>12192</v>
      </c>
      <c r="S18" s="8">
        <v>12258</v>
      </c>
      <c r="T18" s="8">
        <v>12344</v>
      </c>
      <c r="U18" s="8">
        <v>12385</v>
      </c>
      <c r="V18" s="8">
        <v>12290</v>
      </c>
      <c r="W18" s="8">
        <v>12395</v>
      </c>
      <c r="X18" s="8">
        <v>12419</v>
      </c>
      <c r="Y18" s="8">
        <v>12497</v>
      </c>
      <c r="Z18" s="8">
        <v>12556</v>
      </c>
      <c r="AA18" s="8">
        <v>12348</v>
      </c>
      <c r="AB18" s="8">
        <v>12548</v>
      </c>
      <c r="AC18" s="8">
        <v>12634</v>
      </c>
      <c r="AD18" s="8">
        <v>12701</v>
      </c>
      <c r="AE18" s="8">
        <v>12847</v>
      </c>
      <c r="AF18" s="2">
        <v>12618</v>
      </c>
      <c r="AG18" s="2">
        <f aca="true" t="shared" si="0" ref="AG18:AL18">SUM(AG19:AG21)</f>
        <v>12706</v>
      </c>
      <c r="AH18" s="2">
        <f t="shared" si="0"/>
        <v>12647</v>
      </c>
      <c r="AI18" s="2">
        <f t="shared" si="0"/>
        <v>12662</v>
      </c>
      <c r="AJ18" s="2">
        <f t="shared" si="0"/>
        <v>12624</v>
      </c>
      <c r="AK18" s="2">
        <f t="shared" si="0"/>
        <v>12438</v>
      </c>
      <c r="AL18" s="2">
        <f t="shared" si="0"/>
        <v>12394</v>
      </c>
      <c r="AM18" s="2">
        <v>12326</v>
      </c>
    </row>
    <row r="19" spans="1:39" ht="30" customHeight="1">
      <c r="A19" s="9" t="s">
        <v>3</v>
      </c>
      <c r="B19" s="7">
        <v>2321</v>
      </c>
      <c r="C19" s="7">
        <v>2369</v>
      </c>
      <c r="D19" s="7">
        <v>2319</v>
      </c>
      <c r="E19" s="7">
        <v>2914</v>
      </c>
      <c r="F19" s="7">
        <v>2839</v>
      </c>
      <c r="G19" s="7">
        <v>2894</v>
      </c>
      <c r="H19" s="7">
        <v>3033</v>
      </c>
      <c r="I19" s="7">
        <v>3217</v>
      </c>
      <c r="J19" s="7">
        <v>3375</v>
      </c>
      <c r="K19" s="7">
        <v>3763</v>
      </c>
      <c r="L19" s="7">
        <v>3825</v>
      </c>
      <c r="M19" s="7">
        <v>3859</v>
      </c>
      <c r="N19" s="7">
        <v>3855</v>
      </c>
      <c r="O19" s="7">
        <v>3875</v>
      </c>
      <c r="P19" s="7">
        <v>3870</v>
      </c>
      <c r="Q19" s="8">
        <v>3862</v>
      </c>
      <c r="R19" s="8">
        <v>3863</v>
      </c>
      <c r="S19" s="8">
        <v>3895</v>
      </c>
      <c r="T19" s="8">
        <v>3951</v>
      </c>
      <c r="U19" s="8">
        <v>3924</v>
      </c>
      <c r="V19" s="8">
        <v>3869</v>
      </c>
      <c r="W19" s="8">
        <v>3965</v>
      </c>
      <c r="X19" s="8">
        <v>3973</v>
      </c>
      <c r="Y19" s="8">
        <v>3996</v>
      </c>
      <c r="Z19" s="8">
        <v>4010</v>
      </c>
      <c r="AA19" s="8">
        <v>3901</v>
      </c>
      <c r="AB19" s="8">
        <v>3944</v>
      </c>
      <c r="AC19" s="8">
        <v>3993</v>
      </c>
      <c r="AD19" s="8">
        <v>4035</v>
      </c>
      <c r="AE19" s="8">
        <v>4111</v>
      </c>
      <c r="AF19" s="2">
        <v>4055</v>
      </c>
      <c r="AG19" s="2">
        <v>4100</v>
      </c>
      <c r="AH19" s="2">
        <v>4099</v>
      </c>
      <c r="AI19" s="2">
        <v>4086</v>
      </c>
      <c r="AJ19" s="2">
        <v>4084</v>
      </c>
      <c r="AK19" s="2">
        <v>4055</v>
      </c>
      <c r="AL19" s="2">
        <v>4065</v>
      </c>
      <c r="AM19" s="2">
        <v>4048</v>
      </c>
    </row>
    <row r="20" spans="1:39" ht="21" customHeight="1">
      <c r="A20" s="9" t="s">
        <v>4</v>
      </c>
      <c r="B20" s="7">
        <v>1885</v>
      </c>
      <c r="C20" s="7">
        <v>1967</v>
      </c>
      <c r="D20" s="7">
        <v>2076</v>
      </c>
      <c r="E20" s="7">
        <v>2604</v>
      </c>
      <c r="F20" s="7">
        <v>2414</v>
      </c>
      <c r="G20" s="7">
        <v>2471</v>
      </c>
      <c r="H20" s="7">
        <v>2546</v>
      </c>
      <c r="I20" s="7">
        <v>2630</v>
      </c>
      <c r="J20" s="7">
        <v>2727</v>
      </c>
      <c r="K20" s="7">
        <v>2803</v>
      </c>
      <c r="L20" s="7">
        <v>2873</v>
      </c>
      <c r="M20" s="7">
        <v>2883</v>
      </c>
      <c r="N20" s="7">
        <v>2899</v>
      </c>
      <c r="O20" s="7">
        <v>2921</v>
      </c>
      <c r="P20" s="7">
        <v>2927</v>
      </c>
      <c r="Q20" s="8">
        <v>2947</v>
      </c>
      <c r="R20" s="8">
        <v>2985</v>
      </c>
      <c r="S20" s="8">
        <v>3010</v>
      </c>
      <c r="T20" s="8">
        <v>3037</v>
      </c>
      <c r="U20" s="8">
        <v>3088</v>
      </c>
      <c r="V20" s="8">
        <v>3102</v>
      </c>
      <c r="W20" s="8">
        <v>3122</v>
      </c>
      <c r="X20" s="8">
        <v>3125</v>
      </c>
      <c r="Y20" s="8">
        <v>3137</v>
      </c>
      <c r="Z20" s="8">
        <v>3151</v>
      </c>
      <c r="AA20" s="8">
        <v>3141</v>
      </c>
      <c r="AB20" s="8">
        <v>3176</v>
      </c>
      <c r="AC20" s="8">
        <v>3193</v>
      </c>
      <c r="AD20" s="8">
        <v>3216</v>
      </c>
      <c r="AE20" s="8">
        <v>3236</v>
      </c>
      <c r="AF20" s="2">
        <v>3212</v>
      </c>
      <c r="AG20" s="2">
        <v>3232</v>
      </c>
      <c r="AH20" s="2">
        <v>3226</v>
      </c>
      <c r="AI20" s="2">
        <v>3255</v>
      </c>
      <c r="AJ20" s="2">
        <v>3265</v>
      </c>
      <c r="AK20" s="2">
        <v>3204</v>
      </c>
      <c r="AL20" s="2">
        <v>3191</v>
      </c>
      <c r="AM20" s="2">
        <v>3180</v>
      </c>
    </row>
    <row r="21" spans="1:39" ht="21" customHeight="1">
      <c r="A21" s="9" t="s">
        <v>5</v>
      </c>
      <c r="B21" s="7">
        <v>3890</v>
      </c>
      <c r="C21" s="7">
        <v>3861</v>
      </c>
      <c r="D21" s="7">
        <v>3885</v>
      </c>
      <c r="E21" s="7">
        <v>4756</v>
      </c>
      <c r="F21" s="7">
        <v>4741</v>
      </c>
      <c r="G21" s="7">
        <v>4902</v>
      </c>
      <c r="H21" s="7">
        <v>5041</v>
      </c>
      <c r="I21" s="7">
        <v>5058</v>
      </c>
      <c r="J21" s="7">
        <v>5198</v>
      </c>
      <c r="K21" s="7">
        <v>5226</v>
      </c>
      <c r="L21" s="7">
        <v>5323</v>
      </c>
      <c r="M21" s="7">
        <v>5272</v>
      </c>
      <c r="N21" s="7">
        <v>5252</v>
      </c>
      <c r="O21" s="7">
        <v>5289</v>
      </c>
      <c r="P21" s="7">
        <v>5282</v>
      </c>
      <c r="Q21" s="8">
        <v>5277</v>
      </c>
      <c r="R21" s="8">
        <v>5344</v>
      </c>
      <c r="S21" s="8">
        <v>5353</v>
      </c>
      <c r="T21" s="8">
        <v>5356</v>
      </c>
      <c r="U21" s="8">
        <v>5373</v>
      </c>
      <c r="V21" s="8">
        <v>5319</v>
      </c>
      <c r="W21" s="8">
        <v>5308</v>
      </c>
      <c r="X21" s="8">
        <v>5321</v>
      </c>
      <c r="Y21" s="8">
        <v>5364</v>
      </c>
      <c r="Z21" s="8">
        <v>5395</v>
      </c>
      <c r="AA21" s="8">
        <v>5306</v>
      </c>
      <c r="AB21" s="8">
        <v>5428</v>
      </c>
      <c r="AC21" s="8">
        <v>5448</v>
      </c>
      <c r="AD21" s="8">
        <v>5450</v>
      </c>
      <c r="AE21" s="8">
        <v>5500</v>
      </c>
      <c r="AF21" s="2">
        <v>5351</v>
      </c>
      <c r="AG21" s="2">
        <v>5374</v>
      </c>
      <c r="AH21" s="2">
        <v>5322</v>
      </c>
      <c r="AI21" s="2">
        <v>5321</v>
      </c>
      <c r="AJ21" s="2">
        <v>5275</v>
      </c>
      <c r="AK21" s="2">
        <v>5179</v>
      </c>
      <c r="AL21" s="2">
        <v>5138</v>
      </c>
      <c r="AM21" s="2">
        <v>5098</v>
      </c>
    </row>
    <row r="22" spans="1:39" ht="30" customHeight="1">
      <c r="A22" s="1" t="s">
        <v>54</v>
      </c>
      <c r="B22" s="7">
        <v>1098</v>
      </c>
      <c r="C22" s="7">
        <v>1135</v>
      </c>
      <c r="D22" s="7">
        <v>1122</v>
      </c>
      <c r="E22" s="7">
        <v>1438</v>
      </c>
      <c r="F22" s="7">
        <v>1448</v>
      </c>
      <c r="G22" s="7">
        <v>1463</v>
      </c>
      <c r="H22" s="7">
        <v>1444</v>
      </c>
      <c r="I22" s="7">
        <v>1458</v>
      </c>
      <c r="J22" s="7">
        <v>1495</v>
      </c>
      <c r="K22" s="7">
        <v>1534</v>
      </c>
      <c r="L22" s="7">
        <v>1583</v>
      </c>
      <c r="M22" s="7">
        <v>1582</v>
      </c>
      <c r="N22" s="7">
        <v>1591</v>
      </c>
      <c r="O22" s="7">
        <v>1615</v>
      </c>
      <c r="P22" s="7">
        <v>1629</v>
      </c>
      <c r="Q22" s="8">
        <v>1674</v>
      </c>
      <c r="R22" s="8">
        <v>1648</v>
      </c>
      <c r="S22" s="8">
        <v>1667</v>
      </c>
      <c r="T22" s="8">
        <v>1701</v>
      </c>
      <c r="U22" s="8">
        <v>1749</v>
      </c>
      <c r="V22" s="8">
        <v>1803</v>
      </c>
      <c r="W22" s="8">
        <v>1864</v>
      </c>
      <c r="X22" s="8">
        <v>1897</v>
      </c>
      <c r="Y22" s="8">
        <v>1934</v>
      </c>
      <c r="Z22" s="8">
        <v>1977</v>
      </c>
      <c r="AA22" s="8">
        <v>1965</v>
      </c>
      <c r="AB22" s="8">
        <v>2012</v>
      </c>
      <c r="AC22" s="8">
        <v>2029</v>
      </c>
      <c r="AD22" s="8">
        <v>2066</v>
      </c>
      <c r="AE22" s="8">
        <v>2097</v>
      </c>
      <c r="AF22" s="2">
        <v>2090</v>
      </c>
      <c r="AG22" s="2">
        <v>2135</v>
      </c>
      <c r="AH22" s="2">
        <v>2160</v>
      </c>
      <c r="AI22" s="2">
        <v>2244</v>
      </c>
      <c r="AJ22" s="2">
        <f>SUM(AJ23)</f>
        <v>2288</v>
      </c>
      <c r="AK22" s="2">
        <f>SUM(AK23)</f>
        <v>2253</v>
      </c>
      <c r="AL22" s="2">
        <f>SUM(AL23)</f>
        <v>2309</v>
      </c>
      <c r="AM22" s="2">
        <v>2329</v>
      </c>
    </row>
    <row r="23" spans="1:39" ht="30" customHeight="1">
      <c r="A23" s="9" t="s">
        <v>6</v>
      </c>
      <c r="B23" s="7">
        <v>1098</v>
      </c>
      <c r="C23" s="7">
        <v>1135</v>
      </c>
      <c r="D23" s="7">
        <v>1122</v>
      </c>
      <c r="E23" s="7">
        <v>1438</v>
      </c>
      <c r="F23" s="7">
        <v>1448</v>
      </c>
      <c r="G23" s="7">
        <v>1463</v>
      </c>
      <c r="H23" s="7">
        <v>1444</v>
      </c>
      <c r="I23" s="7">
        <v>1458</v>
      </c>
      <c r="J23" s="7">
        <v>1495</v>
      </c>
      <c r="K23" s="7">
        <v>1534</v>
      </c>
      <c r="L23" s="7">
        <v>1583</v>
      </c>
      <c r="M23" s="7">
        <v>1582</v>
      </c>
      <c r="N23" s="7">
        <v>1591</v>
      </c>
      <c r="O23" s="7">
        <v>1615</v>
      </c>
      <c r="P23" s="7">
        <v>1629</v>
      </c>
      <c r="Q23" s="8">
        <v>1674</v>
      </c>
      <c r="R23" s="8">
        <v>1648</v>
      </c>
      <c r="S23" s="8">
        <v>1667</v>
      </c>
      <c r="T23" s="8">
        <v>1701</v>
      </c>
      <c r="U23" s="8">
        <v>1749</v>
      </c>
      <c r="V23" s="8">
        <v>1803</v>
      </c>
      <c r="W23" s="8">
        <v>1864</v>
      </c>
      <c r="X23" s="8">
        <v>1897</v>
      </c>
      <c r="Y23" s="8">
        <v>1934</v>
      </c>
      <c r="Z23" s="8">
        <v>1977</v>
      </c>
      <c r="AA23" s="8">
        <v>1965</v>
      </c>
      <c r="AB23" s="8">
        <v>2012</v>
      </c>
      <c r="AC23" s="8">
        <v>2029</v>
      </c>
      <c r="AD23" s="8">
        <v>2066</v>
      </c>
      <c r="AE23" s="8">
        <v>2097</v>
      </c>
      <c r="AF23" s="2">
        <v>2090</v>
      </c>
      <c r="AG23" s="2">
        <v>2135</v>
      </c>
      <c r="AH23" s="2">
        <v>2160</v>
      </c>
      <c r="AI23" s="2">
        <v>2244</v>
      </c>
      <c r="AJ23" s="2">
        <v>2288</v>
      </c>
      <c r="AK23" s="2">
        <v>2253</v>
      </c>
      <c r="AL23" s="2">
        <v>2309</v>
      </c>
      <c r="AM23" s="2">
        <v>2329</v>
      </c>
    </row>
    <row r="24" spans="1:39" ht="30" customHeight="1">
      <c r="A24" s="1" t="s">
        <v>55</v>
      </c>
      <c r="B24" s="7">
        <v>1895</v>
      </c>
      <c r="C24" s="7">
        <v>1925</v>
      </c>
      <c r="D24" s="7">
        <v>2021</v>
      </c>
      <c r="E24" s="7">
        <v>3158</v>
      </c>
      <c r="F24" s="7">
        <v>3055</v>
      </c>
      <c r="G24" s="7">
        <v>3114</v>
      </c>
      <c r="H24" s="7">
        <v>3170</v>
      </c>
      <c r="I24" s="7">
        <v>3400</v>
      </c>
      <c r="J24" s="7">
        <v>3810</v>
      </c>
      <c r="K24" s="7">
        <v>4054</v>
      </c>
      <c r="L24" s="7">
        <v>4221</v>
      </c>
      <c r="M24" s="7">
        <v>4242</v>
      </c>
      <c r="N24" s="7">
        <v>4272</v>
      </c>
      <c r="O24" s="7">
        <v>4370</v>
      </c>
      <c r="P24" s="7">
        <v>4424</v>
      </c>
      <c r="Q24" s="8">
        <v>4535</v>
      </c>
      <c r="R24" s="8">
        <v>4637</v>
      </c>
      <c r="S24" s="8">
        <v>4746</v>
      </c>
      <c r="T24" s="8">
        <v>4801</v>
      </c>
      <c r="U24" s="8">
        <v>4890</v>
      </c>
      <c r="V24" s="8">
        <v>4959</v>
      </c>
      <c r="W24" s="8">
        <v>5084</v>
      </c>
      <c r="X24" s="8">
        <v>5194</v>
      </c>
      <c r="Y24" s="8">
        <v>5219</v>
      </c>
      <c r="Z24" s="8">
        <v>5384</v>
      </c>
      <c r="AA24" s="8">
        <v>5327</v>
      </c>
      <c r="AB24" s="8">
        <v>5366</v>
      </c>
      <c r="AC24" s="8">
        <v>5414</v>
      </c>
      <c r="AD24" s="8">
        <v>5500</v>
      </c>
      <c r="AE24" s="8">
        <v>5558</v>
      </c>
      <c r="AF24" s="2">
        <v>5518</v>
      </c>
      <c r="AG24" s="2">
        <v>5598</v>
      </c>
      <c r="AH24" s="2">
        <v>5655</v>
      </c>
      <c r="AI24" s="2">
        <v>5723</v>
      </c>
      <c r="AJ24" s="2">
        <f>SUM(AJ25:AJ26)</f>
        <v>5805</v>
      </c>
      <c r="AK24" s="2">
        <f>SUM(AK25:AK26)</f>
        <v>5745</v>
      </c>
      <c r="AL24" s="2">
        <f>SUM(AL25:AL26)</f>
        <v>5719</v>
      </c>
      <c r="AM24" s="2">
        <v>5780</v>
      </c>
    </row>
    <row r="25" spans="1:39" ht="30" customHeight="1">
      <c r="A25" s="9" t="s">
        <v>10</v>
      </c>
      <c r="B25" s="7">
        <v>727</v>
      </c>
      <c r="C25" s="7">
        <v>738</v>
      </c>
      <c r="D25" s="7">
        <v>795</v>
      </c>
      <c r="E25" s="7">
        <v>1379</v>
      </c>
      <c r="F25" s="7">
        <v>1446</v>
      </c>
      <c r="G25" s="7">
        <v>1547</v>
      </c>
      <c r="H25" s="7">
        <v>1702</v>
      </c>
      <c r="I25" s="7">
        <v>1993</v>
      </c>
      <c r="J25" s="7">
        <v>2416</v>
      </c>
      <c r="K25" s="7">
        <v>2672</v>
      </c>
      <c r="L25" s="7">
        <v>2833</v>
      </c>
      <c r="M25" s="7">
        <v>2859</v>
      </c>
      <c r="N25" s="7">
        <v>2888</v>
      </c>
      <c r="O25" s="7">
        <v>2973</v>
      </c>
      <c r="P25" s="7">
        <v>2973</v>
      </c>
      <c r="Q25" s="8">
        <v>3050</v>
      </c>
      <c r="R25" s="8">
        <v>3124</v>
      </c>
      <c r="S25" s="8">
        <v>3218</v>
      </c>
      <c r="T25" s="8">
        <v>3234</v>
      </c>
      <c r="U25" s="8">
        <v>3259</v>
      </c>
      <c r="V25" s="8">
        <v>3346</v>
      </c>
      <c r="W25" s="8">
        <v>3421</v>
      </c>
      <c r="X25" s="8">
        <v>3517</v>
      </c>
      <c r="Y25" s="8">
        <v>3564</v>
      </c>
      <c r="Z25" s="8">
        <v>3718</v>
      </c>
      <c r="AA25" s="8">
        <v>3701</v>
      </c>
      <c r="AB25" s="8">
        <v>3731</v>
      </c>
      <c r="AC25" s="8">
        <v>3752</v>
      </c>
      <c r="AD25" s="8">
        <v>3830</v>
      </c>
      <c r="AE25" s="8">
        <v>3878</v>
      </c>
      <c r="AF25" s="2">
        <v>3877</v>
      </c>
      <c r="AG25" s="2">
        <v>3921</v>
      </c>
      <c r="AH25" s="2">
        <v>3955</v>
      </c>
      <c r="AI25" s="2">
        <v>4023</v>
      </c>
      <c r="AJ25" s="2">
        <v>4073</v>
      </c>
      <c r="AK25" s="2">
        <v>4076</v>
      </c>
      <c r="AL25" s="2">
        <v>4088</v>
      </c>
      <c r="AM25" s="2">
        <v>4117</v>
      </c>
    </row>
    <row r="26" spans="1:39" ht="21" customHeight="1">
      <c r="A26" s="9" t="s">
        <v>11</v>
      </c>
      <c r="B26" s="7">
        <v>1168</v>
      </c>
      <c r="C26" s="7">
        <v>1187</v>
      </c>
      <c r="D26" s="7">
        <v>1226</v>
      </c>
      <c r="E26" s="7">
        <v>1779</v>
      </c>
      <c r="F26" s="7">
        <v>1609</v>
      </c>
      <c r="G26" s="7">
        <v>1567</v>
      </c>
      <c r="H26" s="7">
        <v>1468</v>
      </c>
      <c r="I26" s="7">
        <v>1407</v>
      </c>
      <c r="J26" s="7">
        <v>1394</v>
      </c>
      <c r="K26" s="7">
        <v>1382</v>
      </c>
      <c r="L26" s="7">
        <v>1388</v>
      </c>
      <c r="M26" s="7">
        <v>1383</v>
      </c>
      <c r="N26" s="7">
        <v>1384</v>
      </c>
      <c r="O26" s="7">
        <v>1397</v>
      </c>
      <c r="P26" s="7">
        <v>1451</v>
      </c>
      <c r="Q26" s="8">
        <v>1485</v>
      </c>
      <c r="R26" s="8">
        <v>1513</v>
      </c>
      <c r="S26" s="8">
        <v>1528</v>
      </c>
      <c r="T26" s="8">
        <v>1567</v>
      </c>
      <c r="U26" s="8">
        <v>1631</v>
      </c>
      <c r="V26" s="8">
        <v>1613</v>
      </c>
      <c r="W26" s="8">
        <v>1663</v>
      </c>
      <c r="X26" s="8">
        <v>1677</v>
      </c>
      <c r="Y26" s="8">
        <v>1655</v>
      </c>
      <c r="Z26" s="8">
        <v>1666</v>
      </c>
      <c r="AA26" s="8">
        <v>1626</v>
      </c>
      <c r="AB26" s="8">
        <v>1635</v>
      </c>
      <c r="AC26" s="8">
        <v>1662</v>
      </c>
      <c r="AD26" s="8">
        <v>1670</v>
      </c>
      <c r="AE26" s="8">
        <v>1680</v>
      </c>
      <c r="AF26" s="2">
        <v>1641</v>
      </c>
      <c r="AG26" s="2">
        <v>1677</v>
      </c>
      <c r="AH26" s="2">
        <v>1700</v>
      </c>
      <c r="AI26" s="2">
        <v>1700</v>
      </c>
      <c r="AJ26" s="2">
        <v>1732</v>
      </c>
      <c r="AK26" s="2">
        <v>1669</v>
      </c>
      <c r="AL26" s="2">
        <v>1631</v>
      </c>
      <c r="AM26" s="2">
        <v>1663</v>
      </c>
    </row>
    <row r="27" spans="1:39" ht="30" customHeight="1">
      <c r="A27" s="1" t="s">
        <v>63</v>
      </c>
      <c r="B27" s="7">
        <v>6474</v>
      </c>
      <c r="C27" s="7">
        <v>6734</v>
      </c>
      <c r="D27" s="7">
        <v>8369</v>
      </c>
      <c r="E27" s="7">
        <v>9639</v>
      </c>
      <c r="F27" s="7">
        <v>10883</v>
      </c>
      <c r="G27" s="7">
        <v>11724</v>
      </c>
      <c r="H27" s="7">
        <v>11316</v>
      </c>
      <c r="I27" s="7">
        <v>11223</v>
      </c>
      <c r="J27" s="7">
        <v>11193</v>
      </c>
      <c r="K27" s="7">
        <v>11860</v>
      </c>
      <c r="L27" s="7">
        <v>11272</v>
      </c>
      <c r="M27" s="7">
        <v>11202</v>
      </c>
      <c r="N27" s="7">
        <v>11288</v>
      </c>
      <c r="O27" s="7">
        <v>11296</v>
      </c>
      <c r="P27" s="7">
        <v>11301</v>
      </c>
      <c r="Q27" s="7">
        <v>11138</v>
      </c>
      <c r="R27" s="7">
        <v>11147</v>
      </c>
      <c r="S27" s="7">
        <v>11171</v>
      </c>
      <c r="T27" s="7">
        <v>11201</v>
      </c>
      <c r="U27" s="7">
        <v>11232</v>
      </c>
      <c r="V27" s="7">
        <v>11300</v>
      </c>
      <c r="W27" s="7">
        <v>11352</v>
      </c>
      <c r="X27" s="7">
        <v>11368</v>
      </c>
      <c r="Y27" s="7">
        <v>11393</v>
      </c>
      <c r="Z27" s="7">
        <v>11446</v>
      </c>
      <c r="AA27" s="7">
        <v>11373</v>
      </c>
      <c r="AB27" s="7">
        <v>11425</v>
      </c>
      <c r="AC27" s="7">
        <v>11429</v>
      </c>
      <c r="AD27" s="7">
        <v>11448</v>
      </c>
      <c r="AE27" s="7">
        <v>11453</v>
      </c>
      <c r="AF27" s="7">
        <v>11167</v>
      </c>
      <c r="AG27" s="7">
        <v>11161</v>
      </c>
      <c r="AH27" s="7">
        <v>11111</v>
      </c>
      <c r="AI27" s="7">
        <v>11072</v>
      </c>
      <c r="AJ27" s="7">
        <f>SUM(AJ28:AJ31)</f>
        <v>10991</v>
      </c>
      <c r="AK27" s="7">
        <f>SUM(AK28:AK31)</f>
        <v>10682</v>
      </c>
      <c r="AL27" s="7">
        <f>SUM(AL28:AL31)</f>
        <v>10645</v>
      </c>
      <c r="AM27" s="7">
        <v>10604</v>
      </c>
    </row>
    <row r="28" spans="1:39" ht="30" customHeight="1">
      <c r="A28" s="9" t="s">
        <v>38</v>
      </c>
      <c r="B28" s="7">
        <v>1675</v>
      </c>
      <c r="C28" s="7">
        <v>1726</v>
      </c>
      <c r="D28" s="7">
        <v>2073</v>
      </c>
      <c r="E28" s="7">
        <v>2371</v>
      </c>
      <c r="F28" s="7">
        <v>2460</v>
      </c>
      <c r="G28" s="7">
        <v>2475</v>
      </c>
      <c r="H28" s="7">
        <v>2450</v>
      </c>
      <c r="I28" s="7">
        <v>2417</v>
      </c>
      <c r="J28" s="7">
        <v>2351</v>
      </c>
      <c r="K28" s="7">
        <v>2862</v>
      </c>
      <c r="L28" s="7">
        <v>2297</v>
      </c>
      <c r="M28" s="7">
        <v>2286</v>
      </c>
      <c r="N28" s="7">
        <v>2287</v>
      </c>
      <c r="O28" s="7">
        <v>2297</v>
      </c>
      <c r="P28" s="7">
        <v>2294</v>
      </c>
      <c r="Q28" s="8">
        <v>2270</v>
      </c>
      <c r="R28" s="8">
        <v>2266</v>
      </c>
      <c r="S28" s="8">
        <v>2246</v>
      </c>
      <c r="T28" s="8">
        <v>2242</v>
      </c>
      <c r="U28" s="8">
        <v>2244</v>
      </c>
      <c r="V28" s="8">
        <v>2239</v>
      </c>
      <c r="W28" s="8">
        <v>2227</v>
      </c>
      <c r="X28" s="8">
        <v>2218</v>
      </c>
      <c r="Y28" s="8">
        <v>2223</v>
      </c>
      <c r="Z28" s="8">
        <v>2228</v>
      </c>
      <c r="AA28" s="8">
        <v>2223</v>
      </c>
      <c r="AB28" s="8">
        <v>2213</v>
      </c>
      <c r="AC28" s="8">
        <v>2213</v>
      </c>
      <c r="AD28" s="8">
        <v>2221</v>
      </c>
      <c r="AE28" s="8">
        <v>2224</v>
      </c>
      <c r="AF28" s="2">
        <v>2188</v>
      </c>
      <c r="AG28" s="2">
        <v>2187</v>
      </c>
      <c r="AH28" s="2">
        <v>2191</v>
      </c>
      <c r="AI28" s="2">
        <v>2184</v>
      </c>
      <c r="AJ28" s="2">
        <v>2157</v>
      </c>
      <c r="AK28" s="2">
        <v>2103</v>
      </c>
      <c r="AL28" s="2">
        <v>2097</v>
      </c>
      <c r="AM28" s="2">
        <v>2089</v>
      </c>
    </row>
    <row r="29" spans="1:39" ht="21" customHeight="1">
      <c r="A29" s="9" t="s">
        <v>39</v>
      </c>
      <c r="B29" s="7">
        <v>94</v>
      </c>
      <c r="C29" s="7">
        <v>101</v>
      </c>
      <c r="D29" s="7">
        <v>123</v>
      </c>
      <c r="E29" s="7">
        <v>133</v>
      </c>
      <c r="F29" s="7">
        <v>159</v>
      </c>
      <c r="G29" s="7">
        <v>188</v>
      </c>
      <c r="H29" s="7">
        <v>204</v>
      </c>
      <c r="I29" s="7">
        <v>209</v>
      </c>
      <c r="J29" s="7">
        <v>230</v>
      </c>
      <c r="K29" s="7">
        <v>253</v>
      </c>
      <c r="L29" s="7">
        <v>262</v>
      </c>
      <c r="M29" s="7">
        <v>237</v>
      </c>
      <c r="N29" s="7">
        <v>266</v>
      </c>
      <c r="O29" s="7">
        <v>264</v>
      </c>
      <c r="P29" s="7">
        <v>262</v>
      </c>
      <c r="Q29" s="8">
        <v>263</v>
      </c>
      <c r="R29" s="8">
        <v>264</v>
      </c>
      <c r="S29" s="8">
        <v>267</v>
      </c>
      <c r="T29" s="8">
        <v>272</v>
      </c>
      <c r="U29" s="8">
        <v>267</v>
      </c>
      <c r="V29" s="8">
        <v>216</v>
      </c>
      <c r="W29" s="8">
        <v>269</v>
      </c>
      <c r="X29" s="8">
        <v>273</v>
      </c>
      <c r="Y29" s="8">
        <v>270</v>
      </c>
      <c r="Z29" s="8">
        <v>280</v>
      </c>
      <c r="AA29" s="8">
        <v>279</v>
      </c>
      <c r="AB29" s="8">
        <v>277</v>
      </c>
      <c r="AC29" s="8">
        <v>277</v>
      </c>
      <c r="AD29" s="8">
        <v>276</v>
      </c>
      <c r="AE29" s="8">
        <v>276</v>
      </c>
      <c r="AF29" s="2">
        <v>246</v>
      </c>
      <c r="AG29" s="2">
        <v>244</v>
      </c>
      <c r="AH29" s="2">
        <v>249</v>
      </c>
      <c r="AI29" s="2">
        <v>251</v>
      </c>
      <c r="AJ29" s="2">
        <v>252</v>
      </c>
      <c r="AK29" s="2">
        <v>221</v>
      </c>
      <c r="AL29" s="2">
        <v>223</v>
      </c>
      <c r="AM29" s="2">
        <v>223</v>
      </c>
    </row>
    <row r="30" spans="1:39" ht="21" customHeight="1">
      <c r="A30" s="9" t="s">
        <v>40</v>
      </c>
      <c r="B30" s="7">
        <v>1160</v>
      </c>
      <c r="C30" s="7">
        <v>1198</v>
      </c>
      <c r="D30" s="7">
        <v>1428</v>
      </c>
      <c r="E30" s="7">
        <v>1696</v>
      </c>
      <c r="F30" s="7">
        <v>2184</v>
      </c>
      <c r="G30" s="7">
        <v>2355</v>
      </c>
      <c r="H30" s="7">
        <v>2080</v>
      </c>
      <c r="I30" s="7">
        <v>2107</v>
      </c>
      <c r="J30" s="7">
        <v>2031</v>
      </c>
      <c r="K30" s="7">
        <v>2022</v>
      </c>
      <c r="L30" s="7">
        <v>2055</v>
      </c>
      <c r="M30" s="7">
        <v>2057</v>
      </c>
      <c r="N30" s="7">
        <v>2060</v>
      </c>
      <c r="O30" s="7">
        <v>2052</v>
      </c>
      <c r="P30" s="7">
        <v>2035</v>
      </c>
      <c r="Q30" s="8">
        <v>1923</v>
      </c>
      <c r="R30" s="8">
        <v>1934</v>
      </c>
      <c r="S30" s="8">
        <v>1936</v>
      </c>
      <c r="T30" s="8">
        <v>1940</v>
      </c>
      <c r="U30" s="8">
        <v>1920</v>
      </c>
      <c r="V30" s="8">
        <v>1929</v>
      </c>
      <c r="W30" s="8">
        <v>1948</v>
      </c>
      <c r="X30" s="8">
        <v>1948</v>
      </c>
      <c r="Y30" s="8">
        <v>1951</v>
      </c>
      <c r="Z30" s="8">
        <v>1950</v>
      </c>
      <c r="AA30" s="8">
        <v>1972</v>
      </c>
      <c r="AB30" s="8">
        <v>2021</v>
      </c>
      <c r="AC30" s="8">
        <v>2021</v>
      </c>
      <c r="AD30" s="8">
        <v>2042</v>
      </c>
      <c r="AE30" s="8">
        <v>2037</v>
      </c>
      <c r="AF30" s="2">
        <v>1915</v>
      </c>
      <c r="AG30" s="2">
        <v>1915</v>
      </c>
      <c r="AH30" s="2">
        <v>1906</v>
      </c>
      <c r="AI30" s="2">
        <v>1900</v>
      </c>
      <c r="AJ30" s="2">
        <v>1902</v>
      </c>
      <c r="AK30" s="2">
        <v>1851</v>
      </c>
      <c r="AL30" s="2">
        <v>1839</v>
      </c>
      <c r="AM30" s="2">
        <v>1830</v>
      </c>
    </row>
    <row r="31" spans="1:39" ht="21" customHeight="1">
      <c r="A31" s="9" t="s">
        <v>106</v>
      </c>
      <c r="B31" s="7">
        <v>3545</v>
      </c>
      <c r="C31" s="7">
        <v>3709</v>
      </c>
      <c r="D31" s="7">
        <v>4745</v>
      </c>
      <c r="E31" s="7">
        <v>5439</v>
      </c>
      <c r="F31" s="7">
        <v>6080</v>
      </c>
      <c r="G31" s="7">
        <v>6706</v>
      </c>
      <c r="H31" s="7">
        <v>6582</v>
      </c>
      <c r="I31" s="7">
        <v>6490</v>
      </c>
      <c r="J31" s="7">
        <v>6581</v>
      </c>
      <c r="K31" s="7">
        <v>6723</v>
      </c>
      <c r="L31" s="7">
        <v>6658</v>
      </c>
      <c r="M31" s="7">
        <v>6622</v>
      </c>
      <c r="N31" s="7">
        <v>6675</v>
      </c>
      <c r="O31" s="7">
        <v>6683</v>
      </c>
      <c r="P31" s="7">
        <v>6710</v>
      </c>
      <c r="Q31" s="7">
        <v>6682</v>
      </c>
      <c r="R31" s="7">
        <v>6683</v>
      </c>
      <c r="S31" s="7">
        <v>6722</v>
      </c>
      <c r="T31" s="7">
        <v>6747</v>
      </c>
      <c r="U31" s="7">
        <v>6801</v>
      </c>
      <c r="V31" s="7">
        <v>6916</v>
      </c>
      <c r="W31" s="7">
        <v>6908</v>
      </c>
      <c r="X31" s="7">
        <v>6929</v>
      </c>
      <c r="Y31" s="7">
        <v>6949</v>
      </c>
      <c r="Z31" s="7">
        <v>6988</v>
      </c>
      <c r="AA31" s="7">
        <v>6899</v>
      </c>
      <c r="AB31" s="7">
        <v>6914</v>
      </c>
      <c r="AC31" s="7">
        <v>6918</v>
      </c>
      <c r="AD31" s="7">
        <v>6909</v>
      </c>
      <c r="AE31" s="7">
        <v>6916</v>
      </c>
      <c r="AF31" s="7">
        <v>6818</v>
      </c>
      <c r="AG31" s="7">
        <v>6815</v>
      </c>
      <c r="AH31" s="7">
        <v>6765</v>
      </c>
      <c r="AI31" s="7">
        <v>6737</v>
      </c>
      <c r="AJ31" s="7">
        <v>6680</v>
      </c>
      <c r="AK31" s="7">
        <v>6507</v>
      </c>
      <c r="AL31" s="7">
        <v>6486</v>
      </c>
      <c r="AM31" s="7">
        <v>6462</v>
      </c>
    </row>
    <row r="32" spans="1:39" ht="29.25" customHeight="1">
      <c r="A32" s="1" t="s">
        <v>60</v>
      </c>
      <c r="B32" s="7">
        <v>7879</v>
      </c>
      <c r="C32" s="7">
        <v>7819</v>
      </c>
      <c r="D32" s="7">
        <v>8262</v>
      </c>
      <c r="E32" s="7">
        <v>9765</v>
      </c>
      <c r="F32" s="7">
        <v>9959</v>
      </c>
      <c r="G32" s="7">
        <v>10293</v>
      </c>
      <c r="H32" s="7">
        <v>10330</v>
      </c>
      <c r="I32" s="7">
        <v>9998</v>
      </c>
      <c r="J32" s="7">
        <v>9841</v>
      </c>
      <c r="K32" s="7">
        <v>9909</v>
      </c>
      <c r="L32" s="7">
        <v>9891</v>
      </c>
      <c r="M32" s="7">
        <v>9884</v>
      </c>
      <c r="N32" s="7">
        <v>9910</v>
      </c>
      <c r="O32" s="7">
        <v>9935</v>
      </c>
      <c r="P32" s="7">
        <v>9981</v>
      </c>
      <c r="Q32" s="7">
        <v>9943</v>
      </c>
      <c r="R32" s="7">
        <v>9976</v>
      </c>
      <c r="S32" s="7">
        <v>10195</v>
      </c>
      <c r="T32" s="7">
        <v>10452</v>
      </c>
      <c r="U32" s="7">
        <v>10462</v>
      </c>
      <c r="V32" s="7">
        <v>10739</v>
      </c>
      <c r="W32" s="7">
        <v>10754</v>
      </c>
      <c r="X32" s="7">
        <v>10737</v>
      </c>
      <c r="Y32" s="7">
        <v>10726</v>
      </c>
      <c r="Z32" s="7">
        <v>10800</v>
      </c>
      <c r="AA32" s="7">
        <v>10449</v>
      </c>
      <c r="AB32" s="7">
        <v>10464</v>
      </c>
      <c r="AC32" s="7">
        <v>10412</v>
      </c>
      <c r="AD32" s="7">
        <v>10356</v>
      </c>
      <c r="AE32" s="7">
        <v>10345</v>
      </c>
      <c r="AF32" s="7">
        <v>10161</v>
      </c>
      <c r="AG32" s="7">
        <v>10180</v>
      </c>
      <c r="AH32" s="7">
        <v>10199</v>
      </c>
      <c r="AI32" s="7">
        <v>10177</v>
      </c>
      <c r="AJ32" s="7">
        <f>SUM(AJ33:AJ36)</f>
        <v>10201</v>
      </c>
      <c r="AK32" s="7">
        <f>SUM(AK33:AK36)</f>
        <v>9790</v>
      </c>
      <c r="AL32" s="7">
        <f>SUM(AL33:AL36)</f>
        <v>9817</v>
      </c>
      <c r="AM32" s="7">
        <v>9806</v>
      </c>
    </row>
    <row r="33" spans="1:39" ht="29.25" customHeight="1">
      <c r="A33" s="9" t="s">
        <v>29</v>
      </c>
      <c r="B33" s="7">
        <v>639</v>
      </c>
      <c r="C33" s="7">
        <v>651</v>
      </c>
      <c r="D33" s="7">
        <v>681</v>
      </c>
      <c r="E33" s="7">
        <v>848</v>
      </c>
      <c r="F33" s="7">
        <v>867</v>
      </c>
      <c r="G33" s="7">
        <v>895</v>
      </c>
      <c r="H33" s="7">
        <v>933</v>
      </c>
      <c r="I33" s="7">
        <v>931</v>
      </c>
      <c r="J33" s="7">
        <v>923</v>
      </c>
      <c r="K33" s="7">
        <v>968</v>
      </c>
      <c r="L33" s="7">
        <v>926</v>
      </c>
      <c r="M33" s="7">
        <v>918</v>
      </c>
      <c r="N33" s="7">
        <v>930</v>
      </c>
      <c r="O33" s="7">
        <v>934</v>
      </c>
      <c r="P33" s="7">
        <v>938</v>
      </c>
      <c r="Q33" s="8">
        <v>997</v>
      </c>
      <c r="R33" s="8">
        <v>993</v>
      </c>
      <c r="S33" s="8">
        <v>1100</v>
      </c>
      <c r="T33" s="8">
        <v>1272</v>
      </c>
      <c r="U33" s="8">
        <v>1197</v>
      </c>
      <c r="V33" s="8">
        <v>1188</v>
      </c>
      <c r="W33" s="8">
        <v>1178</v>
      </c>
      <c r="X33" s="8">
        <v>1152</v>
      </c>
      <c r="Y33" s="8">
        <v>1135</v>
      </c>
      <c r="Z33" s="8">
        <v>1129</v>
      </c>
      <c r="AA33" s="8">
        <v>1095</v>
      </c>
      <c r="AB33" s="8">
        <v>1067</v>
      </c>
      <c r="AC33" s="8">
        <v>1073</v>
      </c>
      <c r="AD33" s="8">
        <v>1089</v>
      </c>
      <c r="AE33" s="8">
        <v>1100</v>
      </c>
      <c r="AF33" s="2">
        <v>1106</v>
      </c>
      <c r="AG33" s="2">
        <v>1099</v>
      </c>
      <c r="AH33" s="2">
        <v>1120</v>
      </c>
      <c r="AI33" s="2">
        <v>1155</v>
      </c>
      <c r="AJ33" s="2">
        <v>1166</v>
      </c>
      <c r="AK33" s="2">
        <v>1052</v>
      </c>
      <c r="AL33" s="2">
        <v>1051</v>
      </c>
      <c r="AM33" s="2">
        <v>1035</v>
      </c>
    </row>
    <row r="34" spans="1:39" ht="21" customHeight="1">
      <c r="A34" s="9" t="s">
        <v>30</v>
      </c>
      <c r="B34" s="7">
        <v>2909</v>
      </c>
      <c r="C34" s="7">
        <v>2796</v>
      </c>
      <c r="D34" s="7">
        <v>2986</v>
      </c>
      <c r="E34" s="7">
        <v>3114</v>
      </c>
      <c r="F34" s="7">
        <v>3105</v>
      </c>
      <c r="G34" s="7">
        <v>3196</v>
      </c>
      <c r="H34" s="7">
        <v>3205</v>
      </c>
      <c r="I34" s="7">
        <v>3122</v>
      </c>
      <c r="J34" s="7">
        <v>3029</v>
      </c>
      <c r="K34" s="7">
        <v>3009</v>
      </c>
      <c r="L34" s="7">
        <v>2983</v>
      </c>
      <c r="M34" s="7">
        <v>2964</v>
      </c>
      <c r="N34" s="7">
        <v>2957</v>
      </c>
      <c r="O34" s="7">
        <v>2953</v>
      </c>
      <c r="P34" s="7">
        <v>2943</v>
      </c>
      <c r="Q34" s="8">
        <v>2926</v>
      </c>
      <c r="R34" s="8">
        <v>2934</v>
      </c>
      <c r="S34" s="8">
        <v>2974</v>
      </c>
      <c r="T34" s="8">
        <v>2977</v>
      </c>
      <c r="U34" s="8">
        <v>2974</v>
      </c>
      <c r="V34" s="8">
        <v>3104</v>
      </c>
      <c r="W34" s="8">
        <v>3107</v>
      </c>
      <c r="X34" s="8">
        <v>3105</v>
      </c>
      <c r="Y34" s="8">
        <v>3088</v>
      </c>
      <c r="Z34" s="8">
        <v>3078</v>
      </c>
      <c r="AA34" s="8">
        <v>2927</v>
      </c>
      <c r="AB34" s="8">
        <v>2951</v>
      </c>
      <c r="AC34" s="8">
        <v>2933</v>
      </c>
      <c r="AD34" s="8">
        <v>2913</v>
      </c>
      <c r="AE34" s="8">
        <v>2889</v>
      </c>
      <c r="AF34" s="2">
        <v>2819</v>
      </c>
      <c r="AG34" s="2">
        <v>2822</v>
      </c>
      <c r="AH34" s="2">
        <v>2819</v>
      </c>
      <c r="AI34" s="2">
        <v>2796</v>
      </c>
      <c r="AJ34" s="2">
        <v>2789</v>
      </c>
      <c r="AK34" s="2">
        <v>2653</v>
      </c>
      <c r="AL34" s="2">
        <v>2622</v>
      </c>
      <c r="AM34" s="2">
        <v>2584</v>
      </c>
    </row>
    <row r="35" spans="1:39" ht="21" customHeight="1">
      <c r="A35" s="9" t="s">
        <v>31</v>
      </c>
      <c r="B35" s="7">
        <v>1151</v>
      </c>
      <c r="C35" s="7">
        <v>1146</v>
      </c>
      <c r="D35" s="7">
        <v>1057</v>
      </c>
      <c r="E35" s="7">
        <v>1312</v>
      </c>
      <c r="F35" s="7">
        <v>1384</v>
      </c>
      <c r="G35" s="7">
        <v>1445</v>
      </c>
      <c r="H35" s="7">
        <v>1373</v>
      </c>
      <c r="I35" s="7">
        <v>1232</v>
      </c>
      <c r="J35" s="7">
        <v>1164</v>
      </c>
      <c r="K35" s="7">
        <v>1119</v>
      </c>
      <c r="L35" s="7">
        <v>1104</v>
      </c>
      <c r="M35" s="7">
        <v>1108</v>
      </c>
      <c r="N35" s="7">
        <v>1104</v>
      </c>
      <c r="O35" s="7">
        <v>1106</v>
      </c>
      <c r="P35" s="7">
        <v>1102</v>
      </c>
      <c r="Q35" s="8">
        <v>1118</v>
      </c>
      <c r="R35" s="8">
        <v>1128</v>
      </c>
      <c r="S35" s="8">
        <v>1127</v>
      </c>
      <c r="T35" s="8">
        <v>1118</v>
      </c>
      <c r="U35" s="8">
        <v>1122</v>
      </c>
      <c r="V35" s="8">
        <v>1203</v>
      </c>
      <c r="W35" s="8">
        <v>1210</v>
      </c>
      <c r="X35" s="8">
        <v>1217</v>
      </c>
      <c r="Y35" s="8">
        <v>1227</v>
      </c>
      <c r="Z35" s="8">
        <v>1228</v>
      </c>
      <c r="AA35" s="8">
        <v>1155</v>
      </c>
      <c r="AB35" s="8">
        <v>1165</v>
      </c>
      <c r="AC35" s="8">
        <v>1146</v>
      </c>
      <c r="AD35" s="8">
        <v>1140</v>
      </c>
      <c r="AE35" s="8">
        <v>1143</v>
      </c>
      <c r="AF35" s="2">
        <v>1160</v>
      </c>
      <c r="AG35" s="2">
        <v>1160</v>
      </c>
      <c r="AH35" s="2">
        <v>1164</v>
      </c>
      <c r="AI35" s="2">
        <v>1157</v>
      </c>
      <c r="AJ35" s="2">
        <v>1160</v>
      </c>
      <c r="AK35" s="2">
        <v>1131</v>
      </c>
      <c r="AL35" s="2">
        <v>1122</v>
      </c>
      <c r="AM35" s="2">
        <v>1116</v>
      </c>
    </row>
    <row r="36" spans="1:39" ht="21" customHeight="1">
      <c r="A36" s="10" t="s">
        <v>32</v>
      </c>
      <c r="B36" s="11">
        <v>3180</v>
      </c>
      <c r="C36" s="11">
        <v>3226</v>
      </c>
      <c r="D36" s="11">
        <v>3538</v>
      </c>
      <c r="E36" s="11">
        <v>4491</v>
      </c>
      <c r="F36" s="11">
        <v>4603</v>
      </c>
      <c r="G36" s="11">
        <v>4757</v>
      </c>
      <c r="H36" s="11">
        <v>4819</v>
      </c>
      <c r="I36" s="11">
        <v>4713</v>
      </c>
      <c r="J36" s="11">
        <v>4725</v>
      </c>
      <c r="K36" s="11">
        <v>4813</v>
      </c>
      <c r="L36" s="11">
        <v>4878</v>
      </c>
      <c r="M36" s="11">
        <v>4894</v>
      </c>
      <c r="N36" s="11">
        <v>4919</v>
      </c>
      <c r="O36" s="11">
        <v>4942</v>
      </c>
      <c r="P36" s="11">
        <v>4998</v>
      </c>
      <c r="Q36" s="12">
        <v>4902</v>
      </c>
      <c r="R36" s="12">
        <v>4921</v>
      </c>
      <c r="S36" s="12">
        <v>4994</v>
      </c>
      <c r="T36" s="12">
        <v>5085</v>
      </c>
      <c r="U36" s="12">
        <v>5169</v>
      </c>
      <c r="V36" s="12">
        <v>5244</v>
      </c>
      <c r="W36" s="12">
        <v>5259</v>
      </c>
      <c r="X36" s="12">
        <v>5263</v>
      </c>
      <c r="Y36" s="12">
        <v>5276</v>
      </c>
      <c r="Z36" s="12">
        <v>5365</v>
      </c>
      <c r="AA36" s="12">
        <v>5272</v>
      </c>
      <c r="AB36" s="12">
        <v>5281</v>
      </c>
      <c r="AC36" s="12">
        <v>5260</v>
      </c>
      <c r="AD36" s="12">
        <v>5214</v>
      </c>
      <c r="AE36" s="12">
        <v>5213</v>
      </c>
      <c r="AF36" s="5">
        <v>5076</v>
      </c>
      <c r="AG36" s="5">
        <v>5099</v>
      </c>
      <c r="AH36" s="5">
        <v>5096</v>
      </c>
      <c r="AI36" s="5">
        <v>5069</v>
      </c>
      <c r="AJ36" s="5">
        <v>5086</v>
      </c>
      <c r="AK36" s="5">
        <v>4954</v>
      </c>
      <c r="AL36" s="5">
        <v>5022</v>
      </c>
      <c r="AM36" s="5">
        <v>5071</v>
      </c>
    </row>
    <row r="37" spans="1:39" ht="28.5" customHeight="1">
      <c r="A37" s="1" t="s">
        <v>61</v>
      </c>
      <c r="B37" s="7">
        <v>5428</v>
      </c>
      <c r="C37" s="7">
        <v>5602</v>
      </c>
      <c r="D37" s="7">
        <v>5783</v>
      </c>
      <c r="E37" s="7">
        <v>6865</v>
      </c>
      <c r="F37" s="7">
        <v>6630</v>
      </c>
      <c r="G37" s="7">
        <v>7188</v>
      </c>
      <c r="H37" s="7">
        <v>7220</v>
      </c>
      <c r="I37" s="7">
        <v>7176</v>
      </c>
      <c r="J37" s="7">
        <v>7162</v>
      </c>
      <c r="K37" s="7">
        <v>7242</v>
      </c>
      <c r="L37" s="7">
        <v>7312</v>
      </c>
      <c r="M37" s="7">
        <v>7315</v>
      </c>
      <c r="N37" s="7">
        <v>7383</v>
      </c>
      <c r="O37" s="7">
        <v>7389</v>
      </c>
      <c r="P37" s="7">
        <v>7389</v>
      </c>
      <c r="Q37" s="7">
        <v>7437</v>
      </c>
      <c r="R37" s="7">
        <v>7467</v>
      </c>
      <c r="S37" s="7">
        <v>7497</v>
      </c>
      <c r="T37" s="7">
        <v>7561</v>
      </c>
      <c r="U37" s="7">
        <v>7637</v>
      </c>
      <c r="V37" s="7">
        <v>7637</v>
      </c>
      <c r="W37" s="7">
        <v>7666</v>
      </c>
      <c r="X37" s="7">
        <v>7702</v>
      </c>
      <c r="Y37" s="7">
        <v>7727</v>
      </c>
      <c r="Z37" s="7">
        <v>7759</v>
      </c>
      <c r="AA37" s="7">
        <v>7743</v>
      </c>
      <c r="AB37" s="7">
        <v>7745</v>
      </c>
      <c r="AC37" s="7">
        <v>7738</v>
      </c>
      <c r="AD37" s="7">
        <v>7865</v>
      </c>
      <c r="AE37" s="7">
        <v>7879</v>
      </c>
      <c r="AF37" s="7">
        <v>7606</v>
      </c>
      <c r="AG37" s="7">
        <v>7597</v>
      </c>
      <c r="AH37" s="7">
        <v>7617</v>
      </c>
      <c r="AI37" s="7">
        <v>7650</v>
      </c>
      <c r="AJ37" s="7">
        <f>SUM(AJ38:AJ40)</f>
        <v>7634</v>
      </c>
      <c r="AK37" s="7">
        <f>SUM(AK38:AK40)</f>
        <v>7545</v>
      </c>
      <c r="AL37" s="7">
        <f>SUM(AL38:AL40)</f>
        <v>7535</v>
      </c>
      <c r="AM37" s="7">
        <v>7566</v>
      </c>
    </row>
    <row r="38" spans="1:39" ht="28.5" customHeight="1">
      <c r="A38" s="9" t="s">
        <v>107</v>
      </c>
      <c r="B38" s="7">
        <v>3565</v>
      </c>
      <c r="C38" s="7">
        <v>3638</v>
      </c>
      <c r="D38" s="7">
        <v>3711</v>
      </c>
      <c r="E38" s="7">
        <v>4520</v>
      </c>
      <c r="F38" s="7">
        <v>4235</v>
      </c>
      <c r="G38" s="7">
        <v>4752</v>
      </c>
      <c r="H38" s="7">
        <v>4807</v>
      </c>
      <c r="I38" s="7">
        <v>4846</v>
      </c>
      <c r="J38" s="7">
        <v>4877</v>
      </c>
      <c r="K38" s="7">
        <v>4973</v>
      </c>
      <c r="L38" s="7">
        <v>5014</v>
      </c>
      <c r="M38" s="7">
        <v>5028</v>
      </c>
      <c r="N38" s="7">
        <v>5106</v>
      </c>
      <c r="O38" s="7">
        <v>5112</v>
      </c>
      <c r="P38" s="7">
        <v>5103</v>
      </c>
      <c r="Q38" s="8">
        <v>5191</v>
      </c>
      <c r="R38" s="8">
        <v>5235</v>
      </c>
      <c r="S38" s="8">
        <v>5260</v>
      </c>
      <c r="T38" s="8">
        <v>5328</v>
      </c>
      <c r="U38" s="8">
        <v>5405</v>
      </c>
      <c r="V38" s="8">
        <v>5404</v>
      </c>
      <c r="W38" s="8">
        <v>5429</v>
      </c>
      <c r="X38" s="8">
        <v>5457</v>
      </c>
      <c r="Y38" s="8">
        <v>5469</v>
      </c>
      <c r="Z38" s="8">
        <v>5513</v>
      </c>
      <c r="AA38" s="8">
        <v>5489</v>
      </c>
      <c r="AB38" s="8">
        <v>5485</v>
      </c>
      <c r="AC38" s="8">
        <v>5481</v>
      </c>
      <c r="AD38" s="8">
        <v>5548</v>
      </c>
      <c r="AE38" s="8">
        <v>5546</v>
      </c>
      <c r="AF38" s="2">
        <v>5385</v>
      </c>
      <c r="AG38" s="2">
        <v>5376</v>
      </c>
      <c r="AH38" s="2">
        <v>5394</v>
      </c>
      <c r="AI38" s="2">
        <v>5422</v>
      </c>
      <c r="AJ38" s="2">
        <v>5415</v>
      </c>
      <c r="AK38" s="2">
        <v>5371</v>
      </c>
      <c r="AL38" s="2">
        <v>5378</v>
      </c>
      <c r="AM38" s="2">
        <v>5389</v>
      </c>
    </row>
    <row r="39" spans="1:39" ht="19.5" customHeight="1">
      <c r="A39" s="9" t="s">
        <v>33</v>
      </c>
      <c r="B39" s="7">
        <v>736</v>
      </c>
      <c r="C39" s="7">
        <v>788</v>
      </c>
      <c r="D39" s="7">
        <v>769</v>
      </c>
      <c r="E39" s="7">
        <v>865</v>
      </c>
      <c r="F39" s="7">
        <v>864</v>
      </c>
      <c r="G39" s="7">
        <v>861</v>
      </c>
      <c r="H39" s="7">
        <v>852</v>
      </c>
      <c r="I39" s="7">
        <v>828</v>
      </c>
      <c r="J39" s="7">
        <v>827</v>
      </c>
      <c r="K39" s="7">
        <v>815</v>
      </c>
      <c r="L39" s="7">
        <v>829</v>
      </c>
      <c r="M39" s="7">
        <v>829</v>
      </c>
      <c r="N39" s="7">
        <v>826</v>
      </c>
      <c r="O39" s="7">
        <v>827</v>
      </c>
      <c r="P39" s="7">
        <v>824</v>
      </c>
      <c r="Q39" s="8">
        <v>823</v>
      </c>
      <c r="R39" s="8">
        <v>824</v>
      </c>
      <c r="S39" s="8">
        <v>827</v>
      </c>
      <c r="T39" s="8">
        <v>831</v>
      </c>
      <c r="U39" s="8">
        <v>828</v>
      </c>
      <c r="V39" s="8">
        <v>835</v>
      </c>
      <c r="W39" s="8">
        <v>836</v>
      </c>
      <c r="X39" s="8">
        <v>846</v>
      </c>
      <c r="Y39" s="8">
        <v>864</v>
      </c>
      <c r="Z39" s="8">
        <v>873</v>
      </c>
      <c r="AA39" s="8">
        <v>875</v>
      </c>
      <c r="AB39" s="8">
        <v>885</v>
      </c>
      <c r="AC39" s="8">
        <v>882</v>
      </c>
      <c r="AD39" s="8">
        <v>900</v>
      </c>
      <c r="AE39" s="8">
        <v>919</v>
      </c>
      <c r="AF39" s="2">
        <v>904</v>
      </c>
      <c r="AG39" s="2">
        <v>915</v>
      </c>
      <c r="AH39" s="2">
        <v>917</v>
      </c>
      <c r="AI39" s="2">
        <v>918</v>
      </c>
      <c r="AJ39" s="2">
        <v>924</v>
      </c>
      <c r="AK39" s="2">
        <v>915</v>
      </c>
      <c r="AL39" s="2">
        <v>914</v>
      </c>
      <c r="AM39" s="2">
        <v>930</v>
      </c>
    </row>
    <row r="40" spans="1:39" ht="19.5" customHeight="1">
      <c r="A40" s="9" t="s">
        <v>34</v>
      </c>
      <c r="B40" s="7">
        <v>1127</v>
      </c>
      <c r="C40" s="7">
        <v>1176</v>
      </c>
      <c r="D40" s="7">
        <v>1303</v>
      </c>
      <c r="E40" s="7">
        <v>1480</v>
      </c>
      <c r="F40" s="7">
        <v>1531</v>
      </c>
      <c r="G40" s="7">
        <v>1575</v>
      </c>
      <c r="H40" s="7">
        <v>1561</v>
      </c>
      <c r="I40" s="7">
        <v>1502</v>
      </c>
      <c r="J40" s="7">
        <v>1458</v>
      </c>
      <c r="K40" s="7">
        <v>1454</v>
      </c>
      <c r="L40" s="7">
        <v>1469</v>
      </c>
      <c r="M40" s="7">
        <v>1458</v>
      </c>
      <c r="N40" s="7">
        <v>1451</v>
      </c>
      <c r="O40" s="7">
        <v>1450</v>
      </c>
      <c r="P40" s="7">
        <v>1462</v>
      </c>
      <c r="Q40" s="8">
        <v>1423</v>
      </c>
      <c r="R40" s="8">
        <v>1408</v>
      </c>
      <c r="S40" s="8">
        <v>1410</v>
      </c>
      <c r="T40" s="8">
        <v>1402</v>
      </c>
      <c r="U40" s="8">
        <v>1404</v>
      </c>
      <c r="V40" s="8">
        <v>1398</v>
      </c>
      <c r="W40" s="8">
        <v>1401</v>
      </c>
      <c r="X40" s="8">
        <v>1399</v>
      </c>
      <c r="Y40" s="8">
        <v>1394</v>
      </c>
      <c r="Z40" s="8">
        <v>1373</v>
      </c>
      <c r="AA40" s="8">
        <v>1379</v>
      </c>
      <c r="AB40" s="8">
        <v>1375</v>
      </c>
      <c r="AC40" s="8">
        <v>1375</v>
      </c>
      <c r="AD40" s="8">
        <v>1417</v>
      </c>
      <c r="AE40" s="8">
        <v>1414</v>
      </c>
      <c r="AF40" s="2">
        <v>1317</v>
      </c>
      <c r="AG40" s="2">
        <v>1306</v>
      </c>
      <c r="AH40" s="2">
        <v>1306</v>
      </c>
      <c r="AI40" s="2">
        <v>1310</v>
      </c>
      <c r="AJ40" s="2">
        <v>1295</v>
      </c>
      <c r="AK40" s="2">
        <v>1259</v>
      </c>
      <c r="AL40" s="2">
        <v>1243</v>
      </c>
      <c r="AM40" s="2">
        <v>1247</v>
      </c>
    </row>
    <row r="41" spans="1:39" ht="28.5" customHeight="1">
      <c r="A41" s="1" t="s">
        <v>62</v>
      </c>
      <c r="B41" s="7">
        <v>7312</v>
      </c>
      <c r="C41" s="7">
        <v>7431</v>
      </c>
      <c r="D41" s="7">
        <v>7717</v>
      </c>
      <c r="E41" s="7">
        <v>9799</v>
      </c>
      <c r="F41" s="7">
        <v>9813</v>
      </c>
      <c r="G41" s="7">
        <v>10348</v>
      </c>
      <c r="H41" s="7">
        <v>10113</v>
      </c>
      <c r="I41" s="7">
        <v>10072</v>
      </c>
      <c r="J41" s="7">
        <v>9896</v>
      </c>
      <c r="K41" s="7">
        <v>9961</v>
      </c>
      <c r="L41" s="7">
        <v>9664</v>
      </c>
      <c r="M41" s="7">
        <v>9679</v>
      </c>
      <c r="N41" s="7">
        <v>9646</v>
      </c>
      <c r="O41" s="7">
        <v>9603</v>
      </c>
      <c r="P41" s="7">
        <v>9616</v>
      </c>
      <c r="Q41" s="7">
        <v>9496</v>
      </c>
      <c r="R41" s="7">
        <v>9519</v>
      </c>
      <c r="S41" s="7">
        <v>9511</v>
      </c>
      <c r="T41" s="7">
        <v>9571</v>
      </c>
      <c r="U41" s="7">
        <v>9624</v>
      </c>
      <c r="V41" s="7">
        <v>9689</v>
      </c>
      <c r="W41" s="7">
        <v>9767</v>
      </c>
      <c r="X41" s="7">
        <v>9833</v>
      </c>
      <c r="Y41" s="7">
        <v>9878</v>
      </c>
      <c r="Z41" s="7">
        <v>9890</v>
      </c>
      <c r="AA41" s="7">
        <v>9887</v>
      </c>
      <c r="AB41" s="7">
        <v>9985</v>
      </c>
      <c r="AC41" s="7">
        <v>10011</v>
      </c>
      <c r="AD41" s="7">
        <v>10076</v>
      </c>
      <c r="AE41" s="7">
        <v>10026</v>
      </c>
      <c r="AF41" s="7">
        <v>9605</v>
      </c>
      <c r="AG41" s="7">
        <v>9585</v>
      </c>
      <c r="AH41" s="7">
        <v>9552</v>
      </c>
      <c r="AI41" s="7">
        <v>9498</v>
      </c>
      <c r="AJ41" s="7">
        <f>SUM(AJ42:AJ45)</f>
        <v>9455</v>
      </c>
      <c r="AK41" s="7">
        <f>SUM(AK42:AK45)</f>
        <v>9241</v>
      </c>
      <c r="AL41" s="7">
        <f>SUM(AL42:AL45)</f>
        <v>9194</v>
      </c>
      <c r="AM41" s="7">
        <v>9146</v>
      </c>
    </row>
    <row r="42" spans="1:39" ht="28.5" customHeight="1">
      <c r="A42" s="9" t="s">
        <v>35</v>
      </c>
      <c r="B42" s="7">
        <v>735</v>
      </c>
      <c r="C42" s="7">
        <v>793</v>
      </c>
      <c r="D42" s="7">
        <v>857</v>
      </c>
      <c r="E42" s="7">
        <v>1294</v>
      </c>
      <c r="F42" s="7">
        <v>1161</v>
      </c>
      <c r="G42" s="7">
        <v>1115</v>
      </c>
      <c r="H42" s="7">
        <v>1073</v>
      </c>
      <c r="I42" s="7">
        <v>1030</v>
      </c>
      <c r="J42" s="7">
        <v>1013</v>
      </c>
      <c r="K42" s="7">
        <v>1020</v>
      </c>
      <c r="L42" s="7">
        <v>928</v>
      </c>
      <c r="M42" s="7">
        <v>920</v>
      </c>
      <c r="N42" s="7">
        <v>916</v>
      </c>
      <c r="O42" s="7">
        <v>911</v>
      </c>
      <c r="P42" s="7">
        <v>916</v>
      </c>
      <c r="Q42" s="8">
        <v>882</v>
      </c>
      <c r="R42" s="8">
        <v>889</v>
      </c>
      <c r="S42" s="8">
        <v>894</v>
      </c>
      <c r="T42" s="8">
        <v>891</v>
      </c>
      <c r="U42" s="8">
        <v>883</v>
      </c>
      <c r="V42" s="8">
        <v>864</v>
      </c>
      <c r="W42" s="8">
        <v>860</v>
      </c>
      <c r="X42" s="8">
        <v>860</v>
      </c>
      <c r="Y42" s="8">
        <v>863</v>
      </c>
      <c r="Z42" s="8">
        <v>869</v>
      </c>
      <c r="AA42" s="8">
        <v>847</v>
      </c>
      <c r="AB42" s="8">
        <v>888</v>
      </c>
      <c r="AC42" s="8">
        <v>884</v>
      </c>
      <c r="AD42" s="8">
        <v>872</v>
      </c>
      <c r="AE42" s="8">
        <v>872</v>
      </c>
      <c r="AF42" s="2">
        <v>810</v>
      </c>
      <c r="AG42" s="2">
        <v>803</v>
      </c>
      <c r="AH42" s="2">
        <v>802</v>
      </c>
      <c r="AI42" s="2">
        <v>783</v>
      </c>
      <c r="AJ42" s="2">
        <v>776</v>
      </c>
      <c r="AK42" s="2">
        <v>747</v>
      </c>
      <c r="AL42" s="2">
        <v>736</v>
      </c>
      <c r="AM42" s="2">
        <v>734</v>
      </c>
    </row>
    <row r="43" spans="1:39" ht="19.5" customHeight="1">
      <c r="A43" s="9" t="s">
        <v>36</v>
      </c>
      <c r="B43" s="7">
        <v>1100</v>
      </c>
      <c r="C43" s="7">
        <v>1125</v>
      </c>
      <c r="D43" s="7">
        <v>1242</v>
      </c>
      <c r="E43" s="7">
        <v>1416</v>
      </c>
      <c r="F43" s="7">
        <v>1619</v>
      </c>
      <c r="G43" s="7">
        <v>1845</v>
      </c>
      <c r="H43" s="7">
        <v>1640</v>
      </c>
      <c r="I43" s="7">
        <v>1630</v>
      </c>
      <c r="J43" s="7">
        <v>1487</v>
      </c>
      <c r="K43" s="7">
        <v>1507</v>
      </c>
      <c r="L43" s="7">
        <v>1343</v>
      </c>
      <c r="M43" s="7">
        <v>1341</v>
      </c>
      <c r="N43" s="7">
        <v>1328</v>
      </c>
      <c r="O43" s="7">
        <v>1319</v>
      </c>
      <c r="P43" s="7">
        <v>1304</v>
      </c>
      <c r="Q43" s="8">
        <v>1297</v>
      </c>
      <c r="R43" s="8">
        <v>1285</v>
      </c>
      <c r="S43" s="8">
        <v>1273</v>
      </c>
      <c r="T43" s="8">
        <v>1264</v>
      </c>
      <c r="U43" s="8">
        <v>1264</v>
      </c>
      <c r="V43" s="8">
        <v>1253</v>
      </c>
      <c r="W43" s="8">
        <v>1259</v>
      </c>
      <c r="X43" s="8">
        <v>1251</v>
      </c>
      <c r="Y43" s="8">
        <v>1249</v>
      </c>
      <c r="Z43" s="8">
        <v>1221</v>
      </c>
      <c r="AA43" s="8">
        <v>1211</v>
      </c>
      <c r="AB43" s="8">
        <v>1222</v>
      </c>
      <c r="AC43" s="8">
        <v>1208</v>
      </c>
      <c r="AD43" s="8">
        <v>1200</v>
      </c>
      <c r="AE43" s="8">
        <v>1191</v>
      </c>
      <c r="AF43" s="2">
        <v>1142</v>
      </c>
      <c r="AG43" s="2">
        <v>1119</v>
      </c>
      <c r="AH43" s="2">
        <v>1104</v>
      </c>
      <c r="AI43" s="2">
        <v>1089</v>
      </c>
      <c r="AJ43" s="2">
        <v>1067</v>
      </c>
      <c r="AK43" s="2">
        <v>1042</v>
      </c>
      <c r="AL43" s="2">
        <v>1035</v>
      </c>
      <c r="AM43" s="2">
        <v>1013</v>
      </c>
    </row>
    <row r="44" spans="1:39" ht="19.5" customHeight="1">
      <c r="A44" s="9" t="s">
        <v>37</v>
      </c>
      <c r="B44" s="7">
        <v>600</v>
      </c>
      <c r="C44" s="7">
        <v>603</v>
      </c>
      <c r="D44" s="7">
        <v>668</v>
      </c>
      <c r="E44" s="7">
        <v>769</v>
      </c>
      <c r="F44" s="7">
        <v>812</v>
      </c>
      <c r="G44" s="7">
        <v>832</v>
      </c>
      <c r="H44" s="7">
        <v>858</v>
      </c>
      <c r="I44" s="7">
        <v>843</v>
      </c>
      <c r="J44" s="7">
        <v>800</v>
      </c>
      <c r="K44" s="7">
        <v>784</v>
      </c>
      <c r="L44" s="7">
        <v>741</v>
      </c>
      <c r="M44" s="7">
        <v>740</v>
      </c>
      <c r="N44" s="7">
        <v>740</v>
      </c>
      <c r="O44" s="7">
        <v>734</v>
      </c>
      <c r="P44" s="7">
        <v>728</v>
      </c>
      <c r="Q44" s="8">
        <v>726</v>
      </c>
      <c r="R44" s="8">
        <v>731</v>
      </c>
      <c r="S44" s="8">
        <v>727</v>
      </c>
      <c r="T44" s="8">
        <v>728</v>
      </c>
      <c r="U44" s="8">
        <v>740</v>
      </c>
      <c r="V44" s="8">
        <v>732</v>
      </c>
      <c r="W44" s="8">
        <v>736</v>
      </c>
      <c r="X44" s="8">
        <v>743</v>
      </c>
      <c r="Y44" s="8">
        <v>750</v>
      </c>
      <c r="Z44" s="8">
        <v>746</v>
      </c>
      <c r="AA44" s="8">
        <v>737</v>
      </c>
      <c r="AB44" s="8">
        <v>737</v>
      </c>
      <c r="AC44" s="8">
        <v>728</v>
      </c>
      <c r="AD44" s="8">
        <v>725</v>
      </c>
      <c r="AE44" s="8">
        <v>709</v>
      </c>
      <c r="AF44" s="2">
        <v>684</v>
      </c>
      <c r="AG44" s="2">
        <v>678</v>
      </c>
      <c r="AH44" s="2">
        <v>664</v>
      </c>
      <c r="AI44" s="2">
        <v>655</v>
      </c>
      <c r="AJ44" s="2">
        <v>651</v>
      </c>
      <c r="AK44" s="2">
        <v>646</v>
      </c>
      <c r="AL44" s="2">
        <v>639</v>
      </c>
      <c r="AM44" s="2">
        <v>637</v>
      </c>
    </row>
    <row r="45" spans="1:39" ht="19.5" customHeight="1">
      <c r="A45" s="9" t="s">
        <v>108</v>
      </c>
      <c r="B45" s="3">
        <v>4877</v>
      </c>
      <c r="C45" s="4">
        <v>4910</v>
      </c>
      <c r="D45" s="4">
        <v>4950</v>
      </c>
      <c r="E45" s="4">
        <v>6320</v>
      </c>
      <c r="F45" s="4">
        <v>6221</v>
      </c>
      <c r="G45" s="4">
        <v>6556</v>
      </c>
      <c r="H45" s="4">
        <v>6542</v>
      </c>
      <c r="I45" s="4">
        <v>6569</v>
      </c>
      <c r="J45" s="4">
        <v>6596</v>
      </c>
      <c r="K45" s="4">
        <v>6650</v>
      </c>
      <c r="L45" s="4">
        <v>6652</v>
      </c>
      <c r="M45" s="4">
        <v>6678</v>
      </c>
      <c r="N45" s="4">
        <v>6662</v>
      </c>
      <c r="O45" s="4">
        <v>6639</v>
      </c>
      <c r="P45" s="4">
        <v>6668</v>
      </c>
      <c r="Q45" s="4">
        <v>6591</v>
      </c>
      <c r="R45" s="4">
        <v>6614</v>
      </c>
      <c r="S45" s="4">
        <v>6617</v>
      </c>
      <c r="T45" s="4">
        <v>6688</v>
      </c>
      <c r="U45" s="4">
        <v>6737</v>
      </c>
      <c r="V45" s="4">
        <v>6840</v>
      </c>
      <c r="W45" s="4">
        <v>6912</v>
      </c>
      <c r="X45" s="4">
        <v>6979</v>
      </c>
      <c r="Y45" s="4">
        <v>7016</v>
      </c>
      <c r="Z45" s="4">
        <v>7054</v>
      </c>
      <c r="AA45" s="4">
        <v>7092</v>
      </c>
      <c r="AB45" s="4">
        <v>7138</v>
      </c>
      <c r="AC45" s="4">
        <v>7191</v>
      </c>
      <c r="AD45" s="4">
        <v>7279</v>
      </c>
      <c r="AE45" s="4">
        <v>7254</v>
      </c>
      <c r="AF45" s="2">
        <v>6969</v>
      </c>
      <c r="AG45" s="2">
        <v>6985</v>
      </c>
      <c r="AH45" s="2">
        <v>6982</v>
      </c>
      <c r="AI45" s="2">
        <v>6971</v>
      </c>
      <c r="AJ45" s="2">
        <v>6961</v>
      </c>
      <c r="AK45" s="2">
        <v>6806</v>
      </c>
      <c r="AL45" s="2">
        <v>6784</v>
      </c>
      <c r="AM45" s="2">
        <v>6762</v>
      </c>
    </row>
    <row r="46" spans="1:39" ht="28.5" customHeight="1">
      <c r="A46" s="1" t="s">
        <v>58</v>
      </c>
      <c r="B46" s="7">
        <v>4088</v>
      </c>
      <c r="C46" s="7">
        <v>4223</v>
      </c>
      <c r="D46" s="7">
        <v>4405</v>
      </c>
      <c r="E46" s="7">
        <v>6360</v>
      </c>
      <c r="F46" s="7">
        <v>6594</v>
      </c>
      <c r="G46" s="7">
        <v>6939</v>
      </c>
      <c r="H46" s="7">
        <v>7114</v>
      </c>
      <c r="I46" s="7">
        <v>7432</v>
      </c>
      <c r="J46" s="7">
        <v>8246</v>
      </c>
      <c r="K46" s="7">
        <v>9258</v>
      </c>
      <c r="L46" s="7">
        <v>10265</v>
      </c>
      <c r="M46" s="7">
        <v>10498</v>
      </c>
      <c r="N46" s="7">
        <v>10643</v>
      </c>
      <c r="O46" s="7">
        <v>10812</v>
      </c>
      <c r="P46" s="7">
        <v>11076</v>
      </c>
      <c r="Q46" s="7">
        <v>11537</v>
      </c>
      <c r="R46" s="7">
        <v>11880</v>
      </c>
      <c r="S46" s="7">
        <v>12167</v>
      </c>
      <c r="T46" s="7">
        <v>12385</v>
      </c>
      <c r="U46" s="7">
        <v>12636</v>
      </c>
      <c r="V46" s="7">
        <v>13044</v>
      </c>
      <c r="W46" s="7">
        <v>13285</v>
      </c>
      <c r="X46" s="7">
        <v>13433</v>
      </c>
      <c r="Y46" s="7">
        <v>13692</v>
      </c>
      <c r="Z46" s="7">
        <v>14014</v>
      </c>
      <c r="AA46" s="7">
        <v>14132</v>
      </c>
      <c r="AB46" s="7">
        <v>14364</v>
      </c>
      <c r="AC46" s="7">
        <v>14556</v>
      </c>
      <c r="AD46" s="7">
        <v>14796</v>
      </c>
      <c r="AE46" s="7">
        <v>15077</v>
      </c>
      <c r="AF46" s="7">
        <v>15097</v>
      </c>
      <c r="AG46" s="7">
        <v>15419</v>
      </c>
      <c r="AH46" s="7">
        <v>15657</v>
      </c>
      <c r="AI46" s="7">
        <v>15914</v>
      </c>
      <c r="AJ46" s="7">
        <f>SUM(AJ47:AJ50)</f>
        <v>15995</v>
      </c>
      <c r="AK46" s="7">
        <f>SUM(AK47:AK50)</f>
        <v>16047</v>
      </c>
      <c r="AL46" s="7">
        <f>SUM(AL47:AL50)</f>
        <v>16079</v>
      </c>
      <c r="AM46" s="7">
        <v>16301</v>
      </c>
    </row>
    <row r="47" spans="1:39" ht="28.5" customHeight="1">
      <c r="A47" s="9" t="s">
        <v>20</v>
      </c>
      <c r="B47" s="7">
        <v>1126</v>
      </c>
      <c r="C47" s="7">
        <v>1160</v>
      </c>
      <c r="D47" s="7">
        <v>1208</v>
      </c>
      <c r="E47" s="7">
        <v>1922</v>
      </c>
      <c r="F47" s="7">
        <v>2003</v>
      </c>
      <c r="G47" s="7">
        <v>2073</v>
      </c>
      <c r="H47" s="7">
        <v>2143</v>
      </c>
      <c r="I47" s="7">
        <v>2196</v>
      </c>
      <c r="J47" s="7">
        <v>2541</v>
      </c>
      <c r="K47" s="7">
        <v>2950</v>
      </c>
      <c r="L47" s="7">
        <v>3555</v>
      </c>
      <c r="M47" s="7">
        <v>3652</v>
      </c>
      <c r="N47" s="7">
        <v>3700</v>
      </c>
      <c r="O47" s="7">
        <v>3799</v>
      </c>
      <c r="P47" s="7">
        <v>3923</v>
      </c>
      <c r="Q47" s="8">
        <v>4107</v>
      </c>
      <c r="R47" s="8">
        <v>4290</v>
      </c>
      <c r="S47" s="8">
        <v>4445</v>
      </c>
      <c r="T47" s="8">
        <v>4547</v>
      </c>
      <c r="U47" s="8">
        <v>4661</v>
      </c>
      <c r="V47" s="8">
        <v>4992</v>
      </c>
      <c r="W47" s="8">
        <v>5106</v>
      </c>
      <c r="X47" s="8">
        <v>5148</v>
      </c>
      <c r="Y47" s="8">
        <v>5286</v>
      </c>
      <c r="Z47" s="8">
        <v>5375</v>
      </c>
      <c r="AA47" s="8">
        <v>5492</v>
      </c>
      <c r="AB47" s="8">
        <v>5625</v>
      </c>
      <c r="AC47" s="8">
        <v>5741</v>
      </c>
      <c r="AD47" s="8">
        <v>5891</v>
      </c>
      <c r="AE47" s="8">
        <v>6060</v>
      </c>
      <c r="AF47" s="2">
        <v>6123</v>
      </c>
      <c r="AG47" s="2">
        <v>6285</v>
      </c>
      <c r="AH47" s="2">
        <v>6432</v>
      </c>
      <c r="AI47" s="2">
        <v>6615</v>
      </c>
      <c r="AJ47" s="2">
        <v>6644</v>
      </c>
      <c r="AK47" s="2">
        <v>6711</v>
      </c>
      <c r="AL47" s="2">
        <v>6787</v>
      </c>
      <c r="AM47" s="2">
        <v>6895</v>
      </c>
    </row>
    <row r="48" spans="1:39" ht="19.5" customHeight="1">
      <c r="A48" s="9" t="s">
        <v>21</v>
      </c>
      <c r="B48" s="7">
        <v>832</v>
      </c>
      <c r="C48" s="7">
        <v>854</v>
      </c>
      <c r="D48" s="7">
        <v>792</v>
      </c>
      <c r="E48" s="7">
        <v>1108</v>
      </c>
      <c r="F48" s="7">
        <v>1073</v>
      </c>
      <c r="G48" s="7">
        <v>1103</v>
      </c>
      <c r="H48" s="7">
        <v>1074</v>
      </c>
      <c r="I48" s="7">
        <v>1081</v>
      </c>
      <c r="J48" s="7">
        <v>1138</v>
      </c>
      <c r="K48" s="7">
        <v>1206</v>
      </c>
      <c r="L48" s="7">
        <v>1231</v>
      </c>
      <c r="M48" s="7">
        <v>1299</v>
      </c>
      <c r="N48" s="7">
        <v>1346</v>
      </c>
      <c r="O48" s="7">
        <v>1377</v>
      </c>
      <c r="P48" s="7">
        <v>1477</v>
      </c>
      <c r="Q48" s="8">
        <v>1534</v>
      </c>
      <c r="R48" s="8">
        <v>1612</v>
      </c>
      <c r="S48" s="8">
        <v>1654</v>
      </c>
      <c r="T48" s="8">
        <v>1671</v>
      </c>
      <c r="U48" s="8">
        <v>1699</v>
      </c>
      <c r="V48" s="8">
        <v>1669</v>
      </c>
      <c r="W48" s="8">
        <v>1703</v>
      </c>
      <c r="X48" s="8">
        <v>1697</v>
      </c>
      <c r="Y48" s="8">
        <v>1717</v>
      </c>
      <c r="Z48" s="8">
        <v>1746</v>
      </c>
      <c r="AA48" s="8">
        <v>1764</v>
      </c>
      <c r="AB48" s="8">
        <v>1798</v>
      </c>
      <c r="AC48" s="8">
        <v>1818</v>
      </c>
      <c r="AD48" s="8">
        <v>1838</v>
      </c>
      <c r="AE48" s="8">
        <v>1864</v>
      </c>
      <c r="AF48" s="2">
        <v>1888</v>
      </c>
      <c r="AG48" s="2">
        <v>1926</v>
      </c>
      <c r="AH48" s="2">
        <v>1952</v>
      </c>
      <c r="AI48" s="2">
        <v>1960</v>
      </c>
      <c r="AJ48" s="2">
        <v>1973</v>
      </c>
      <c r="AK48" s="2">
        <v>2006</v>
      </c>
      <c r="AL48" s="2">
        <v>2001</v>
      </c>
      <c r="AM48" s="2">
        <v>2013</v>
      </c>
    </row>
    <row r="49" spans="1:39" ht="19.5" customHeight="1">
      <c r="A49" s="9" t="s">
        <v>22</v>
      </c>
      <c r="B49" s="7">
        <v>605</v>
      </c>
      <c r="C49" s="7">
        <v>631</v>
      </c>
      <c r="D49" s="7">
        <v>690</v>
      </c>
      <c r="E49" s="7">
        <v>859</v>
      </c>
      <c r="F49" s="7">
        <v>857</v>
      </c>
      <c r="G49" s="7">
        <v>884</v>
      </c>
      <c r="H49" s="7">
        <v>884</v>
      </c>
      <c r="I49" s="7">
        <v>876</v>
      </c>
      <c r="J49" s="7">
        <v>901</v>
      </c>
      <c r="K49" s="7">
        <v>939</v>
      </c>
      <c r="L49" s="7">
        <v>1010</v>
      </c>
      <c r="M49" s="7">
        <v>1029</v>
      </c>
      <c r="N49" s="7">
        <v>1036</v>
      </c>
      <c r="O49" s="7">
        <v>1043</v>
      </c>
      <c r="P49" s="7">
        <v>1056</v>
      </c>
      <c r="Q49" s="8">
        <v>1069</v>
      </c>
      <c r="R49" s="8">
        <v>1074</v>
      </c>
      <c r="S49" s="8">
        <v>1075</v>
      </c>
      <c r="T49" s="8">
        <v>1098</v>
      </c>
      <c r="U49" s="8">
        <v>1125</v>
      </c>
      <c r="V49" s="8">
        <v>1168</v>
      </c>
      <c r="W49" s="8">
        <v>1217</v>
      </c>
      <c r="X49" s="8">
        <v>1263</v>
      </c>
      <c r="Y49" s="8">
        <v>1287</v>
      </c>
      <c r="Z49" s="8">
        <v>1303</v>
      </c>
      <c r="AA49" s="8">
        <v>1277</v>
      </c>
      <c r="AB49" s="8">
        <v>1281</v>
      </c>
      <c r="AC49" s="8">
        <v>1304</v>
      </c>
      <c r="AD49" s="8">
        <v>1320</v>
      </c>
      <c r="AE49" s="8">
        <v>1324</v>
      </c>
      <c r="AF49" s="2">
        <v>1320</v>
      </c>
      <c r="AG49" s="2">
        <v>1326</v>
      </c>
      <c r="AH49" s="2">
        <v>1343</v>
      </c>
      <c r="AI49" s="2">
        <v>1345</v>
      </c>
      <c r="AJ49" s="2">
        <v>1366</v>
      </c>
      <c r="AK49" s="2">
        <v>1387</v>
      </c>
      <c r="AL49" s="2">
        <v>1399</v>
      </c>
      <c r="AM49" s="2">
        <v>1409</v>
      </c>
    </row>
    <row r="50" spans="1:39" ht="19.5" customHeight="1">
      <c r="A50" s="9" t="s">
        <v>23</v>
      </c>
      <c r="B50" s="7">
        <v>1525</v>
      </c>
      <c r="C50" s="7">
        <v>1578</v>
      </c>
      <c r="D50" s="7">
        <v>1715</v>
      </c>
      <c r="E50" s="7">
        <v>2471</v>
      </c>
      <c r="F50" s="7">
        <v>2661</v>
      </c>
      <c r="G50" s="7">
        <v>2879</v>
      </c>
      <c r="H50" s="7">
        <v>3013</v>
      </c>
      <c r="I50" s="7">
        <v>3279</v>
      </c>
      <c r="J50" s="7">
        <v>3666</v>
      </c>
      <c r="K50" s="7">
        <v>4163</v>
      </c>
      <c r="L50" s="7">
        <v>4469</v>
      </c>
      <c r="M50" s="7">
        <v>4518</v>
      </c>
      <c r="N50" s="7">
        <v>4561</v>
      </c>
      <c r="O50" s="7">
        <v>4593</v>
      </c>
      <c r="P50" s="7">
        <v>4620</v>
      </c>
      <c r="Q50" s="8">
        <v>4827</v>
      </c>
      <c r="R50" s="8">
        <v>4904</v>
      </c>
      <c r="S50" s="8">
        <v>4993</v>
      </c>
      <c r="T50" s="8">
        <v>5069</v>
      </c>
      <c r="U50" s="8">
        <v>5151</v>
      </c>
      <c r="V50" s="8">
        <v>5215</v>
      </c>
      <c r="W50" s="8">
        <v>5259</v>
      </c>
      <c r="X50" s="8">
        <v>5325</v>
      </c>
      <c r="Y50" s="8">
        <v>5402</v>
      </c>
      <c r="Z50" s="8">
        <v>5590</v>
      </c>
      <c r="AA50" s="8">
        <v>5599</v>
      </c>
      <c r="AB50" s="8">
        <v>5660</v>
      </c>
      <c r="AC50" s="8">
        <v>5693</v>
      </c>
      <c r="AD50" s="8">
        <v>5747</v>
      </c>
      <c r="AE50" s="8">
        <v>5829</v>
      </c>
      <c r="AF50" s="2">
        <v>5766</v>
      </c>
      <c r="AG50" s="2">
        <v>5882</v>
      </c>
      <c r="AH50" s="2">
        <v>5930</v>
      </c>
      <c r="AI50" s="2">
        <v>5994</v>
      </c>
      <c r="AJ50" s="2">
        <v>6012</v>
      </c>
      <c r="AK50" s="2">
        <v>5943</v>
      </c>
      <c r="AL50" s="2">
        <v>5892</v>
      </c>
      <c r="AM50" s="2">
        <v>5984</v>
      </c>
    </row>
    <row r="51" spans="1:39" ht="28.5" customHeight="1">
      <c r="A51" s="1" t="s">
        <v>59</v>
      </c>
      <c r="B51" s="7">
        <v>7291</v>
      </c>
      <c r="C51" s="7">
        <v>7442</v>
      </c>
      <c r="D51" s="7">
        <v>7251</v>
      </c>
      <c r="E51" s="7">
        <v>9334</v>
      </c>
      <c r="F51" s="7">
        <v>9364</v>
      </c>
      <c r="G51" s="7">
        <v>9617</v>
      </c>
      <c r="H51" s="7">
        <v>9734</v>
      </c>
      <c r="I51" s="7">
        <v>9757</v>
      </c>
      <c r="J51" s="7">
        <v>9836</v>
      </c>
      <c r="K51" s="7">
        <v>9993</v>
      </c>
      <c r="L51" s="7">
        <v>10383</v>
      </c>
      <c r="M51" s="7">
        <v>10426</v>
      </c>
      <c r="N51" s="7">
        <v>10444</v>
      </c>
      <c r="O51" s="7">
        <v>10415</v>
      </c>
      <c r="P51" s="7">
        <v>10525</v>
      </c>
      <c r="Q51" s="7">
        <v>10501</v>
      </c>
      <c r="R51" s="7">
        <v>10538</v>
      </c>
      <c r="S51" s="7">
        <v>10633</v>
      </c>
      <c r="T51" s="7">
        <v>10666</v>
      </c>
      <c r="U51" s="7">
        <v>10775</v>
      </c>
      <c r="V51" s="7">
        <v>10849</v>
      </c>
      <c r="W51" s="7">
        <v>10873</v>
      </c>
      <c r="X51" s="7">
        <v>10976</v>
      </c>
      <c r="Y51" s="7">
        <v>11132</v>
      </c>
      <c r="Z51" s="7">
        <v>11173</v>
      </c>
      <c r="AA51" s="7">
        <v>11083</v>
      </c>
      <c r="AB51" s="7">
        <v>11149</v>
      </c>
      <c r="AC51" s="7">
        <v>11138</v>
      </c>
      <c r="AD51" s="7">
        <v>11110</v>
      </c>
      <c r="AE51" s="7">
        <v>11157</v>
      </c>
      <c r="AF51" s="7">
        <v>11059</v>
      </c>
      <c r="AG51" s="7">
        <v>11085</v>
      </c>
      <c r="AH51" s="7">
        <v>11119</v>
      </c>
      <c r="AI51" s="7">
        <v>11125</v>
      </c>
      <c r="AJ51" s="7">
        <f>SUM(AJ52:AJ55)</f>
        <v>11238</v>
      </c>
      <c r="AK51" s="7">
        <f>SUM(AK52:AK55)</f>
        <v>10832</v>
      </c>
      <c r="AL51" s="7">
        <f>SUM(AL52:AL55)</f>
        <v>10811</v>
      </c>
      <c r="AM51" s="7">
        <v>10778</v>
      </c>
    </row>
    <row r="52" spans="1:39" ht="28.5" customHeight="1">
      <c r="A52" s="9" t="s">
        <v>24</v>
      </c>
      <c r="B52" s="7">
        <v>2415</v>
      </c>
      <c r="C52" s="7">
        <v>2541</v>
      </c>
      <c r="D52" s="7">
        <v>2580</v>
      </c>
      <c r="E52" s="7">
        <v>3381</v>
      </c>
      <c r="F52" s="7">
        <v>3336</v>
      </c>
      <c r="G52" s="7">
        <v>3532</v>
      </c>
      <c r="H52" s="7">
        <v>3609</v>
      </c>
      <c r="I52" s="7">
        <v>3711</v>
      </c>
      <c r="J52" s="7">
        <v>3839</v>
      </c>
      <c r="K52" s="7">
        <v>4018</v>
      </c>
      <c r="L52" s="7">
        <v>4232</v>
      </c>
      <c r="M52" s="7">
        <v>4287</v>
      </c>
      <c r="N52" s="7">
        <v>4285</v>
      </c>
      <c r="O52" s="7">
        <v>4257</v>
      </c>
      <c r="P52" s="7">
        <v>4329</v>
      </c>
      <c r="Q52" s="8">
        <v>4435</v>
      </c>
      <c r="R52" s="8">
        <v>4462</v>
      </c>
      <c r="S52" s="8">
        <v>4515</v>
      </c>
      <c r="T52" s="8">
        <v>4561</v>
      </c>
      <c r="U52" s="8">
        <v>4584</v>
      </c>
      <c r="V52" s="8">
        <v>4648</v>
      </c>
      <c r="W52" s="8">
        <v>4676</v>
      </c>
      <c r="X52" s="8">
        <v>4751</v>
      </c>
      <c r="Y52" s="8">
        <v>4885</v>
      </c>
      <c r="Z52" s="8">
        <v>4908</v>
      </c>
      <c r="AA52" s="8">
        <v>4855</v>
      </c>
      <c r="AB52" s="8">
        <v>4874</v>
      </c>
      <c r="AC52" s="8">
        <v>4852</v>
      </c>
      <c r="AD52" s="8">
        <v>4834</v>
      </c>
      <c r="AE52" s="8">
        <v>4862</v>
      </c>
      <c r="AF52" s="2">
        <v>4817</v>
      </c>
      <c r="AG52" s="2">
        <v>4790</v>
      </c>
      <c r="AH52" s="2">
        <v>4831</v>
      </c>
      <c r="AI52" s="2">
        <v>4836</v>
      </c>
      <c r="AJ52" s="2">
        <v>4827</v>
      </c>
      <c r="AK52" s="2">
        <v>4708</v>
      </c>
      <c r="AL52" s="2">
        <v>4715</v>
      </c>
      <c r="AM52" s="2">
        <v>4707</v>
      </c>
    </row>
    <row r="53" spans="1:39" ht="19.5" customHeight="1">
      <c r="A53" s="9" t="s">
        <v>25</v>
      </c>
      <c r="B53" s="7">
        <v>1704</v>
      </c>
      <c r="C53" s="7">
        <v>1741</v>
      </c>
      <c r="D53" s="7">
        <v>1615</v>
      </c>
      <c r="E53" s="7">
        <v>2070</v>
      </c>
      <c r="F53" s="7">
        <v>1492</v>
      </c>
      <c r="G53" s="7">
        <v>1944</v>
      </c>
      <c r="H53" s="7">
        <v>1938</v>
      </c>
      <c r="I53" s="7">
        <v>1882</v>
      </c>
      <c r="J53" s="7">
        <v>1895</v>
      </c>
      <c r="K53" s="7">
        <v>1881</v>
      </c>
      <c r="L53" s="7">
        <v>1920</v>
      </c>
      <c r="M53" s="7">
        <v>1922</v>
      </c>
      <c r="N53" s="7">
        <v>1923</v>
      </c>
      <c r="O53" s="7">
        <v>1921</v>
      </c>
      <c r="P53" s="7">
        <v>1916</v>
      </c>
      <c r="Q53" s="8">
        <v>1885</v>
      </c>
      <c r="R53" s="8">
        <v>1907</v>
      </c>
      <c r="S53" s="8">
        <v>1910</v>
      </c>
      <c r="T53" s="8">
        <v>1899</v>
      </c>
      <c r="U53" s="8">
        <v>1942</v>
      </c>
      <c r="V53" s="8">
        <v>1917</v>
      </c>
      <c r="W53" s="8">
        <v>1936</v>
      </c>
      <c r="X53" s="8">
        <v>1934</v>
      </c>
      <c r="Y53" s="8">
        <v>1938</v>
      </c>
      <c r="Z53" s="8">
        <v>1976</v>
      </c>
      <c r="AA53" s="8">
        <v>1933</v>
      </c>
      <c r="AB53" s="8">
        <v>1962</v>
      </c>
      <c r="AC53" s="8">
        <v>1957</v>
      </c>
      <c r="AD53" s="8">
        <v>1955</v>
      </c>
      <c r="AE53" s="8">
        <v>1963</v>
      </c>
      <c r="AF53" s="2">
        <v>1957</v>
      </c>
      <c r="AG53" s="2">
        <v>1970</v>
      </c>
      <c r="AH53" s="2">
        <v>1965</v>
      </c>
      <c r="AI53" s="2">
        <v>1976</v>
      </c>
      <c r="AJ53" s="2">
        <v>1988</v>
      </c>
      <c r="AK53" s="2">
        <v>1932</v>
      </c>
      <c r="AL53" s="2">
        <v>1928</v>
      </c>
      <c r="AM53" s="2">
        <v>1936</v>
      </c>
    </row>
    <row r="54" spans="1:39" ht="19.5" customHeight="1">
      <c r="A54" s="9" t="s">
        <v>26</v>
      </c>
      <c r="B54" s="7">
        <v>2090</v>
      </c>
      <c r="C54" s="7">
        <v>2192</v>
      </c>
      <c r="D54" s="7">
        <v>2056</v>
      </c>
      <c r="E54" s="7">
        <v>2703</v>
      </c>
      <c r="F54" s="7">
        <v>3326</v>
      </c>
      <c r="G54" s="7">
        <v>2886</v>
      </c>
      <c r="H54" s="7">
        <v>2938</v>
      </c>
      <c r="I54" s="7">
        <v>2964</v>
      </c>
      <c r="J54" s="7">
        <v>2956</v>
      </c>
      <c r="K54" s="7">
        <v>2967</v>
      </c>
      <c r="L54" s="7">
        <v>3074</v>
      </c>
      <c r="M54" s="7">
        <v>3064</v>
      </c>
      <c r="N54" s="7">
        <v>3080</v>
      </c>
      <c r="O54" s="7">
        <v>3078</v>
      </c>
      <c r="P54" s="7">
        <v>3119</v>
      </c>
      <c r="Q54" s="8">
        <v>3069</v>
      </c>
      <c r="R54" s="8">
        <v>3053</v>
      </c>
      <c r="S54" s="8">
        <v>3093</v>
      </c>
      <c r="T54" s="8">
        <v>3094</v>
      </c>
      <c r="U54" s="8">
        <v>3140</v>
      </c>
      <c r="V54" s="8">
        <v>3177</v>
      </c>
      <c r="W54" s="8">
        <v>3154</v>
      </c>
      <c r="X54" s="8">
        <v>3180</v>
      </c>
      <c r="Y54" s="8">
        <v>3199</v>
      </c>
      <c r="Z54" s="8">
        <v>3187</v>
      </c>
      <c r="AA54" s="8">
        <v>3203</v>
      </c>
      <c r="AB54" s="8">
        <v>3215</v>
      </c>
      <c r="AC54" s="8">
        <v>3226</v>
      </c>
      <c r="AD54" s="8">
        <v>3218</v>
      </c>
      <c r="AE54" s="8">
        <v>3224</v>
      </c>
      <c r="AF54" s="2">
        <v>3175</v>
      </c>
      <c r="AG54" s="2">
        <v>3200</v>
      </c>
      <c r="AH54" s="2">
        <v>3198</v>
      </c>
      <c r="AI54" s="2">
        <v>3181</v>
      </c>
      <c r="AJ54" s="2">
        <v>3271</v>
      </c>
      <c r="AK54" s="2">
        <v>3086</v>
      </c>
      <c r="AL54" s="2">
        <v>3061</v>
      </c>
      <c r="AM54" s="2">
        <v>3043</v>
      </c>
    </row>
    <row r="55" spans="1:39" ht="19.5" customHeight="1">
      <c r="A55" s="9" t="s">
        <v>27</v>
      </c>
      <c r="B55" s="7">
        <v>1082</v>
      </c>
      <c r="C55" s="7">
        <v>968</v>
      </c>
      <c r="D55" s="7">
        <v>1000</v>
      </c>
      <c r="E55" s="7">
        <v>1180</v>
      </c>
      <c r="F55" s="7">
        <v>1210</v>
      </c>
      <c r="G55" s="7">
        <v>1255</v>
      </c>
      <c r="H55" s="7">
        <v>1249</v>
      </c>
      <c r="I55" s="7">
        <v>1200</v>
      </c>
      <c r="J55" s="7">
        <v>1146</v>
      </c>
      <c r="K55" s="7">
        <v>1127</v>
      </c>
      <c r="L55" s="7">
        <v>1157</v>
      </c>
      <c r="M55" s="7">
        <v>1153</v>
      </c>
      <c r="N55" s="7">
        <v>1156</v>
      </c>
      <c r="O55" s="7">
        <v>1159</v>
      </c>
      <c r="P55" s="7">
        <v>1161</v>
      </c>
      <c r="Q55" s="8">
        <v>1112</v>
      </c>
      <c r="R55" s="8">
        <v>1116</v>
      </c>
      <c r="S55" s="8">
        <v>1115</v>
      </c>
      <c r="T55" s="8">
        <v>1112</v>
      </c>
      <c r="U55" s="8">
        <v>1109</v>
      </c>
      <c r="V55" s="8">
        <v>1107</v>
      </c>
      <c r="W55" s="8">
        <v>1107</v>
      </c>
      <c r="X55" s="8">
        <v>1111</v>
      </c>
      <c r="Y55" s="8">
        <v>1110</v>
      </c>
      <c r="Z55" s="8">
        <v>1102</v>
      </c>
      <c r="AA55" s="8">
        <v>1092</v>
      </c>
      <c r="AB55" s="8">
        <v>1098</v>
      </c>
      <c r="AC55" s="8">
        <v>1103</v>
      </c>
      <c r="AD55" s="8">
        <v>1103</v>
      </c>
      <c r="AE55" s="8">
        <v>1108</v>
      </c>
      <c r="AF55" s="2">
        <v>1110</v>
      </c>
      <c r="AG55" s="2">
        <v>1125</v>
      </c>
      <c r="AH55" s="2">
        <v>1125</v>
      </c>
      <c r="AI55" s="2">
        <v>1132</v>
      </c>
      <c r="AJ55" s="2">
        <v>1152</v>
      </c>
      <c r="AK55" s="2">
        <v>1106</v>
      </c>
      <c r="AL55" s="2">
        <v>1107</v>
      </c>
      <c r="AM55" s="2">
        <v>1092</v>
      </c>
    </row>
    <row r="56" spans="1:39" ht="28.5" customHeight="1">
      <c r="A56" s="1" t="s">
        <v>56</v>
      </c>
      <c r="B56" s="7">
        <v>7575</v>
      </c>
      <c r="C56" s="7">
        <v>7795</v>
      </c>
      <c r="D56" s="7">
        <v>8133</v>
      </c>
      <c r="E56" s="7">
        <v>10649</v>
      </c>
      <c r="F56" s="7">
        <v>10658</v>
      </c>
      <c r="G56" s="7">
        <v>11095</v>
      </c>
      <c r="H56" s="7">
        <v>11208</v>
      </c>
      <c r="I56" s="7">
        <v>11388</v>
      </c>
      <c r="J56" s="7">
        <v>11622</v>
      </c>
      <c r="K56" s="7">
        <v>11898</v>
      </c>
      <c r="L56" s="7">
        <v>12307</v>
      </c>
      <c r="M56" s="7">
        <v>12332</v>
      </c>
      <c r="N56" s="7">
        <v>12333</v>
      </c>
      <c r="O56" s="7">
        <v>12421</v>
      </c>
      <c r="P56" s="7">
        <v>12477</v>
      </c>
      <c r="Q56" s="7">
        <v>12578</v>
      </c>
      <c r="R56" s="7">
        <v>12670</v>
      </c>
      <c r="S56" s="7">
        <v>12707</v>
      </c>
      <c r="T56" s="7">
        <v>12770</v>
      </c>
      <c r="U56" s="7">
        <v>12891</v>
      </c>
      <c r="V56" s="7">
        <v>12926</v>
      </c>
      <c r="W56" s="7">
        <v>12927</v>
      </c>
      <c r="X56" s="7">
        <v>12981</v>
      </c>
      <c r="Y56" s="7">
        <v>13102</v>
      </c>
      <c r="Z56" s="7">
        <v>13234</v>
      </c>
      <c r="AA56" s="7">
        <v>12970</v>
      </c>
      <c r="AB56" s="7">
        <v>13065</v>
      </c>
      <c r="AC56" s="7">
        <v>13175</v>
      </c>
      <c r="AD56" s="7">
        <v>13255</v>
      </c>
      <c r="AE56" s="7">
        <v>13350</v>
      </c>
      <c r="AF56" s="7">
        <v>13283</v>
      </c>
      <c r="AG56" s="7">
        <v>13453</v>
      </c>
      <c r="AH56" s="7">
        <v>13524</v>
      </c>
      <c r="AI56" s="7">
        <v>13538</v>
      </c>
      <c r="AJ56" s="7">
        <f>SUM(AJ57:AJ61)</f>
        <v>13527</v>
      </c>
      <c r="AK56" s="7">
        <f>SUM(AK57:AK61)</f>
        <v>13058</v>
      </c>
      <c r="AL56" s="7">
        <f>SUM(AL57:AL61)</f>
        <v>13074</v>
      </c>
      <c r="AM56" s="7">
        <v>13101</v>
      </c>
    </row>
    <row r="57" spans="1:39" ht="28.5" customHeight="1">
      <c r="A57" s="9" t="s">
        <v>12</v>
      </c>
      <c r="B57" s="7">
        <v>3022</v>
      </c>
      <c r="C57" s="7">
        <v>3103</v>
      </c>
      <c r="D57" s="7">
        <v>3281</v>
      </c>
      <c r="E57" s="7">
        <v>4249</v>
      </c>
      <c r="F57" s="7">
        <v>4213</v>
      </c>
      <c r="G57" s="7">
        <v>4506</v>
      </c>
      <c r="H57" s="7">
        <v>4577</v>
      </c>
      <c r="I57" s="7">
        <v>4738</v>
      </c>
      <c r="J57" s="7">
        <v>4945</v>
      </c>
      <c r="K57" s="7">
        <v>5061</v>
      </c>
      <c r="L57" s="7">
        <v>5274</v>
      </c>
      <c r="M57" s="7">
        <v>5283</v>
      </c>
      <c r="N57" s="7">
        <v>5290</v>
      </c>
      <c r="O57" s="7">
        <v>5301</v>
      </c>
      <c r="P57" s="7">
        <v>5321</v>
      </c>
      <c r="Q57" s="8">
        <v>5330</v>
      </c>
      <c r="R57" s="8">
        <v>5376</v>
      </c>
      <c r="S57" s="8">
        <v>5372</v>
      </c>
      <c r="T57" s="8">
        <v>5407</v>
      </c>
      <c r="U57" s="8">
        <v>5480</v>
      </c>
      <c r="V57" s="8">
        <v>5458</v>
      </c>
      <c r="W57" s="8">
        <v>5414</v>
      </c>
      <c r="X57" s="8">
        <v>5417</v>
      </c>
      <c r="Y57" s="8">
        <v>5463</v>
      </c>
      <c r="Z57" s="8">
        <v>5483</v>
      </c>
      <c r="AA57" s="8">
        <v>5411</v>
      </c>
      <c r="AB57" s="8">
        <v>5419</v>
      </c>
      <c r="AC57" s="8">
        <v>5449</v>
      </c>
      <c r="AD57" s="8">
        <v>5464</v>
      </c>
      <c r="AE57" s="8">
        <v>5442</v>
      </c>
      <c r="AF57" s="2">
        <v>5483</v>
      </c>
      <c r="AG57" s="2">
        <v>5587</v>
      </c>
      <c r="AH57" s="2">
        <v>5648</v>
      </c>
      <c r="AI57" s="2">
        <v>5644</v>
      </c>
      <c r="AJ57" s="2">
        <v>5648</v>
      </c>
      <c r="AK57" s="2">
        <v>5370</v>
      </c>
      <c r="AL57" s="2">
        <v>5402</v>
      </c>
      <c r="AM57" s="2">
        <v>5406</v>
      </c>
    </row>
    <row r="58" spans="1:39" ht="19.5" customHeight="1">
      <c r="A58" s="9" t="s">
        <v>13</v>
      </c>
      <c r="B58" s="7">
        <v>1192</v>
      </c>
      <c r="C58" s="7">
        <v>1186</v>
      </c>
      <c r="D58" s="7">
        <v>1171</v>
      </c>
      <c r="E58" s="7">
        <v>1486</v>
      </c>
      <c r="F58" s="7">
        <v>1437</v>
      </c>
      <c r="G58" s="7">
        <v>1428</v>
      </c>
      <c r="H58" s="7">
        <v>1432</v>
      </c>
      <c r="I58" s="7">
        <v>1435</v>
      </c>
      <c r="J58" s="7">
        <v>1444</v>
      </c>
      <c r="K58" s="7">
        <v>1493</v>
      </c>
      <c r="L58" s="7">
        <v>1540</v>
      </c>
      <c r="M58" s="7">
        <v>1553</v>
      </c>
      <c r="N58" s="7">
        <v>1551</v>
      </c>
      <c r="O58" s="7">
        <v>1576</v>
      </c>
      <c r="P58" s="7">
        <v>1595</v>
      </c>
      <c r="Q58" s="8">
        <v>1667</v>
      </c>
      <c r="R58" s="8">
        <v>1676</v>
      </c>
      <c r="S58" s="8">
        <v>1701</v>
      </c>
      <c r="T58" s="8">
        <v>1718</v>
      </c>
      <c r="U58" s="8">
        <v>1741</v>
      </c>
      <c r="V58" s="8">
        <v>1700</v>
      </c>
      <c r="W58" s="8">
        <v>1722</v>
      </c>
      <c r="X58" s="8">
        <v>1739</v>
      </c>
      <c r="Y58" s="8">
        <v>1777</v>
      </c>
      <c r="Z58" s="8">
        <v>1798</v>
      </c>
      <c r="AA58" s="8">
        <v>1806</v>
      </c>
      <c r="AB58" s="8">
        <v>1818</v>
      </c>
      <c r="AC58" s="8">
        <v>1826</v>
      </c>
      <c r="AD58" s="8">
        <v>1854</v>
      </c>
      <c r="AE58" s="8">
        <v>1930</v>
      </c>
      <c r="AF58" s="2">
        <v>1944</v>
      </c>
      <c r="AG58" s="2">
        <v>1969</v>
      </c>
      <c r="AH58" s="2">
        <v>2002</v>
      </c>
      <c r="AI58" s="2">
        <v>2012</v>
      </c>
      <c r="AJ58" s="2">
        <v>2010</v>
      </c>
      <c r="AK58" s="2">
        <v>1923</v>
      </c>
      <c r="AL58" s="2">
        <v>1944</v>
      </c>
      <c r="AM58" s="2">
        <v>1965</v>
      </c>
    </row>
    <row r="59" spans="1:39" ht="19.5" customHeight="1">
      <c r="A59" s="9" t="s">
        <v>14</v>
      </c>
      <c r="B59" s="7">
        <v>1097</v>
      </c>
      <c r="C59" s="7">
        <v>1215</v>
      </c>
      <c r="D59" s="7">
        <v>1321</v>
      </c>
      <c r="E59" s="7">
        <v>1697</v>
      </c>
      <c r="F59" s="7">
        <v>1727</v>
      </c>
      <c r="G59" s="7">
        <v>1808</v>
      </c>
      <c r="H59" s="7">
        <v>1812</v>
      </c>
      <c r="I59" s="7">
        <v>1814</v>
      </c>
      <c r="J59" s="7">
        <v>1820</v>
      </c>
      <c r="K59" s="7">
        <v>1836</v>
      </c>
      <c r="L59" s="7">
        <v>1893</v>
      </c>
      <c r="M59" s="7">
        <v>1881</v>
      </c>
      <c r="N59" s="7">
        <v>1891</v>
      </c>
      <c r="O59" s="7">
        <v>1897</v>
      </c>
      <c r="P59" s="7">
        <v>1887</v>
      </c>
      <c r="Q59" s="8">
        <v>1882</v>
      </c>
      <c r="R59" s="8">
        <v>1888</v>
      </c>
      <c r="S59" s="8">
        <v>1886</v>
      </c>
      <c r="T59" s="8">
        <v>1902</v>
      </c>
      <c r="U59" s="8">
        <v>1914</v>
      </c>
      <c r="V59" s="8">
        <v>1997</v>
      </c>
      <c r="W59" s="8">
        <v>2028</v>
      </c>
      <c r="X59" s="8">
        <v>2046</v>
      </c>
      <c r="Y59" s="8">
        <v>2069</v>
      </c>
      <c r="Z59" s="8">
        <v>2094</v>
      </c>
      <c r="AA59" s="8">
        <v>1999</v>
      </c>
      <c r="AB59" s="8">
        <v>2044</v>
      </c>
      <c r="AC59" s="8">
        <v>2089</v>
      </c>
      <c r="AD59" s="8">
        <v>2107</v>
      </c>
      <c r="AE59" s="8">
        <v>2123</v>
      </c>
      <c r="AF59" s="2">
        <v>2032</v>
      </c>
      <c r="AG59" s="2">
        <v>2032</v>
      </c>
      <c r="AH59" s="2">
        <v>2049</v>
      </c>
      <c r="AI59" s="2">
        <v>2051</v>
      </c>
      <c r="AJ59" s="2">
        <v>2056</v>
      </c>
      <c r="AK59" s="2">
        <v>2008</v>
      </c>
      <c r="AL59" s="2">
        <v>2000</v>
      </c>
      <c r="AM59" s="2">
        <v>2002</v>
      </c>
    </row>
    <row r="60" spans="1:39" ht="19.5" customHeight="1">
      <c r="A60" s="9" t="s">
        <v>15</v>
      </c>
      <c r="B60" s="7">
        <v>926</v>
      </c>
      <c r="C60" s="7">
        <v>950</v>
      </c>
      <c r="D60" s="7">
        <v>1012</v>
      </c>
      <c r="E60" s="7">
        <v>1411</v>
      </c>
      <c r="F60" s="7">
        <v>1444</v>
      </c>
      <c r="G60" s="7">
        <v>1426</v>
      </c>
      <c r="H60" s="7">
        <v>1487</v>
      </c>
      <c r="I60" s="7">
        <v>1547</v>
      </c>
      <c r="J60" s="7">
        <v>1606</v>
      </c>
      <c r="K60" s="7">
        <v>1709</v>
      </c>
      <c r="L60" s="7">
        <v>1752</v>
      </c>
      <c r="M60" s="7">
        <v>1765</v>
      </c>
      <c r="N60" s="7">
        <v>1767</v>
      </c>
      <c r="O60" s="7">
        <v>1802</v>
      </c>
      <c r="P60" s="7">
        <v>1829</v>
      </c>
      <c r="Q60" s="8">
        <v>1892</v>
      </c>
      <c r="R60" s="8">
        <v>1934</v>
      </c>
      <c r="S60" s="8">
        <v>1951</v>
      </c>
      <c r="T60" s="8">
        <v>1946</v>
      </c>
      <c r="U60" s="8">
        <v>1961</v>
      </c>
      <c r="V60" s="8">
        <v>1981</v>
      </c>
      <c r="W60" s="8">
        <v>1990</v>
      </c>
      <c r="X60" s="8">
        <v>2015</v>
      </c>
      <c r="Y60" s="8">
        <v>2023</v>
      </c>
      <c r="Z60" s="8">
        <v>2094</v>
      </c>
      <c r="AA60" s="8">
        <v>2029</v>
      </c>
      <c r="AB60" s="8">
        <v>2038</v>
      </c>
      <c r="AC60" s="8">
        <v>2061</v>
      </c>
      <c r="AD60" s="8">
        <v>2069</v>
      </c>
      <c r="AE60" s="8">
        <v>2088</v>
      </c>
      <c r="AF60" s="2">
        <v>2060</v>
      </c>
      <c r="AG60" s="2">
        <v>2057</v>
      </c>
      <c r="AH60" s="2">
        <v>2019</v>
      </c>
      <c r="AI60" s="2">
        <v>2017</v>
      </c>
      <c r="AJ60" s="2">
        <v>2009</v>
      </c>
      <c r="AK60" s="2">
        <v>2029</v>
      </c>
      <c r="AL60" s="2">
        <v>2032</v>
      </c>
      <c r="AM60" s="2">
        <v>2046</v>
      </c>
    </row>
    <row r="61" spans="1:39" ht="19.5" customHeight="1">
      <c r="A61" s="9" t="s">
        <v>16</v>
      </c>
      <c r="B61" s="7">
        <v>1338</v>
      </c>
      <c r="C61" s="7">
        <v>1341</v>
      </c>
      <c r="D61" s="7">
        <v>1348</v>
      </c>
      <c r="E61" s="7">
        <v>1806</v>
      </c>
      <c r="F61" s="7">
        <v>1837</v>
      </c>
      <c r="G61" s="7">
        <v>1927</v>
      </c>
      <c r="H61" s="7">
        <v>1900</v>
      </c>
      <c r="I61" s="7">
        <v>1854</v>
      </c>
      <c r="J61" s="7">
        <v>1807</v>
      </c>
      <c r="K61" s="7">
        <v>1799</v>
      </c>
      <c r="L61" s="7">
        <v>1848</v>
      </c>
      <c r="M61" s="7">
        <v>1850</v>
      </c>
      <c r="N61" s="7">
        <v>1834</v>
      </c>
      <c r="O61" s="7">
        <v>1845</v>
      </c>
      <c r="P61" s="7">
        <v>1845</v>
      </c>
      <c r="Q61" s="8">
        <v>1807</v>
      </c>
      <c r="R61" s="8">
        <v>1796</v>
      </c>
      <c r="S61" s="8">
        <v>1797</v>
      </c>
      <c r="T61" s="8">
        <v>1797</v>
      </c>
      <c r="U61" s="8">
        <v>1795</v>
      </c>
      <c r="V61" s="8">
        <v>1790</v>
      </c>
      <c r="W61" s="8">
        <v>1773</v>
      </c>
      <c r="X61" s="8">
        <v>1764</v>
      </c>
      <c r="Y61" s="8">
        <v>1770</v>
      </c>
      <c r="Z61" s="8">
        <v>1765</v>
      </c>
      <c r="AA61" s="8">
        <v>1725</v>
      </c>
      <c r="AB61" s="8">
        <v>1746</v>
      </c>
      <c r="AC61" s="8">
        <v>1750</v>
      </c>
      <c r="AD61" s="8">
        <v>1761</v>
      </c>
      <c r="AE61" s="8">
        <v>1767</v>
      </c>
      <c r="AF61" s="2">
        <v>1764</v>
      </c>
      <c r="AG61" s="2">
        <v>1808</v>
      </c>
      <c r="AH61" s="2">
        <v>1806</v>
      </c>
      <c r="AI61" s="2">
        <v>1814</v>
      </c>
      <c r="AJ61" s="2">
        <v>1804</v>
      </c>
      <c r="AK61" s="2">
        <v>1728</v>
      </c>
      <c r="AL61" s="2">
        <v>1696</v>
      </c>
      <c r="AM61" s="2">
        <v>1682</v>
      </c>
    </row>
    <row r="62" spans="1:39" ht="28.5" customHeight="1">
      <c r="A62" s="1" t="s">
        <v>57</v>
      </c>
      <c r="B62" s="7">
        <v>5924</v>
      </c>
      <c r="C62" s="7">
        <v>6172</v>
      </c>
      <c r="D62" s="7">
        <v>5750</v>
      </c>
      <c r="E62" s="7">
        <v>7288</v>
      </c>
      <c r="F62" s="7">
        <v>7333</v>
      </c>
      <c r="G62" s="7">
        <v>7472</v>
      </c>
      <c r="H62" s="7">
        <v>7573</v>
      </c>
      <c r="I62" s="7">
        <v>7649</v>
      </c>
      <c r="J62" s="7">
        <v>7768</v>
      </c>
      <c r="K62" s="7">
        <v>7975</v>
      </c>
      <c r="L62" s="7">
        <v>8172</v>
      </c>
      <c r="M62" s="7">
        <v>8205</v>
      </c>
      <c r="N62" s="7">
        <v>8268</v>
      </c>
      <c r="O62" s="7">
        <v>8303</v>
      </c>
      <c r="P62" s="7">
        <v>8352</v>
      </c>
      <c r="Q62" s="7">
        <v>8362</v>
      </c>
      <c r="R62" s="7">
        <v>8417</v>
      </c>
      <c r="S62" s="7">
        <v>8551</v>
      </c>
      <c r="T62" s="7">
        <v>8755</v>
      </c>
      <c r="U62" s="7">
        <v>8832</v>
      </c>
      <c r="V62" s="7">
        <v>8977</v>
      </c>
      <c r="W62" s="7">
        <v>9142</v>
      </c>
      <c r="X62" s="7">
        <v>9237</v>
      </c>
      <c r="Y62" s="7">
        <v>9310</v>
      </c>
      <c r="Z62" s="7">
        <v>9338</v>
      </c>
      <c r="AA62" s="7">
        <v>9104</v>
      </c>
      <c r="AB62" s="7">
        <v>9162</v>
      </c>
      <c r="AC62" s="7">
        <v>9238</v>
      </c>
      <c r="AD62" s="7">
        <v>9346</v>
      </c>
      <c r="AE62" s="7">
        <v>9376</v>
      </c>
      <c r="AF62" s="7">
        <v>9332</v>
      </c>
      <c r="AG62" s="7">
        <v>9431</v>
      </c>
      <c r="AH62" s="7">
        <v>9482</v>
      </c>
      <c r="AI62" s="7">
        <v>9535</v>
      </c>
      <c r="AJ62" s="7">
        <f>SUM(AJ63:AJ64)</f>
        <v>9472</v>
      </c>
      <c r="AK62" s="7">
        <f>SUM(AK63:AK64)</f>
        <v>8997</v>
      </c>
      <c r="AL62" s="7">
        <f>SUM(AL63:AL64)</f>
        <v>8986</v>
      </c>
      <c r="AM62" s="7">
        <v>8991</v>
      </c>
    </row>
    <row r="63" spans="1:39" ht="28.5" customHeight="1">
      <c r="A63" s="9" t="s">
        <v>17</v>
      </c>
      <c r="B63" s="7">
        <v>3710</v>
      </c>
      <c r="C63" s="7">
        <v>3672</v>
      </c>
      <c r="D63" s="7">
        <v>3474</v>
      </c>
      <c r="E63" s="7">
        <v>4364</v>
      </c>
      <c r="F63" s="7">
        <v>4337</v>
      </c>
      <c r="G63" s="7">
        <v>4270</v>
      </c>
      <c r="H63" s="7">
        <v>4278</v>
      </c>
      <c r="I63" s="7">
        <v>4292</v>
      </c>
      <c r="J63" s="7">
        <v>4393</v>
      </c>
      <c r="K63" s="7">
        <v>4595</v>
      </c>
      <c r="L63" s="7">
        <v>4734</v>
      </c>
      <c r="M63" s="7">
        <v>4760</v>
      </c>
      <c r="N63" s="7">
        <v>4781</v>
      </c>
      <c r="O63" s="7">
        <v>4816</v>
      </c>
      <c r="P63" s="7">
        <v>4863</v>
      </c>
      <c r="Q63" s="8">
        <v>4949</v>
      </c>
      <c r="R63" s="8">
        <v>5018</v>
      </c>
      <c r="S63" s="8">
        <v>5115</v>
      </c>
      <c r="T63" s="8">
        <v>5265</v>
      </c>
      <c r="U63" s="8">
        <v>5324</v>
      </c>
      <c r="V63" s="8">
        <v>5372</v>
      </c>
      <c r="W63" s="8">
        <v>5520</v>
      </c>
      <c r="X63" s="8">
        <v>5575</v>
      </c>
      <c r="Y63" s="8">
        <v>5634</v>
      </c>
      <c r="Z63" s="8">
        <v>5682</v>
      </c>
      <c r="AA63" s="8">
        <v>5572</v>
      </c>
      <c r="AB63" s="8">
        <v>5615</v>
      </c>
      <c r="AC63" s="8">
        <v>5653</v>
      </c>
      <c r="AD63" s="8">
        <v>5733</v>
      </c>
      <c r="AE63" s="8">
        <v>5730</v>
      </c>
      <c r="AF63" s="2">
        <v>5615</v>
      </c>
      <c r="AG63" s="2">
        <v>5646</v>
      </c>
      <c r="AH63" s="2">
        <v>5691</v>
      </c>
      <c r="AI63" s="2">
        <v>5710</v>
      </c>
      <c r="AJ63" s="2">
        <v>5723</v>
      </c>
      <c r="AK63" s="2">
        <v>5502</v>
      </c>
      <c r="AL63" s="2">
        <v>5486</v>
      </c>
      <c r="AM63" s="2">
        <v>5490</v>
      </c>
    </row>
    <row r="64" spans="1:39" ht="19.5" customHeight="1">
      <c r="A64" s="9" t="s">
        <v>18</v>
      </c>
      <c r="B64" s="7">
        <v>2214</v>
      </c>
      <c r="C64" s="7">
        <v>2500</v>
      </c>
      <c r="D64" s="7">
        <v>2276</v>
      </c>
      <c r="E64" s="7">
        <v>2924</v>
      </c>
      <c r="F64" s="7">
        <v>2996</v>
      </c>
      <c r="G64" s="7">
        <v>3202</v>
      </c>
      <c r="H64" s="7">
        <v>3295</v>
      </c>
      <c r="I64" s="7">
        <v>3357</v>
      </c>
      <c r="J64" s="7">
        <v>3375</v>
      </c>
      <c r="K64" s="7">
        <v>3380</v>
      </c>
      <c r="L64" s="7">
        <v>3438</v>
      </c>
      <c r="M64" s="7">
        <v>3445</v>
      </c>
      <c r="N64" s="7">
        <v>3487</v>
      </c>
      <c r="O64" s="7">
        <v>3487</v>
      </c>
      <c r="P64" s="7">
        <v>3489</v>
      </c>
      <c r="Q64" s="8">
        <v>3413</v>
      </c>
      <c r="R64" s="8">
        <v>3399</v>
      </c>
      <c r="S64" s="8">
        <v>3436</v>
      </c>
      <c r="T64" s="8">
        <v>3490</v>
      </c>
      <c r="U64" s="8">
        <v>3508</v>
      </c>
      <c r="V64" s="8">
        <v>3605</v>
      </c>
      <c r="W64" s="8">
        <v>3622</v>
      </c>
      <c r="X64" s="8">
        <v>3662</v>
      </c>
      <c r="Y64" s="8">
        <v>3676</v>
      </c>
      <c r="Z64" s="8">
        <v>3656</v>
      </c>
      <c r="AA64" s="8">
        <v>3532</v>
      </c>
      <c r="AB64" s="8">
        <v>3547</v>
      </c>
      <c r="AC64" s="8">
        <v>3585</v>
      </c>
      <c r="AD64" s="8">
        <v>3613</v>
      </c>
      <c r="AE64" s="8">
        <v>3646</v>
      </c>
      <c r="AF64" s="2">
        <v>3717</v>
      </c>
      <c r="AG64" s="2">
        <v>3785</v>
      </c>
      <c r="AH64" s="2">
        <v>3791</v>
      </c>
      <c r="AI64" s="2">
        <v>3825</v>
      </c>
      <c r="AJ64" s="2">
        <v>3749</v>
      </c>
      <c r="AK64" s="2">
        <v>3495</v>
      </c>
      <c r="AL64" s="2">
        <v>3500</v>
      </c>
      <c r="AM64" s="2">
        <v>3501</v>
      </c>
    </row>
    <row r="65" spans="1:39" ht="28.5" customHeight="1">
      <c r="A65" s="1" t="s">
        <v>64</v>
      </c>
      <c r="B65" s="7">
        <v>11253</v>
      </c>
      <c r="C65" s="7">
        <v>11430</v>
      </c>
      <c r="D65" s="7">
        <v>10504</v>
      </c>
      <c r="E65" s="7">
        <v>14833</v>
      </c>
      <c r="F65" s="7">
        <v>14991</v>
      </c>
      <c r="G65" s="7">
        <v>15186</v>
      </c>
      <c r="H65" s="7">
        <v>15147</v>
      </c>
      <c r="I65" s="7">
        <v>15797</v>
      </c>
      <c r="J65" s="7">
        <v>17225</v>
      </c>
      <c r="K65" s="7">
        <v>21019</v>
      </c>
      <c r="L65" s="7">
        <v>21408</v>
      </c>
      <c r="M65" s="7">
        <v>21544</v>
      </c>
      <c r="N65" s="7">
        <v>22138</v>
      </c>
      <c r="O65" s="7">
        <v>22162</v>
      </c>
      <c r="P65" s="7">
        <v>22279</v>
      </c>
      <c r="Q65" s="7">
        <v>21754</v>
      </c>
      <c r="R65" s="7">
        <v>21985</v>
      </c>
      <c r="S65" s="7">
        <v>22220</v>
      </c>
      <c r="T65" s="7">
        <v>22607</v>
      </c>
      <c r="U65" s="7">
        <v>23014</v>
      </c>
      <c r="V65" s="7">
        <v>23126</v>
      </c>
      <c r="W65" s="7">
        <v>23552</v>
      </c>
      <c r="X65" s="7">
        <v>23874</v>
      </c>
      <c r="Y65" s="7">
        <v>24117</v>
      </c>
      <c r="Z65" s="7">
        <v>24293</v>
      </c>
      <c r="AA65" s="7">
        <v>23739</v>
      </c>
      <c r="AB65" s="7">
        <v>23993</v>
      </c>
      <c r="AC65" s="7">
        <v>24162</v>
      </c>
      <c r="AD65" s="7">
        <v>24335</v>
      </c>
      <c r="AE65" s="7">
        <v>24554</v>
      </c>
      <c r="AF65" s="7">
        <v>24381</v>
      </c>
      <c r="AG65" s="7">
        <v>24873</v>
      </c>
      <c r="AH65" s="7">
        <v>25140</v>
      </c>
      <c r="AI65" s="7">
        <v>25404</v>
      </c>
      <c r="AJ65" s="7">
        <f>SUM(AJ66:AJ73)</f>
        <v>25696</v>
      </c>
      <c r="AK65" s="7">
        <f>SUM(AK66:AK73)</f>
        <v>25471</v>
      </c>
      <c r="AL65" s="7">
        <f>SUM(AL66:AL73)</f>
        <v>24299</v>
      </c>
      <c r="AM65" s="7">
        <v>24008</v>
      </c>
    </row>
    <row r="66" spans="1:39" ht="28.5" customHeight="1">
      <c r="A66" s="9" t="s">
        <v>42</v>
      </c>
      <c r="B66" s="7">
        <v>1050</v>
      </c>
      <c r="C66" s="7">
        <v>864</v>
      </c>
      <c r="D66" s="7">
        <v>902</v>
      </c>
      <c r="E66" s="7">
        <v>1119</v>
      </c>
      <c r="F66" s="7">
        <v>1176</v>
      </c>
      <c r="G66" s="7">
        <v>1169</v>
      </c>
      <c r="H66" s="7">
        <v>1138</v>
      </c>
      <c r="I66" s="7">
        <v>1157</v>
      </c>
      <c r="J66" s="7">
        <v>1230</v>
      </c>
      <c r="K66" s="7">
        <v>1550</v>
      </c>
      <c r="L66" s="7">
        <v>1471</v>
      </c>
      <c r="M66" s="7">
        <v>1494</v>
      </c>
      <c r="N66" s="7">
        <v>1505</v>
      </c>
      <c r="O66" s="7">
        <v>1514</v>
      </c>
      <c r="P66" s="7">
        <v>1523</v>
      </c>
      <c r="Q66" s="8">
        <v>1621</v>
      </c>
      <c r="R66" s="8">
        <v>1643</v>
      </c>
      <c r="S66" s="8">
        <v>1635</v>
      </c>
      <c r="T66" s="8">
        <v>1681</v>
      </c>
      <c r="U66" s="8">
        <v>1713</v>
      </c>
      <c r="V66" s="8">
        <v>1710</v>
      </c>
      <c r="W66" s="8">
        <v>1754</v>
      </c>
      <c r="X66" s="8">
        <v>1787</v>
      </c>
      <c r="Y66" s="8">
        <v>1830</v>
      </c>
      <c r="Z66" s="8">
        <v>1846</v>
      </c>
      <c r="AA66" s="8">
        <v>1779</v>
      </c>
      <c r="AB66" s="8">
        <v>1807</v>
      </c>
      <c r="AC66" s="8">
        <v>1800</v>
      </c>
      <c r="AD66" s="8">
        <v>1797</v>
      </c>
      <c r="AE66" s="8">
        <v>1772</v>
      </c>
      <c r="AF66" s="2">
        <v>1791</v>
      </c>
      <c r="AG66" s="2">
        <v>1814</v>
      </c>
      <c r="AH66" s="2">
        <v>1862</v>
      </c>
      <c r="AI66" s="2">
        <v>1880</v>
      </c>
      <c r="AJ66" s="2">
        <v>1894</v>
      </c>
      <c r="AK66" s="2">
        <v>1810</v>
      </c>
      <c r="AL66" s="2">
        <v>1733</v>
      </c>
      <c r="AM66" s="2">
        <v>1725</v>
      </c>
    </row>
    <row r="67" spans="1:39" ht="19.5" customHeight="1">
      <c r="A67" s="9" t="s">
        <v>43</v>
      </c>
      <c r="B67" s="7">
        <v>1437</v>
      </c>
      <c r="C67" s="7">
        <v>1411</v>
      </c>
      <c r="D67" s="7">
        <v>1322</v>
      </c>
      <c r="E67" s="7">
        <v>2048</v>
      </c>
      <c r="F67" s="7">
        <v>1925</v>
      </c>
      <c r="G67" s="7">
        <v>1943</v>
      </c>
      <c r="H67" s="7">
        <v>1842</v>
      </c>
      <c r="I67" s="7">
        <v>1883</v>
      </c>
      <c r="J67" s="7">
        <v>1985</v>
      </c>
      <c r="K67" s="7">
        <v>2315</v>
      </c>
      <c r="L67" s="7">
        <v>2245</v>
      </c>
      <c r="M67" s="7">
        <v>2225</v>
      </c>
      <c r="N67" s="7">
        <v>2224</v>
      </c>
      <c r="O67" s="7">
        <v>2242</v>
      </c>
      <c r="P67" s="7">
        <v>2247</v>
      </c>
      <c r="Q67" s="8">
        <v>2266</v>
      </c>
      <c r="R67" s="8">
        <v>2320</v>
      </c>
      <c r="S67" s="8">
        <v>2331</v>
      </c>
      <c r="T67" s="8">
        <v>2359</v>
      </c>
      <c r="U67" s="8">
        <v>2391</v>
      </c>
      <c r="V67" s="8">
        <v>2453</v>
      </c>
      <c r="W67" s="8">
        <v>2504</v>
      </c>
      <c r="X67" s="8">
        <v>2559</v>
      </c>
      <c r="Y67" s="8">
        <v>2557</v>
      </c>
      <c r="Z67" s="8">
        <v>2569</v>
      </c>
      <c r="AA67" s="8">
        <v>2533</v>
      </c>
      <c r="AB67" s="8">
        <v>2541</v>
      </c>
      <c r="AC67" s="8">
        <v>2562</v>
      </c>
      <c r="AD67" s="8">
        <v>2574</v>
      </c>
      <c r="AE67" s="8">
        <v>2649</v>
      </c>
      <c r="AF67" s="2">
        <v>2647</v>
      </c>
      <c r="AG67" s="2">
        <v>2686</v>
      </c>
      <c r="AH67" s="2">
        <v>2703</v>
      </c>
      <c r="AI67" s="2">
        <v>2740</v>
      </c>
      <c r="AJ67" s="2">
        <v>2765</v>
      </c>
      <c r="AK67" s="2">
        <v>2576</v>
      </c>
      <c r="AL67" s="2">
        <v>2480</v>
      </c>
      <c r="AM67" s="2">
        <v>2457</v>
      </c>
    </row>
    <row r="68" spans="1:39" ht="19.5" customHeight="1">
      <c r="A68" s="9" t="s">
        <v>44</v>
      </c>
      <c r="B68" s="7">
        <v>1650</v>
      </c>
      <c r="C68" s="7">
        <v>1633</v>
      </c>
      <c r="D68" s="7">
        <v>1536</v>
      </c>
      <c r="E68" s="7">
        <v>2372</v>
      </c>
      <c r="F68" s="7">
        <v>2482</v>
      </c>
      <c r="G68" s="7">
        <v>2648</v>
      </c>
      <c r="H68" s="7">
        <v>2670</v>
      </c>
      <c r="I68" s="7">
        <v>2823</v>
      </c>
      <c r="J68" s="7">
        <v>3275</v>
      </c>
      <c r="K68" s="7">
        <v>4721</v>
      </c>
      <c r="L68" s="7">
        <v>4921</v>
      </c>
      <c r="M68" s="7">
        <v>4986</v>
      </c>
      <c r="N68" s="7">
        <v>5489</v>
      </c>
      <c r="O68" s="7">
        <v>5470</v>
      </c>
      <c r="P68" s="7">
        <v>5452</v>
      </c>
      <c r="Q68" s="8">
        <v>4913</v>
      </c>
      <c r="R68" s="8">
        <v>4916</v>
      </c>
      <c r="S68" s="8">
        <v>5019</v>
      </c>
      <c r="T68" s="8">
        <v>5176</v>
      </c>
      <c r="U68" s="8">
        <v>5313</v>
      </c>
      <c r="V68" s="8">
        <v>5249</v>
      </c>
      <c r="W68" s="8">
        <v>5319</v>
      </c>
      <c r="X68" s="8">
        <v>5345</v>
      </c>
      <c r="Y68" s="8">
        <v>5405</v>
      </c>
      <c r="Z68" s="8">
        <v>5455</v>
      </c>
      <c r="AA68" s="8">
        <v>5473</v>
      </c>
      <c r="AB68" s="8">
        <v>5548</v>
      </c>
      <c r="AC68" s="8">
        <v>5625</v>
      </c>
      <c r="AD68" s="8">
        <v>5652</v>
      </c>
      <c r="AE68" s="8">
        <v>5692</v>
      </c>
      <c r="AF68" s="2">
        <v>5646</v>
      </c>
      <c r="AG68" s="2">
        <v>5799</v>
      </c>
      <c r="AH68" s="2">
        <v>5863</v>
      </c>
      <c r="AI68" s="2">
        <v>5957</v>
      </c>
      <c r="AJ68" s="2">
        <v>6032</v>
      </c>
      <c r="AK68" s="2">
        <v>6141</v>
      </c>
      <c r="AL68" s="2">
        <v>5752</v>
      </c>
      <c r="AM68" s="2">
        <v>5663</v>
      </c>
    </row>
    <row r="69" spans="1:39" ht="19.5" customHeight="1">
      <c r="A69" s="9" t="s">
        <v>45</v>
      </c>
      <c r="B69" s="7">
        <v>1228</v>
      </c>
      <c r="C69" s="7">
        <v>1152</v>
      </c>
      <c r="D69" s="7">
        <v>891</v>
      </c>
      <c r="E69" s="7">
        <v>1101</v>
      </c>
      <c r="F69" s="7">
        <v>1110</v>
      </c>
      <c r="G69" s="7">
        <v>1133</v>
      </c>
      <c r="H69" s="7">
        <v>1113</v>
      </c>
      <c r="I69" s="7">
        <v>1054</v>
      </c>
      <c r="J69" s="7">
        <v>1018</v>
      </c>
      <c r="K69" s="7">
        <v>1020</v>
      </c>
      <c r="L69" s="7">
        <v>1014</v>
      </c>
      <c r="M69" s="7">
        <v>1011</v>
      </c>
      <c r="N69" s="7">
        <v>1012</v>
      </c>
      <c r="O69" s="7">
        <v>1033</v>
      </c>
      <c r="P69" s="7">
        <v>1031</v>
      </c>
      <c r="Q69" s="8">
        <v>998</v>
      </c>
      <c r="R69" s="8">
        <v>1001</v>
      </c>
      <c r="S69" s="8">
        <v>1006</v>
      </c>
      <c r="T69" s="8">
        <v>1028</v>
      </c>
      <c r="U69" s="8">
        <v>1029</v>
      </c>
      <c r="V69" s="8">
        <v>1088</v>
      </c>
      <c r="W69" s="8">
        <v>1049</v>
      </c>
      <c r="X69" s="8">
        <v>1037</v>
      </c>
      <c r="Y69" s="8">
        <v>1022</v>
      </c>
      <c r="Z69" s="8">
        <v>1016</v>
      </c>
      <c r="AA69" s="8">
        <v>976</v>
      </c>
      <c r="AB69" s="8">
        <v>962</v>
      </c>
      <c r="AC69" s="8">
        <v>953</v>
      </c>
      <c r="AD69" s="8">
        <v>971</v>
      </c>
      <c r="AE69" s="8">
        <v>961</v>
      </c>
      <c r="AF69" s="2">
        <v>965</v>
      </c>
      <c r="AG69" s="2">
        <v>990</v>
      </c>
      <c r="AH69" s="2">
        <v>1018</v>
      </c>
      <c r="AI69" s="2">
        <v>1019</v>
      </c>
      <c r="AJ69" s="2">
        <v>1026</v>
      </c>
      <c r="AK69" s="2">
        <v>950</v>
      </c>
      <c r="AL69" s="2">
        <v>937</v>
      </c>
      <c r="AM69" s="2">
        <v>937</v>
      </c>
    </row>
    <row r="70" spans="1:39" ht="19.5" customHeight="1">
      <c r="A70" s="9" t="s">
        <v>46</v>
      </c>
      <c r="B70" s="7">
        <v>1147</v>
      </c>
      <c r="C70" s="7">
        <v>1200</v>
      </c>
      <c r="D70" s="7">
        <v>1024</v>
      </c>
      <c r="E70" s="7">
        <v>1552</v>
      </c>
      <c r="F70" s="7">
        <v>1554</v>
      </c>
      <c r="G70" s="7">
        <v>1570</v>
      </c>
      <c r="H70" s="7">
        <v>1572</v>
      </c>
      <c r="I70" s="7">
        <v>1767</v>
      </c>
      <c r="J70" s="7">
        <v>1999</v>
      </c>
      <c r="K70" s="7">
        <v>2813</v>
      </c>
      <c r="L70" s="7">
        <v>2872</v>
      </c>
      <c r="M70" s="7">
        <v>2895</v>
      </c>
      <c r="N70" s="7">
        <v>2889</v>
      </c>
      <c r="O70" s="7">
        <v>2917</v>
      </c>
      <c r="P70" s="7">
        <v>2934</v>
      </c>
      <c r="Q70" s="8">
        <v>2884</v>
      </c>
      <c r="R70" s="8">
        <v>2935</v>
      </c>
      <c r="S70" s="8">
        <v>2954</v>
      </c>
      <c r="T70" s="8">
        <v>3021</v>
      </c>
      <c r="U70" s="8">
        <v>3083</v>
      </c>
      <c r="V70" s="8">
        <v>3188</v>
      </c>
      <c r="W70" s="8">
        <v>3225</v>
      </c>
      <c r="X70" s="8">
        <v>3265</v>
      </c>
      <c r="Y70" s="8">
        <v>3322</v>
      </c>
      <c r="Z70" s="8">
        <v>3350</v>
      </c>
      <c r="AA70" s="8">
        <v>3314</v>
      </c>
      <c r="AB70" s="8">
        <v>3378</v>
      </c>
      <c r="AC70" s="8">
        <v>3405</v>
      </c>
      <c r="AD70" s="8">
        <v>3469</v>
      </c>
      <c r="AE70" s="8">
        <v>3528</v>
      </c>
      <c r="AF70" s="2">
        <v>3547</v>
      </c>
      <c r="AG70" s="2">
        <v>3612</v>
      </c>
      <c r="AH70" s="2">
        <v>3701</v>
      </c>
      <c r="AI70" s="2">
        <v>3767</v>
      </c>
      <c r="AJ70" s="2">
        <v>3867</v>
      </c>
      <c r="AK70" s="2">
        <v>3955</v>
      </c>
      <c r="AL70" s="2">
        <v>3833</v>
      </c>
      <c r="AM70" s="2">
        <v>3766</v>
      </c>
    </row>
    <row r="71" spans="1:39" ht="19.5" customHeight="1">
      <c r="A71" s="9" t="s">
        <v>47</v>
      </c>
      <c r="B71" s="7">
        <v>1121</v>
      </c>
      <c r="C71" s="7">
        <v>1123</v>
      </c>
      <c r="D71" s="7">
        <v>1057</v>
      </c>
      <c r="E71" s="7">
        <v>1430</v>
      </c>
      <c r="F71" s="7">
        <v>1404</v>
      </c>
      <c r="G71" s="7">
        <v>1490</v>
      </c>
      <c r="H71" s="7">
        <v>1500</v>
      </c>
      <c r="I71" s="7">
        <v>1676</v>
      </c>
      <c r="J71" s="7">
        <v>1839</v>
      </c>
      <c r="K71" s="7">
        <v>2193</v>
      </c>
      <c r="L71" s="7">
        <v>2204</v>
      </c>
      <c r="M71" s="7">
        <v>2211</v>
      </c>
      <c r="N71" s="7">
        <v>2253</v>
      </c>
      <c r="O71" s="7">
        <v>2253</v>
      </c>
      <c r="P71" s="7">
        <v>2252</v>
      </c>
      <c r="Q71" s="8">
        <v>2209</v>
      </c>
      <c r="R71" s="8">
        <v>2261</v>
      </c>
      <c r="S71" s="8">
        <v>2283</v>
      </c>
      <c r="T71" s="8">
        <v>2262</v>
      </c>
      <c r="U71" s="8">
        <v>2341</v>
      </c>
      <c r="V71" s="8">
        <v>2320</v>
      </c>
      <c r="W71" s="8">
        <v>2374</v>
      </c>
      <c r="X71" s="8">
        <v>2420</v>
      </c>
      <c r="Y71" s="8">
        <v>2455</v>
      </c>
      <c r="Z71" s="8">
        <v>2465</v>
      </c>
      <c r="AA71" s="8">
        <v>2373</v>
      </c>
      <c r="AB71" s="8">
        <v>2358</v>
      </c>
      <c r="AC71" s="8">
        <v>2360</v>
      </c>
      <c r="AD71" s="8">
        <v>2391</v>
      </c>
      <c r="AE71" s="8">
        <v>2403</v>
      </c>
      <c r="AF71" s="2">
        <v>2342</v>
      </c>
      <c r="AG71" s="2">
        <v>2409</v>
      </c>
      <c r="AH71" s="2">
        <v>2446</v>
      </c>
      <c r="AI71" s="2">
        <v>2456</v>
      </c>
      <c r="AJ71" s="2">
        <v>2483</v>
      </c>
      <c r="AK71" s="2">
        <v>2393</v>
      </c>
      <c r="AL71" s="2">
        <v>2262</v>
      </c>
      <c r="AM71" s="2">
        <v>2232</v>
      </c>
    </row>
    <row r="72" spans="1:39" ht="19.5" customHeight="1">
      <c r="A72" s="9" t="s">
        <v>48</v>
      </c>
      <c r="B72" s="7">
        <v>3324</v>
      </c>
      <c r="C72" s="7">
        <v>3587</v>
      </c>
      <c r="D72" s="7">
        <v>3478</v>
      </c>
      <c r="E72" s="7">
        <v>4707</v>
      </c>
      <c r="F72" s="7">
        <v>4805</v>
      </c>
      <c r="G72" s="7">
        <v>4692</v>
      </c>
      <c r="H72" s="7">
        <v>4781</v>
      </c>
      <c r="I72" s="7">
        <v>4928</v>
      </c>
      <c r="J72" s="7">
        <v>5379</v>
      </c>
      <c r="K72" s="7">
        <v>5918</v>
      </c>
      <c r="L72" s="7">
        <v>6211</v>
      </c>
      <c r="M72" s="7">
        <v>6250</v>
      </c>
      <c r="N72" s="7">
        <v>6292</v>
      </c>
      <c r="O72" s="7">
        <v>6270</v>
      </c>
      <c r="P72" s="7">
        <v>6376</v>
      </c>
      <c r="Q72" s="8">
        <v>6399</v>
      </c>
      <c r="R72" s="8">
        <v>6439</v>
      </c>
      <c r="S72" s="8">
        <v>6522</v>
      </c>
      <c r="T72" s="8">
        <v>6619</v>
      </c>
      <c r="U72" s="8">
        <v>6684</v>
      </c>
      <c r="V72" s="8">
        <v>6668</v>
      </c>
      <c r="W72" s="8">
        <v>6860</v>
      </c>
      <c r="X72" s="8">
        <v>6998</v>
      </c>
      <c r="Y72" s="8">
        <v>7060</v>
      </c>
      <c r="Z72" s="8">
        <v>7124</v>
      </c>
      <c r="AA72" s="8">
        <v>6838</v>
      </c>
      <c r="AB72" s="8">
        <v>6949</v>
      </c>
      <c r="AC72" s="8">
        <v>7003</v>
      </c>
      <c r="AD72" s="8">
        <v>7029</v>
      </c>
      <c r="AE72" s="8">
        <v>7097</v>
      </c>
      <c r="AF72" s="2">
        <v>6984</v>
      </c>
      <c r="AG72" s="2">
        <v>7095</v>
      </c>
      <c r="AH72" s="2">
        <v>7086</v>
      </c>
      <c r="AI72" s="2">
        <v>7124</v>
      </c>
      <c r="AJ72" s="2">
        <v>7166</v>
      </c>
      <c r="AK72" s="2">
        <v>7176</v>
      </c>
      <c r="AL72" s="2">
        <v>6836</v>
      </c>
      <c r="AM72" s="2">
        <v>6766</v>
      </c>
    </row>
    <row r="73" spans="1:39" ht="19.5" customHeight="1">
      <c r="A73" s="9" t="s">
        <v>49</v>
      </c>
      <c r="B73" s="7">
        <v>296</v>
      </c>
      <c r="C73" s="7">
        <v>460</v>
      </c>
      <c r="D73" s="7">
        <v>294</v>
      </c>
      <c r="E73" s="7">
        <v>504</v>
      </c>
      <c r="F73" s="7">
        <v>535</v>
      </c>
      <c r="G73" s="7">
        <v>541</v>
      </c>
      <c r="H73" s="7">
        <v>531</v>
      </c>
      <c r="I73" s="7">
        <v>509</v>
      </c>
      <c r="J73" s="7">
        <v>500</v>
      </c>
      <c r="K73" s="7">
        <v>489</v>
      </c>
      <c r="L73" s="7">
        <v>470</v>
      </c>
      <c r="M73" s="7">
        <v>472</v>
      </c>
      <c r="N73" s="7">
        <v>474</v>
      </c>
      <c r="O73" s="7">
        <v>463</v>
      </c>
      <c r="P73" s="7">
        <v>464</v>
      </c>
      <c r="Q73" s="8">
        <v>464</v>
      </c>
      <c r="R73" s="8">
        <v>470</v>
      </c>
      <c r="S73" s="8">
        <v>470</v>
      </c>
      <c r="T73" s="8">
        <v>461</v>
      </c>
      <c r="U73" s="8">
        <v>460</v>
      </c>
      <c r="V73" s="8">
        <v>450</v>
      </c>
      <c r="W73" s="8">
        <v>467</v>
      </c>
      <c r="X73" s="8">
        <v>463</v>
      </c>
      <c r="Y73" s="8">
        <v>466</v>
      </c>
      <c r="Z73" s="8">
        <v>468</v>
      </c>
      <c r="AA73" s="8">
        <v>453</v>
      </c>
      <c r="AB73" s="8">
        <v>450</v>
      </c>
      <c r="AC73" s="8">
        <v>454</v>
      </c>
      <c r="AD73" s="8">
        <v>452</v>
      </c>
      <c r="AE73" s="8">
        <v>452</v>
      </c>
      <c r="AF73" s="2">
        <v>459</v>
      </c>
      <c r="AG73" s="2">
        <v>468</v>
      </c>
      <c r="AH73" s="2">
        <v>461</v>
      </c>
      <c r="AI73" s="2">
        <v>461</v>
      </c>
      <c r="AJ73" s="2">
        <v>463</v>
      </c>
      <c r="AK73" s="2">
        <v>470</v>
      </c>
      <c r="AL73" s="2">
        <v>466</v>
      </c>
      <c r="AM73" s="2">
        <v>462</v>
      </c>
    </row>
    <row r="74" spans="1:39" ht="28.5" customHeight="1">
      <c r="A74" s="1" t="s">
        <v>65</v>
      </c>
      <c r="B74" s="7">
        <v>2360</v>
      </c>
      <c r="C74" s="7">
        <v>2488</v>
      </c>
      <c r="D74" s="7">
        <v>2610</v>
      </c>
      <c r="E74" s="7">
        <v>3589</v>
      </c>
      <c r="F74" s="7">
        <v>3650</v>
      </c>
      <c r="G74" s="7">
        <v>3713</v>
      </c>
      <c r="H74" s="7">
        <v>3687</v>
      </c>
      <c r="I74" s="7">
        <v>3703</v>
      </c>
      <c r="J74" s="7">
        <v>3727</v>
      </c>
      <c r="K74" s="7">
        <v>3784</v>
      </c>
      <c r="L74" s="7">
        <v>3862</v>
      </c>
      <c r="M74" s="7">
        <v>3839</v>
      </c>
      <c r="N74" s="7">
        <v>3857</v>
      </c>
      <c r="O74" s="7">
        <v>3832</v>
      </c>
      <c r="P74" s="7">
        <v>3823</v>
      </c>
      <c r="Q74" s="7">
        <v>3883</v>
      </c>
      <c r="R74" s="7">
        <v>3945</v>
      </c>
      <c r="S74" s="7">
        <v>3980</v>
      </c>
      <c r="T74" s="7">
        <v>4045</v>
      </c>
      <c r="U74" s="7">
        <v>4064</v>
      </c>
      <c r="V74" s="7">
        <v>4067</v>
      </c>
      <c r="W74" s="7">
        <v>4105</v>
      </c>
      <c r="X74" s="7">
        <v>4140</v>
      </c>
      <c r="Y74" s="7">
        <v>4181</v>
      </c>
      <c r="Z74" s="7">
        <v>4206</v>
      </c>
      <c r="AA74" s="7">
        <v>4143</v>
      </c>
      <c r="AB74" s="7">
        <v>4178</v>
      </c>
      <c r="AC74" s="7">
        <v>4216</v>
      </c>
      <c r="AD74" s="7">
        <v>4268</v>
      </c>
      <c r="AE74" s="7">
        <v>4358</v>
      </c>
      <c r="AF74" s="7">
        <v>4135</v>
      </c>
      <c r="AG74" s="7">
        <v>4173</v>
      </c>
      <c r="AH74" s="7">
        <v>4172</v>
      </c>
      <c r="AI74" s="7">
        <v>4152</v>
      </c>
      <c r="AJ74" s="7">
        <f>SUM(AJ75:AJ76)</f>
        <v>4188</v>
      </c>
      <c r="AK74" s="7">
        <f>SUM(AK75:AK76)</f>
        <v>4195</v>
      </c>
      <c r="AL74" s="7">
        <f>SUM(AL75:AL76)</f>
        <v>4119</v>
      </c>
      <c r="AM74" s="7">
        <v>4079</v>
      </c>
    </row>
    <row r="75" spans="1:39" ht="28.5" customHeight="1">
      <c r="A75" s="9" t="s">
        <v>50</v>
      </c>
      <c r="B75" s="7">
        <v>1304</v>
      </c>
      <c r="C75" s="7">
        <v>1317</v>
      </c>
      <c r="D75" s="7">
        <v>1358</v>
      </c>
      <c r="E75" s="7">
        <v>1905</v>
      </c>
      <c r="F75" s="7">
        <v>1841</v>
      </c>
      <c r="G75" s="7">
        <v>1850</v>
      </c>
      <c r="H75" s="7">
        <v>1843</v>
      </c>
      <c r="I75" s="7">
        <v>1832</v>
      </c>
      <c r="J75" s="7">
        <v>1894</v>
      </c>
      <c r="K75" s="7">
        <v>1973</v>
      </c>
      <c r="L75" s="7">
        <v>2064</v>
      </c>
      <c r="M75" s="7">
        <v>2037</v>
      </c>
      <c r="N75" s="7">
        <v>2042</v>
      </c>
      <c r="O75" s="7">
        <v>2038</v>
      </c>
      <c r="P75" s="7">
        <v>2026</v>
      </c>
      <c r="Q75" s="8">
        <v>2154</v>
      </c>
      <c r="R75" s="8">
        <v>2200</v>
      </c>
      <c r="S75" s="8">
        <v>2241</v>
      </c>
      <c r="T75" s="8">
        <v>2304</v>
      </c>
      <c r="U75" s="8">
        <v>2329</v>
      </c>
      <c r="V75" s="8">
        <v>2324</v>
      </c>
      <c r="W75" s="8">
        <v>2357</v>
      </c>
      <c r="X75" s="8">
        <v>2378</v>
      </c>
      <c r="Y75" s="8">
        <v>2401</v>
      </c>
      <c r="Z75" s="8">
        <v>2423</v>
      </c>
      <c r="AA75" s="8">
        <v>2386</v>
      </c>
      <c r="AB75" s="8">
        <v>2410</v>
      </c>
      <c r="AC75" s="8">
        <v>2434</v>
      </c>
      <c r="AD75" s="8">
        <v>2464</v>
      </c>
      <c r="AE75" s="8">
        <v>2490</v>
      </c>
      <c r="AF75" s="2">
        <v>2395</v>
      </c>
      <c r="AG75" s="2">
        <v>2429</v>
      </c>
      <c r="AH75" s="2">
        <v>2447</v>
      </c>
      <c r="AI75" s="2">
        <v>2452</v>
      </c>
      <c r="AJ75" s="2">
        <v>2471</v>
      </c>
      <c r="AK75" s="2">
        <v>2461</v>
      </c>
      <c r="AL75" s="2">
        <v>2404</v>
      </c>
      <c r="AM75" s="2">
        <v>2390</v>
      </c>
    </row>
    <row r="76" spans="1:39" ht="19.5" customHeight="1">
      <c r="A76" s="10" t="s">
        <v>51</v>
      </c>
      <c r="B76" s="11">
        <v>1056</v>
      </c>
      <c r="C76" s="11">
        <v>1171</v>
      </c>
      <c r="D76" s="11">
        <v>1252</v>
      </c>
      <c r="E76" s="11">
        <v>1684</v>
      </c>
      <c r="F76" s="11">
        <v>1809</v>
      </c>
      <c r="G76" s="11">
        <v>1863</v>
      </c>
      <c r="H76" s="11">
        <v>1844</v>
      </c>
      <c r="I76" s="11">
        <v>1871</v>
      </c>
      <c r="J76" s="11">
        <v>1833</v>
      </c>
      <c r="K76" s="11">
        <v>1811</v>
      </c>
      <c r="L76" s="11">
        <v>1798</v>
      </c>
      <c r="M76" s="11">
        <v>1802</v>
      </c>
      <c r="N76" s="11">
        <v>1815</v>
      </c>
      <c r="O76" s="11">
        <v>1794</v>
      </c>
      <c r="P76" s="11">
        <v>1797</v>
      </c>
      <c r="Q76" s="12">
        <v>1729</v>
      </c>
      <c r="R76" s="12">
        <v>1745</v>
      </c>
      <c r="S76" s="12">
        <v>1739</v>
      </c>
      <c r="T76" s="12">
        <v>1741</v>
      </c>
      <c r="U76" s="12">
        <v>1735</v>
      </c>
      <c r="V76" s="12">
        <v>1743</v>
      </c>
      <c r="W76" s="12">
        <v>1748</v>
      </c>
      <c r="X76" s="12">
        <v>1762</v>
      </c>
      <c r="Y76" s="12">
        <v>1780</v>
      </c>
      <c r="Z76" s="12">
        <v>1783</v>
      </c>
      <c r="AA76" s="12">
        <v>1757</v>
      </c>
      <c r="AB76" s="12">
        <v>1768</v>
      </c>
      <c r="AC76" s="12">
        <v>1782</v>
      </c>
      <c r="AD76" s="12">
        <v>1804</v>
      </c>
      <c r="AE76" s="12">
        <v>1868</v>
      </c>
      <c r="AF76" s="5">
        <v>1740</v>
      </c>
      <c r="AG76" s="5">
        <v>1744</v>
      </c>
      <c r="AH76" s="5">
        <v>1725</v>
      </c>
      <c r="AI76" s="5">
        <v>1700</v>
      </c>
      <c r="AJ76" s="5">
        <v>1717</v>
      </c>
      <c r="AK76" s="5">
        <v>1734</v>
      </c>
      <c r="AL76" s="5">
        <v>1715</v>
      </c>
      <c r="AM76" s="5">
        <v>1689</v>
      </c>
    </row>
    <row r="77" spans="28:37" ht="18" customHeight="1">
      <c r="AB77" s="6"/>
      <c r="AF77" s="2"/>
      <c r="AG77" s="2"/>
      <c r="AH77" s="2"/>
      <c r="AI77" s="2"/>
      <c r="AJ77" s="2"/>
      <c r="AK77" s="2"/>
    </row>
    <row r="78" spans="28:37" ht="18" customHeight="1">
      <c r="AB78" s="6"/>
      <c r="AF78" s="2"/>
      <c r="AG78" s="2"/>
      <c r="AH78" s="2"/>
      <c r="AI78" s="2"/>
      <c r="AJ78" s="2"/>
      <c r="AK78" s="2"/>
    </row>
    <row r="84" spans="27:34" ht="11.25">
      <c r="AA84" s="13"/>
      <c r="AB84" s="13"/>
      <c r="AC84" s="13"/>
      <c r="AD84" s="13"/>
      <c r="AE84" s="13"/>
      <c r="AF84" s="13"/>
      <c r="AG84" s="13"/>
      <c r="AH84" s="13"/>
    </row>
  </sheetData>
  <sheetProtection/>
  <printOptions/>
  <pageMargins left="0.9055118110236221" right="0.7874015748031497" top="0.9055118110236221" bottom="0.5511811023622047" header="0.6692913385826772" footer="0.2755905511811024"/>
  <pageSetup firstPageNumber="76" useFirstPageNumber="1" horizontalDpi="600" verticalDpi="600" orientation="portrait" pageOrder="overThenDown" paperSize="9" scale="85" r:id="rId1"/>
  <headerFooter alignWithMargins="0">
    <oddHeader>&amp;L&amp;12　第７表　市町村別世帯数（大正9年～平成24年、各年10月1日現在）&amp;R&amp;"ＭＳ 明朝,標準"&amp;10（単位：世帯）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75" man="1"/>
    <brk id="25" max="75" man="1"/>
    <brk id="3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2013-03-05T09:43:48Z</cp:lastPrinted>
  <dcterms:created xsi:type="dcterms:W3CDTF">2008-01-04T04:06:41Z</dcterms:created>
  <dcterms:modified xsi:type="dcterms:W3CDTF">2017-03-06T05:27:29Z</dcterms:modified>
  <cp:category/>
  <cp:version/>
  <cp:contentType/>
  <cp:contentStatus/>
</cp:coreProperties>
</file>