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0" windowWidth="7680" windowHeight="8565" activeTab="0"/>
  </bookViews>
  <sheets>
    <sheet name="169" sheetId="1" r:id="rId1"/>
  </sheets>
  <definedNames>
    <definedName name="_xlnm.Print_Area" localSheetId="0">'169'!$A$1:$AD$120</definedName>
  </definedNames>
  <calcPr fullCalcOnLoad="1"/>
</workbook>
</file>

<file path=xl/sharedStrings.xml><?xml version="1.0" encoding="utf-8"?>
<sst xmlns="http://schemas.openxmlformats.org/spreadsheetml/2006/main" count="1458" uniqueCount="145">
  <si>
    <t>再</t>
  </si>
  <si>
    <t>掲</t>
  </si>
  <si>
    <t>進</t>
  </si>
  <si>
    <t>就</t>
  </si>
  <si>
    <t>A</t>
  </si>
  <si>
    <t>A のうち</t>
  </si>
  <si>
    <t>他県への</t>
  </si>
  <si>
    <t>学</t>
  </si>
  <si>
    <t>職</t>
  </si>
  <si>
    <t>総　数</t>
  </si>
  <si>
    <t>男</t>
  </si>
  <si>
    <t>女</t>
  </si>
  <si>
    <t>進学者</t>
  </si>
  <si>
    <t>総数</t>
  </si>
  <si>
    <t>率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</si>
  <si>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</si>
  <si>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</si>
  <si>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</si>
  <si>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</si>
  <si>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</si>
  <si>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</si>
  <si>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</si>
  <si>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</si>
  <si>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</si>
  <si>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</si>
  <si>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</si>
  <si>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</si>
  <si>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</si>
  <si>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</si>
  <si>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</si>
  <si>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</si>
  <si>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×100</t>
  </si>
  <si>
    <t>就職率＝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</si>
  <si>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</si>
  <si>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</si>
  <si>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</si>
  <si>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</si>
  <si>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</si>
  <si>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</si>
  <si>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</si>
  <si>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</si>
  <si>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</si>
  <si>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</si>
  <si>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</si>
  <si>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</si>
  <si>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</si>
  <si>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</si>
  <si>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</si>
  <si>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</si>
  <si>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</si>
  <si>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</si>
  <si>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</si>
  <si>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</si>
  <si>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</si>
  <si>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</si>
  <si>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</si>
  <si>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</si>
  <si>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</si>
  <si>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</si>
  <si>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</si>
  <si>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</si>
  <si>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</si>
  <si>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富岡町</t>
  </si>
  <si>
    <t>川内村</t>
  </si>
  <si>
    <t>大熊町</t>
  </si>
  <si>
    <t>双葉町</t>
  </si>
  <si>
    <t>浪江町</t>
  </si>
  <si>
    <t>新地町</t>
  </si>
  <si>
    <t>飯舘村</t>
  </si>
  <si>
    <t>Aのうち</t>
  </si>
  <si>
    <t>Bのうち</t>
  </si>
  <si>
    <t>Cのうち</t>
  </si>
  <si>
    <t>Dのうち</t>
  </si>
  <si>
    <t>田村市</t>
  </si>
  <si>
    <t>南相馬市</t>
  </si>
  <si>
    <t>伊達市</t>
  </si>
  <si>
    <t>南会津町</t>
  </si>
  <si>
    <t>会津美里町</t>
  </si>
  <si>
    <t>卒　業　者　総　数</t>
  </si>
  <si>
    <t>本宮市</t>
  </si>
  <si>
    <t>(%)</t>
  </si>
  <si>
    <t>-</t>
  </si>
  <si>
    <t>A高等学校等進学者　　　　　卒業者総数</t>
  </si>
  <si>
    <t xml:space="preserve">  高等学校</t>
  </si>
  <si>
    <t xml:space="preserve">  等進学者</t>
  </si>
  <si>
    <t xml:space="preserve">  専修学校</t>
  </si>
  <si>
    <t xml:space="preserve">  進 学 者</t>
  </si>
  <si>
    <r>
      <t>B</t>
    </r>
    <r>
      <rPr>
        <sz val="8"/>
        <rFont val="ＭＳ 明朝"/>
        <family val="1"/>
      </rPr>
      <t>（高等課程）</t>
    </r>
  </si>
  <si>
    <r>
      <t>C</t>
    </r>
    <r>
      <rPr>
        <sz val="8"/>
        <rFont val="ＭＳ 明朝"/>
        <family val="1"/>
      </rPr>
      <t>（一般課程）</t>
    </r>
  </si>
  <si>
    <t xml:space="preserve">  等入学者</t>
  </si>
  <si>
    <t>市計</t>
  </si>
  <si>
    <t xml:space="preserve">  公共職業</t>
  </si>
  <si>
    <t xml:space="preserve">  等入学者</t>
  </si>
  <si>
    <r>
      <t>D</t>
    </r>
    <r>
      <rPr>
        <sz val="6"/>
        <rFont val="ＭＳ 明朝"/>
        <family val="1"/>
      </rPr>
      <t xml:space="preserve">  能力開発施設</t>
    </r>
  </si>
  <si>
    <t>　　　 　している者</t>
  </si>
  <si>
    <t>町村計</t>
  </si>
  <si>
    <t>伊達郡</t>
  </si>
  <si>
    <t>安達郡</t>
  </si>
  <si>
    <t>岩瀬郡</t>
  </si>
  <si>
    <t>耶麻郡</t>
  </si>
  <si>
    <t>資料　福島県統計調査グループ「学校基本調査報告書」</t>
  </si>
  <si>
    <t>河沼郡</t>
  </si>
  <si>
    <t>大沼郡</t>
  </si>
  <si>
    <t>西白河郡</t>
  </si>
  <si>
    <t>石川郡</t>
  </si>
  <si>
    <t>東白川郡</t>
  </si>
  <si>
    <t>田村郡</t>
  </si>
  <si>
    <t>双葉郡</t>
  </si>
  <si>
    <t>相馬郡</t>
  </si>
  <si>
    <t>南会津郡</t>
  </si>
  <si>
    <t>年      月</t>
  </si>
  <si>
    <t>市　町　村</t>
  </si>
  <si>
    <t>-</t>
  </si>
  <si>
    <t>注    進学率＝</t>
  </si>
  <si>
    <t>-</t>
  </si>
  <si>
    <t>E 就  職  者</t>
  </si>
  <si>
    <t>3</t>
  </si>
  <si>
    <t xml:space="preserve">  進  路  別  卒  業  者  数  （ 続 き ） </t>
  </si>
  <si>
    <t xml:space="preserve">  進  路  別  卒  業  者  数 </t>
  </si>
  <si>
    <t xml:space="preserve">169  市  町  村  別  中  学  校  の  </t>
  </si>
  <si>
    <t>（358）教育・文化</t>
  </si>
  <si>
    <t>　　教育・文化（359）</t>
  </si>
  <si>
    <t>（360）教育・文化</t>
  </si>
  <si>
    <t>　　教育・文化（361）</t>
  </si>
  <si>
    <t>（362）教育・文化</t>
  </si>
  <si>
    <t>　　教育・文化（363）</t>
  </si>
  <si>
    <t>H　　A・B・C・D のうち就職</t>
  </si>
  <si>
    <t xml:space="preserve"> 平成15年3月</t>
  </si>
  <si>
    <t xml:space="preserve">     16</t>
  </si>
  <si>
    <t xml:space="preserve">     17</t>
  </si>
  <si>
    <t xml:space="preserve">     18</t>
  </si>
  <si>
    <t xml:space="preserve">     19</t>
  </si>
  <si>
    <t>E就職者＋H(A･B･C･Dのうち就職している者)　　       卒　業　者　総　数</t>
  </si>
  <si>
    <t>総数のうち
75条の学級
卒業者</t>
  </si>
  <si>
    <t>総数のうち
高等学校等
入学志願者</t>
  </si>
  <si>
    <t>就職者総数
のうち
県内就職者</t>
  </si>
  <si>
    <t xml:space="preserve">F　      </t>
  </si>
  <si>
    <t xml:space="preserve">  左記以外 </t>
  </si>
  <si>
    <t xml:space="preserve">  の    者</t>
  </si>
  <si>
    <t xml:space="preserve">G  </t>
  </si>
  <si>
    <t xml:space="preserve">  死 亡 ・</t>
  </si>
  <si>
    <t>　不    詳</t>
  </si>
  <si>
    <t>単位　人　</t>
  </si>
  <si>
    <t>楢葉町</t>
  </si>
  <si>
    <t>葛尾村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</si>
</sst>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0.0"/>
    <numFmt numFmtId="181" formatCode="#\ ##0;\(#\ ##0\)"/>
    <numFmt numFmtId="182" formatCode="0.00\ "/>
    <numFmt numFmtId="183" formatCode="0.000\ "/>
    <numFmt numFmtId="184" formatCode="0.0000\ "/>
    <numFmt numFmtId="185" formatCode="0.00000\ "/>
    <numFmt numFmtId="186" formatCode="#\ \ \ ###\ \ \ ##0"/>
    <numFmt numFmtId="187" formatCode="#\ \ \ ###\ \ \ ##0\ "/>
    <numFmt numFmtId="188" formatCode="#\ \ ###\ \ ##0"/>
    <numFmt numFmtId="189" formatCode="#.0\ \ \ ###\ \ \ ##0\ "/>
    <numFmt numFmtId="190" formatCode="#.\ \ \ ###\ \ \ ##0\ "/>
    <numFmt numFmtId="191" formatCode="_ * #\ \ ##0;_ * &quot;△&quot;#\ \ ##0;_ * &quot;－&quot;;_ @_ "/>
    <numFmt numFmtId="192" formatCode="_ * 0.0;_ * &quot;△&quot;0.0;_ * &quot;－&quot;;_ @_ "/>
    <numFmt numFmtId="193" formatCode="0.0_ "/>
    <numFmt numFmtId="194" formatCode="#.0\ \ ###\ \ ##0"/>
    <numFmt numFmtId="195" formatCode="#.\ \ ###\ \ ##0"/>
    <numFmt numFmtId="196" formatCode=".\ \ ###\ \ ##00;00000000"/>
    <numFmt numFmtId="197" formatCode=".\ \ ###\ \ ##00;000000000000000000000000000000000000000000000000000000000000000000000000000000000000000000000000000000000000000000000000000000000000000000000000000000000000000000000000"/>
    <numFmt numFmtId="198" formatCode=".\ \ ##\ \ ##00;000000000000000000000000000000000000000000000000000000000000000000000000000000000000000000000000000000000000000000000000000000000000000000000000000000000000000000000000"/>
    <numFmt numFmtId="199" formatCode=".\ \ #\ \ ##00;000000000000000000000000000000000000000000000000000000000000000000000000000000000000000000000000000000000000000000000000000000000000000000000000000000000000000000000000"/>
    <numFmt numFmtId="200" formatCode=".\ \ \ \ ##00;000000000000000000000000000000000000000000000000000000000000000000000000000000000000000000000000000000000000000000000000000000000000000000000000000000000000000000000000"/>
    <numFmt numFmtId="201" formatCode=".\ \ \ \ ##0;000000000000000000000000000000000000000000000000000000000000000000000000000000000000000000000000000000000000000000000000000000000000000000000000000000000000000000000000"/>
    <numFmt numFmtId="202" formatCode=".\ \ \ \ ##;000000000000000000000000000000000000000000000000000000000000000000000000000000000000000000000000000000000000000000000000000000000000000000000000000000000000000000000000"/>
    <numFmt numFmtId="203" formatCode=".\ \ \ \ #;000000000000000000000000000000000000000000000000000000000000000000000000000000000000000000000000000000000000000000000000000000000000000000000000000000000000000000000000"/>
    <numFmt numFmtId="204" formatCode="\ \ \ \ ;000000000000000000000000000000000000000000000000000000000000000000000000000000000000000000000000000000000000000000000000000000000000000000000000000000000000000000000000"/>
    <numFmt numFmtId="205" formatCode="\ \ \ \ ;000000000000000000000000000000000000000000000000000000000000000000000000000000000000000000000000000000000000000000000000000000000000000000000000000000000000000000000000.0"/>
    <numFmt numFmtId="206" formatCode="\ \ \ \ ;000000000000000000000000000000000000000000000000000000000000000000000000000000000000000000000000000000000000000000000000000000000000000000000000000000000000000000000000.00"/>
    <numFmt numFmtId="207" formatCode="\ \ \ \ ;000000000000000000000000000000000000000000000000000000000000000000000000000000000000000000000000000000000000000000000000000000000000000000000000000000000000000000000000.000"/>
    <numFmt numFmtId="208" formatCode="\ \ \ \ ;000000000000000000000000000000000000000000000000000000000000000000000000000000000000000000000000000000000000000000000000000000000000000000000000000000000000000000000000.0000"/>
    <numFmt numFmtId="209" formatCode="_ * #\ ##0;_ * &quot;△&quot;#\ ##0;_ * &quot;－&quot;;_ @_ "/>
    <numFmt numFmtId="210" formatCode="#\ ###\ ##0"/>
  </numFmts>
  <fonts count="3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7.5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明朝"/>
      <family val="1"/>
    </font>
    <font>
      <sz val="6"/>
      <name val="Osaka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15" borderId="1" applyNumberFormat="0" applyAlignment="0" applyProtection="0"/>
    <xf numFmtId="0" fontId="21" fillId="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5" fillId="0" borderId="3" applyNumberFormat="0" applyFill="0" applyAlignment="0" applyProtection="0"/>
    <xf numFmtId="0" fontId="20" fillId="16" borderId="0" applyNumberFormat="0" applyBorder="0" applyAlignment="0" applyProtection="0"/>
    <xf numFmtId="0" fontId="24" fillId="17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3" fillId="17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122">
    <xf numFmtId="0" fontId="0" fillId="0" borderId="0" xfId="0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177" fontId="9" fillId="0" borderId="11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 shrinkToFit="1"/>
    </xf>
    <xf numFmtId="0" fontId="9" fillId="0" borderId="15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distributed" vertical="center"/>
    </xf>
    <xf numFmtId="188" fontId="9" fillId="0" borderId="0" xfId="0" applyNumberFormat="1" applyFont="1" applyFill="1" applyBorder="1" applyAlignment="1">
      <alignment vertical="center"/>
    </xf>
    <xf numFmtId="188" fontId="9" fillId="0" borderId="12" xfId="0" applyNumberFormat="1" applyFont="1" applyFill="1" applyBorder="1" applyAlignment="1">
      <alignment horizontal="distributed" vertical="center"/>
    </xf>
    <xf numFmtId="188" fontId="9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centerContinuous" vertical="center" wrapText="1"/>
    </xf>
    <xf numFmtId="177" fontId="9" fillId="0" borderId="0" xfId="0" applyNumberFormat="1" applyFont="1" applyFill="1" applyBorder="1" applyAlignment="1">
      <alignment horizontal="centerContinuous" vertical="center"/>
    </xf>
    <xf numFmtId="177" fontId="9" fillId="0" borderId="0" xfId="0" applyNumberFormat="1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distributed" vertical="center"/>
    </xf>
    <xf numFmtId="209" fontId="9" fillId="0" borderId="0" xfId="0" applyNumberFormat="1" applyFont="1" applyFill="1" applyBorder="1" applyAlignment="1">
      <alignment horizontal="right" vertical="center"/>
    </xf>
    <xf numFmtId="20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wrapText="1"/>
    </xf>
    <xf numFmtId="209" fontId="9" fillId="0" borderId="13" xfId="0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right" vertical="center"/>
    </xf>
    <xf numFmtId="49" fontId="9" fillId="0" borderId="13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9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Continuous" vertical="center"/>
    </xf>
    <xf numFmtId="0" fontId="9" fillId="0" borderId="11" xfId="0" applyFont="1" applyFill="1" applyBorder="1" applyAlignment="1">
      <alignment horizontal="centerContinuous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177" fontId="13" fillId="0" borderId="17" xfId="0" applyNumberFormat="1" applyFont="1" applyFill="1" applyBorder="1" applyAlignment="1">
      <alignment horizontal="distributed" vertical="center"/>
    </xf>
    <xf numFmtId="177" fontId="13" fillId="0" borderId="11" xfId="0" applyNumberFormat="1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177" fontId="13" fillId="0" borderId="18" xfId="0" applyNumberFormat="1" applyFont="1" applyFill="1" applyBorder="1" applyAlignment="1">
      <alignment horizontal="distributed" vertical="center"/>
    </xf>
    <xf numFmtId="0" fontId="0" fillId="0" borderId="14" xfId="0" applyBorder="1" applyAlignment="1">
      <alignment/>
    </xf>
    <xf numFmtId="0" fontId="9" fillId="0" borderId="1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distributed" vertical="center" wrapText="1"/>
    </xf>
    <xf numFmtId="0" fontId="13" fillId="0" borderId="21" xfId="0" applyFont="1" applyFill="1" applyBorder="1" applyAlignment="1">
      <alignment horizontal="distributed" vertical="center" wrapText="1"/>
    </xf>
    <xf numFmtId="0" fontId="13" fillId="0" borderId="22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12" xfId="0" applyNumberFormat="1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43</xdr:row>
      <xdr:rowOff>171450</xdr:rowOff>
    </xdr:from>
    <xdr:to>
      <xdr:col>4</xdr:col>
      <xdr:colOff>514350</xdr:colOff>
      <xdr:row>43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81075" y="98202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  <xdr:twoCellAnchor>
    <xdr:from>
      <xdr:col>7</xdr:col>
      <xdr:colOff>57150</xdr:colOff>
      <xdr:row>43</xdr:row>
      <xdr:rowOff>180975</xdr:rowOff>
    </xdr:from>
    <xdr:to>
      <xdr:col>13</xdr:col>
      <xdr:colOff>352425</xdr:colOff>
      <xdr:row>43</xdr:row>
      <xdr:rowOff>180975</xdr:rowOff>
    </xdr:to>
    <xdr:sp>
      <xdr:nvSpPr>
        <xdr:cNvPr id="2" name="Line 2"/>
        <xdr:cNvSpPr>
          <a:spLocks/>
        </xdr:cNvSpPr>
      </xdr:nvSpPr>
      <xdr:spPr>
        <a:xfrm>
          <a:off x="4143375" y="9829800"/>
          <a:ext cx="2924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4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.69921875" style="5" customWidth="1"/>
    <col min="2" max="2" width="8.19921875" style="6" customWidth="1"/>
    <col min="3" max="6" width="6.59765625" style="6" customWidth="1"/>
    <col min="7" max="7" width="6.59765625" style="7" customWidth="1"/>
    <col min="8" max="8" width="4.59765625" style="7" customWidth="1"/>
    <col min="9" max="19" width="4.59765625" style="6" customWidth="1"/>
    <col min="20" max="21" width="5.59765625" style="6" customWidth="1"/>
    <col min="22" max="25" width="5.3984375" style="6" customWidth="1"/>
    <col min="26" max="28" width="6.3984375" style="6" customWidth="1"/>
    <col min="29" max="30" width="4.59765625" style="52" customWidth="1"/>
    <col min="31" max="31" width="10.59765625" style="5" customWidth="1"/>
    <col min="32" max="16384" width="10.59765625" style="6" customWidth="1"/>
  </cols>
  <sheetData>
    <row r="1" spans="1:31" s="59" customFormat="1" ht="13.5" customHeight="1">
      <c r="A1" s="58" t="s">
        <v>120</v>
      </c>
      <c r="G1" s="60"/>
      <c r="H1" s="60"/>
      <c r="AB1" s="58"/>
      <c r="AC1" s="61"/>
      <c r="AD1" s="62" t="s">
        <v>121</v>
      </c>
      <c r="AE1" s="58"/>
    </row>
    <row r="2" spans="1:31" s="2" customFormat="1" ht="30" customHeight="1">
      <c r="A2" s="1"/>
      <c r="H2" s="3"/>
      <c r="O2" s="4" t="s">
        <v>119</v>
      </c>
      <c r="P2" s="2" t="s">
        <v>118</v>
      </c>
      <c r="AC2" s="51"/>
      <c r="AD2" s="51"/>
      <c r="AE2" s="1"/>
    </row>
    <row r="3" ht="15.75" customHeight="1">
      <c r="AD3" s="73" t="s">
        <v>142</v>
      </c>
    </row>
    <row r="4" spans="1:30" ht="13.5" customHeight="1">
      <c r="A4" s="8"/>
      <c r="B4" s="9"/>
      <c r="C4" s="95" t="s">
        <v>78</v>
      </c>
      <c r="D4" s="111"/>
      <c r="E4" s="96"/>
      <c r="F4" s="75" t="s">
        <v>83</v>
      </c>
      <c r="G4" s="76"/>
      <c r="H4" s="75" t="s">
        <v>85</v>
      </c>
      <c r="I4" s="76"/>
      <c r="J4" s="75" t="s">
        <v>85</v>
      </c>
      <c r="K4" s="76"/>
      <c r="L4" s="77" t="s">
        <v>91</v>
      </c>
      <c r="M4" s="78"/>
      <c r="N4" s="95" t="s">
        <v>115</v>
      </c>
      <c r="O4" s="96"/>
      <c r="P4" s="101" t="s">
        <v>137</v>
      </c>
      <c r="Q4" s="102"/>
      <c r="R4" s="8" t="s">
        <v>140</v>
      </c>
      <c r="S4" s="10"/>
      <c r="T4" s="11"/>
      <c r="U4" s="12"/>
      <c r="V4" s="12" t="s">
        <v>0</v>
      </c>
      <c r="W4" s="12"/>
      <c r="X4" s="12"/>
      <c r="Y4" s="12"/>
      <c r="Z4" s="12"/>
      <c r="AA4" s="12" t="s">
        <v>1</v>
      </c>
      <c r="AB4" s="10"/>
      <c r="AC4" s="53" t="s">
        <v>2</v>
      </c>
      <c r="AD4" s="54" t="s">
        <v>3</v>
      </c>
    </row>
    <row r="5" spans="1:30" ht="13.5" customHeight="1">
      <c r="A5" s="112" t="s">
        <v>110</v>
      </c>
      <c r="B5" s="120"/>
      <c r="C5" s="97"/>
      <c r="D5" s="112"/>
      <c r="E5" s="98"/>
      <c r="F5" s="5" t="s">
        <v>4</v>
      </c>
      <c r="G5" s="14"/>
      <c r="H5" s="103" t="s">
        <v>87</v>
      </c>
      <c r="I5" s="104"/>
      <c r="J5" s="5" t="s">
        <v>88</v>
      </c>
      <c r="K5" s="14"/>
      <c r="L5" s="105" t="s">
        <v>93</v>
      </c>
      <c r="M5" s="106"/>
      <c r="N5" s="97"/>
      <c r="O5" s="98"/>
      <c r="P5" s="107" t="s">
        <v>136</v>
      </c>
      <c r="Q5" s="108"/>
      <c r="R5" s="85" t="s">
        <v>139</v>
      </c>
      <c r="S5" s="86"/>
      <c r="T5" s="15" t="s">
        <v>5</v>
      </c>
      <c r="U5" s="63" t="s">
        <v>126</v>
      </c>
      <c r="V5" s="64"/>
      <c r="W5" s="64"/>
      <c r="X5" s="64"/>
      <c r="Y5" s="65"/>
      <c r="Z5" s="87" t="s">
        <v>133</v>
      </c>
      <c r="AA5" s="87" t="s">
        <v>134</v>
      </c>
      <c r="AB5" s="87" t="s">
        <v>135</v>
      </c>
      <c r="AC5" s="55" t="s">
        <v>7</v>
      </c>
      <c r="AD5" s="56" t="s">
        <v>8</v>
      </c>
    </row>
    <row r="6" spans="1:30" ht="13.5" customHeight="1">
      <c r="A6" s="112" t="s">
        <v>111</v>
      </c>
      <c r="B6" s="120"/>
      <c r="C6" s="99"/>
      <c r="D6" s="113"/>
      <c r="E6" s="100"/>
      <c r="F6" s="81" t="s">
        <v>84</v>
      </c>
      <c r="G6" s="82"/>
      <c r="H6" s="81" t="s">
        <v>86</v>
      </c>
      <c r="I6" s="82"/>
      <c r="J6" s="81" t="s">
        <v>89</v>
      </c>
      <c r="K6" s="82"/>
      <c r="L6" s="83" t="s">
        <v>92</v>
      </c>
      <c r="M6" s="84"/>
      <c r="N6" s="99"/>
      <c r="O6" s="100"/>
      <c r="P6" s="109" t="s">
        <v>138</v>
      </c>
      <c r="Q6" s="110"/>
      <c r="R6" s="90" t="s">
        <v>141</v>
      </c>
      <c r="S6" s="91"/>
      <c r="T6" s="17" t="s">
        <v>6</v>
      </c>
      <c r="U6" s="92" t="s">
        <v>94</v>
      </c>
      <c r="V6" s="93"/>
      <c r="W6" s="93"/>
      <c r="X6" s="93"/>
      <c r="Y6" s="94"/>
      <c r="Z6" s="88"/>
      <c r="AA6" s="88"/>
      <c r="AB6" s="88"/>
      <c r="AC6" s="55" t="s">
        <v>14</v>
      </c>
      <c r="AD6" s="66" t="s">
        <v>14</v>
      </c>
    </row>
    <row r="7" spans="1:30" ht="13.5" customHeight="1">
      <c r="A7" s="18"/>
      <c r="B7" s="19"/>
      <c r="C7" s="20" t="s">
        <v>9</v>
      </c>
      <c r="D7" s="20" t="s">
        <v>10</v>
      </c>
      <c r="E7" s="20" t="s">
        <v>11</v>
      </c>
      <c r="F7" s="20" t="s">
        <v>10</v>
      </c>
      <c r="G7" s="20" t="s">
        <v>11</v>
      </c>
      <c r="H7" s="20" t="s">
        <v>10</v>
      </c>
      <c r="I7" s="20" t="s">
        <v>11</v>
      </c>
      <c r="J7" s="20" t="s">
        <v>10</v>
      </c>
      <c r="K7" s="20" t="s">
        <v>11</v>
      </c>
      <c r="L7" s="20" t="s">
        <v>10</v>
      </c>
      <c r="M7" s="20" t="s">
        <v>11</v>
      </c>
      <c r="N7" s="45" t="s">
        <v>10</v>
      </c>
      <c r="O7" s="20" t="s">
        <v>11</v>
      </c>
      <c r="P7" s="20" t="s">
        <v>10</v>
      </c>
      <c r="Q7" s="20" t="s">
        <v>11</v>
      </c>
      <c r="R7" s="20" t="s">
        <v>10</v>
      </c>
      <c r="S7" s="20" t="s">
        <v>11</v>
      </c>
      <c r="T7" s="21" t="s">
        <v>12</v>
      </c>
      <c r="U7" s="22" t="s">
        <v>13</v>
      </c>
      <c r="V7" s="23" t="s">
        <v>69</v>
      </c>
      <c r="W7" s="23" t="s">
        <v>70</v>
      </c>
      <c r="X7" s="23" t="s">
        <v>71</v>
      </c>
      <c r="Y7" s="23" t="s">
        <v>72</v>
      </c>
      <c r="Z7" s="89"/>
      <c r="AA7" s="89"/>
      <c r="AB7" s="89"/>
      <c r="AC7" s="67" t="s">
        <v>80</v>
      </c>
      <c r="AD7" s="68" t="s">
        <v>80</v>
      </c>
    </row>
    <row r="8" spans="1:30" ht="4.5" customHeight="1">
      <c r="A8" s="8"/>
      <c r="B8" s="9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41"/>
      <c r="U8" s="28"/>
      <c r="V8" s="42"/>
      <c r="W8" s="42"/>
      <c r="X8" s="42"/>
      <c r="Y8" s="42"/>
      <c r="Z8" s="43"/>
      <c r="AA8" s="43"/>
      <c r="AB8" s="43"/>
      <c r="AC8" s="66"/>
      <c r="AD8" s="66"/>
    </row>
    <row r="9" spans="1:30" ht="18.75" customHeight="1">
      <c r="A9" s="114" t="s">
        <v>127</v>
      </c>
      <c r="B9" s="115"/>
      <c r="C9" s="36">
        <v>25404</v>
      </c>
      <c r="D9" s="36">
        <v>12853</v>
      </c>
      <c r="E9" s="36">
        <v>12551</v>
      </c>
      <c r="F9" s="36">
        <v>12391</v>
      </c>
      <c r="G9" s="36">
        <v>12226</v>
      </c>
      <c r="H9" s="36">
        <v>83</v>
      </c>
      <c r="I9" s="36">
        <v>74</v>
      </c>
      <c r="J9" s="36">
        <v>52</v>
      </c>
      <c r="K9" s="36">
        <v>21</v>
      </c>
      <c r="L9" s="36">
        <v>2</v>
      </c>
      <c r="M9" s="40" t="s">
        <v>81</v>
      </c>
      <c r="N9" s="36">
        <v>137</v>
      </c>
      <c r="O9" s="36">
        <v>39</v>
      </c>
      <c r="P9" s="36">
        <v>188</v>
      </c>
      <c r="Q9" s="36">
        <v>191</v>
      </c>
      <c r="R9" s="40" t="s">
        <v>81</v>
      </c>
      <c r="S9" s="40" t="s">
        <v>81</v>
      </c>
      <c r="T9" s="36">
        <v>432</v>
      </c>
      <c r="U9" s="36">
        <v>32</v>
      </c>
      <c r="V9" s="36">
        <v>31</v>
      </c>
      <c r="W9" s="36">
        <v>1</v>
      </c>
      <c r="X9" s="40" t="s">
        <v>81</v>
      </c>
      <c r="Y9" s="40" t="s">
        <v>81</v>
      </c>
      <c r="Z9" s="36">
        <v>110</v>
      </c>
      <c r="AA9" s="36">
        <v>24653</v>
      </c>
      <c r="AB9" s="36">
        <v>155</v>
      </c>
      <c r="AC9" s="49">
        <v>96.9</v>
      </c>
      <c r="AD9" s="49">
        <v>0.8</v>
      </c>
    </row>
    <row r="10" spans="1:30" ht="18.75" customHeight="1">
      <c r="A10" s="116" t="s">
        <v>128</v>
      </c>
      <c r="B10" s="117"/>
      <c r="C10" s="36">
        <v>25067</v>
      </c>
      <c r="D10" s="36">
        <v>12806</v>
      </c>
      <c r="E10" s="36">
        <v>12261</v>
      </c>
      <c r="F10" s="36">
        <v>12402</v>
      </c>
      <c r="G10" s="36">
        <v>12039</v>
      </c>
      <c r="H10" s="36">
        <v>74</v>
      </c>
      <c r="I10" s="36">
        <v>61</v>
      </c>
      <c r="J10" s="36">
        <v>32</v>
      </c>
      <c r="K10" s="36">
        <v>9</v>
      </c>
      <c r="L10" s="40" t="s">
        <v>81</v>
      </c>
      <c r="M10" s="40" t="s">
        <v>81</v>
      </c>
      <c r="N10" s="36">
        <v>111</v>
      </c>
      <c r="O10" s="36">
        <v>29</v>
      </c>
      <c r="P10" s="36">
        <v>187</v>
      </c>
      <c r="Q10" s="36">
        <v>120</v>
      </c>
      <c r="R10" s="40" t="s">
        <v>81</v>
      </c>
      <c r="S10" s="36">
        <v>3</v>
      </c>
      <c r="T10" s="36">
        <v>365</v>
      </c>
      <c r="U10" s="36">
        <v>17</v>
      </c>
      <c r="V10" s="36">
        <v>16</v>
      </c>
      <c r="W10" s="36">
        <v>1</v>
      </c>
      <c r="X10" s="40" t="s">
        <v>81</v>
      </c>
      <c r="Y10" s="40" t="s">
        <v>81</v>
      </c>
      <c r="Z10" s="36">
        <v>106</v>
      </c>
      <c r="AA10" s="36">
        <v>24392</v>
      </c>
      <c r="AB10" s="36">
        <v>118</v>
      </c>
      <c r="AC10" s="49">
        <v>97.5</v>
      </c>
      <c r="AD10" s="49">
        <v>0.6</v>
      </c>
    </row>
    <row r="11" spans="1:30" ht="18.75" customHeight="1">
      <c r="A11" s="116" t="s">
        <v>129</v>
      </c>
      <c r="B11" s="117"/>
      <c r="C11" s="36">
        <v>23593</v>
      </c>
      <c r="D11" s="36">
        <v>12062</v>
      </c>
      <c r="E11" s="36">
        <v>11531</v>
      </c>
      <c r="F11" s="36">
        <v>11645</v>
      </c>
      <c r="G11" s="36">
        <v>11336</v>
      </c>
      <c r="H11" s="36">
        <v>79</v>
      </c>
      <c r="I11" s="36">
        <v>32</v>
      </c>
      <c r="J11" s="36">
        <v>34</v>
      </c>
      <c r="K11" s="36">
        <v>14</v>
      </c>
      <c r="L11" s="36">
        <v>4</v>
      </c>
      <c r="M11" s="40" t="s">
        <v>81</v>
      </c>
      <c r="N11" s="36">
        <v>87</v>
      </c>
      <c r="O11" s="36">
        <v>22</v>
      </c>
      <c r="P11" s="36">
        <v>213</v>
      </c>
      <c r="Q11" s="36">
        <v>127</v>
      </c>
      <c r="R11" s="40" t="s">
        <v>81</v>
      </c>
      <c r="S11" s="40" t="s">
        <v>81</v>
      </c>
      <c r="T11" s="36">
        <v>371</v>
      </c>
      <c r="U11" s="36">
        <v>18</v>
      </c>
      <c r="V11" s="36">
        <v>17</v>
      </c>
      <c r="W11" s="36">
        <v>1</v>
      </c>
      <c r="X11" s="40" t="s">
        <v>81</v>
      </c>
      <c r="Y11" s="40" t="s">
        <v>81</v>
      </c>
      <c r="Z11" s="36">
        <v>105</v>
      </c>
      <c r="AA11" s="36">
        <v>22957</v>
      </c>
      <c r="AB11" s="36">
        <v>96</v>
      </c>
      <c r="AC11" s="49">
        <v>97.4</v>
      </c>
      <c r="AD11" s="49">
        <v>0.5</v>
      </c>
    </row>
    <row r="12" spans="1:30" ht="18.75" customHeight="1">
      <c r="A12" s="116" t="s">
        <v>130</v>
      </c>
      <c r="B12" s="117"/>
      <c r="C12" s="36">
        <v>22851</v>
      </c>
      <c r="D12" s="36">
        <v>11770</v>
      </c>
      <c r="E12" s="36">
        <v>11081</v>
      </c>
      <c r="F12" s="36">
        <v>11466</v>
      </c>
      <c r="G12" s="36">
        <v>10871</v>
      </c>
      <c r="H12" s="36">
        <v>64</v>
      </c>
      <c r="I12" s="36">
        <v>50</v>
      </c>
      <c r="J12" s="36">
        <v>29</v>
      </c>
      <c r="K12" s="36">
        <v>21</v>
      </c>
      <c r="L12" s="40" t="s">
        <v>81</v>
      </c>
      <c r="M12" s="40" t="s">
        <v>81</v>
      </c>
      <c r="N12" s="36">
        <v>70</v>
      </c>
      <c r="O12" s="36">
        <v>27</v>
      </c>
      <c r="P12" s="36">
        <v>140</v>
      </c>
      <c r="Q12" s="36">
        <v>112</v>
      </c>
      <c r="R12" s="36">
        <v>1</v>
      </c>
      <c r="S12" s="40" t="s">
        <v>81</v>
      </c>
      <c r="T12" s="36">
        <v>387</v>
      </c>
      <c r="U12" s="36">
        <v>18</v>
      </c>
      <c r="V12" s="36">
        <v>17</v>
      </c>
      <c r="W12" s="36">
        <v>1</v>
      </c>
      <c r="X12" s="40" t="s">
        <v>81</v>
      </c>
      <c r="Y12" s="40" t="s">
        <v>81</v>
      </c>
      <c r="Z12" s="36">
        <v>130</v>
      </c>
      <c r="AA12" s="36">
        <v>22231</v>
      </c>
      <c r="AB12" s="36">
        <v>88</v>
      </c>
      <c r="AC12" s="49">
        <v>97.8</v>
      </c>
      <c r="AD12" s="49">
        <v>0.5</v>
      </c>
    </row>
    <row r="13" spans="1:31" s="39" customFormat="1" ht="18.75" customHeight="1">
      <c r="A13" s="118" t="s">
        <v>131</v>
      </c>
      <c r="B13" s="119"/>
      <c r="C13" s="37">
        <v>23127</v>
      </c>
      <c r="D13" s="37">
        <v>11784</v>
      </c>
      <c r="E13" s="37">
        <v>11343</v>
      </c>
      <c r="F13" s="37">
        <v>11460</v>
      </c>
      <c r="G13" s="37">
        <v>11133</v>
      </c>
      <c r="H13" s="37">
        <v>67</v>
      </c>
      <c r="I13" s="37">
        <v>58</v>
      </c>
      <c r="J13" s="37">
        <v>20</v>
      </c>
      <c r="K13" s="37">
        <v>13</v>
      </c>
      <c r="L13" s="37">
        <v>2</v>
      </c>
      <c r="M13" s="46" t="s">
        <v>114</v>
      </c>
      <c r="N13" s="37">
        <v>66</v>
      </c>
      <c r="O13" s="37">
        <v>26</v>
      </c>
      <c r="P13" s="37">
        <v>169</v>
      </c>
      <c r="Q13" s="37">
        <v>112</v>
      </c>
      <c r="R13" s="46" t="s">
        <v>114</v>
      </c>
      <c r="S13" s="37">
        <v>1</v>
      </c>
      <c r="T13" s="37">
        <v>444</v>
      </c>
      <c r="U13" s="37">
        <v>18</v>
      </c>
      <c r="V13" s="37">
        <v>17</v>
      </c>
      <c r="W13" s="37">
        <v>1</v>
      </c>
      <c r="X13" s="37" t="s">
        <v>114</v>
      </c>
      <c r="Y13" s="37" t="s">
        <v>114</v>
      </c>
      <c r="Z13" s="37">
        <v>130</v>
      </c>
      <c r="AA13" s="37">
        <v>22472</v>
      </c>
      <c r="AB13" s="37">
        <v>84</v>
      </c>
      <c r="AC13" s="46">
        <v>97.7</v>
      </c>
      <c r="AD13" s="46">
        <v>0.5</v>
      </c>
      <c r="AE13" s="38"/>
    </row>
    <row r="14" spans="2:30" ht="18.75" customHeight="1">
      <c r="B14" s="2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47"/>
      <c r="AD14" s="47"/>
    </row>
    <row r="15" spans="1:30" ht="18.75" customHeight="1">
      <c r="A15" s="79" t="s">
        <v>90</v>
      </c>
      <c r="B15" s="80"/>
      <c r="C15" s="36">
        <v>18034</v>
      </c>
      <c r="D15" s="36">
        <v>9190</v>
      </c>
      <c r="E15" s="36">
        <v>8844</v>
      </c>
      <c r="F15" s="36">
        <v>8926</v>
      </c>
      <c r="G15" s="36">
        <v>8670</v>
      </c>
      <c r="H15" s="36">
        <v>55</v>
      </c>
      <c r="I15" s="36">
        <v>52</v>
      </c>
      <c r="J15" s="36">
        <v>18</v>
      </c>
      <c r="K15" s="36">
        <v>13</v>
      </c>
      <c r="L15" s="36">
        <v>2</v>
      </c>
      <c r="M15" s="40" t="s">
        <v>112</v>
      </c>
      <c r="N15" s="36">
        <v>52</v>
      </c>
      <c r="O15" s="36">
        <v>15</v>
      </c>
      <c r="P15" s="36">
        <v>137</v>
      </c>
      <c r="Q15" s="36">
        <v>93</v>
      </c>
      <c r="R15" s="40" t="s">
        <v>81</v>
      </c>
      <c r="S15" s="36">
        <v>1</v>
      </c>
      <c r="T15" s="36">
        <v>357</v>
      </c>
      <c r="U15" s="36">
        <f aca="true" t="shared" si="0" ref="U15:AB15">SUM(U16:U28)</f>
        <v>14</v>
      </c>
      <c r="V15" s="36">
        <f t="shared" si="0"/>
        <v>13</v>
      </c>
      <c r="W15" s="36">
        <f t="shared" si="0"/>
        <v>1</v>
      </c>
      <c r="X15" s="36">
        <f t="shared" si="0"/>
        <v>0</v>
      </c>
      <c r="Y15" s="36">
        <f t="shared" si="0"/>
        <v>0</v>
      </c>
      <c r="Z15" s="36">
        <f t="shared" si="0"/>
        <v>98</v>
      </c>
      <c r="AA15" s="36">
        <f t="shared" si="0"/>
        <v>17517</v>
      </c>
      <c r="AB15" s="36">
        <f t="shared" si="0"/>
        <v>64</v>
      </c>
      <c r="AC15" s="49">
        <v>97.6</v>
      </c>
      <c r="AD15" s="49">
        <v>0.4</v>
      </c>
    </row>
    <row r="16" spans="1:31" s="27" customFormat="1" ht="18.75" customHeight="1">
      <c r="A16" s="25"/>
      <c r="B16" s="26" t="s">
        <v>15</v>
      </c>
      <c r="C16" s="36">
        <v>2998</v>
      </c>
      <c r="D16" s="36">
        <v>1544</v>
      </c>
      <c r="E16" s="36">
        <v>1454</v>
      </c>
      <c r="F16" s="36">
        <v>1506</v>
      </c>
      <c r="G16" s="36">
        <v>1435</v>
      </c>
      <c r="H16" s="36">
        <v>3</v>
      </c>
      <c r="I16" s="36">
        <v>6</v>
      </c>
      <c r="J16" s="36">
        <v>1</v>
      </c>
      <c r="K16" s="36">
        <v>1</v>
      </c>
      <c r="L16" s="40" t="s">
        <v>81</v>
      </c>
      <c r="M16" s="40" t="s">
        <v>81</v>
      </c>
      <c r="N16" s="36">
        <v>10</v>
      </c>
      <c r="O16" s="40" t="s">
        <v>81</v>
      </c>
      <c r="P16" s="49">
        <v>24</v>
      </c>
      <c r="Q16" s="49">
        <v>12</v>
      </c>
      <c r="R16" s="40" t="s">
        <v>81</v>
      </c>
      <c r="S16" s="40" t="s">
        <v>81</v>
      </c>
      <c r="T16" s="49">
        <v>65</v>
      </c>
      <c r="U16" s="49">
        <v>4</v>
      </c>
      <c r="V16" s="49">
        <v>4</v>
      </c>
      <c r="W16" s="40" t="s">
        <v>81</v>
      </c>
      <c r="X16" s="40" t="s">
        <v>81</v>
      </c>
      <c r="Y16" s="40" t="s">
        <v>81</v>
      </c>
      <c r="Z16" s="49">
        <v>18</v>
      </c>
      <c r="AA16" s="36">
        <v>2910</v>
      </c>
      <c r="AB16" s="49">
        <v>9</v>
      </c>
      <c r="AC16" s="49">
        <v>98.1</v>
      </c>
      <c r="AD16" s="49">
        <v>0.5</v>
      </c>
      <c r="AE16" s="25"/>
    </row>
    <row r="17" spans="1:31" s="27" customFormat="1" ht="18.75" customHeight="1">
      <c r="A17" s="25"/>
      <c r="B17" s="26" t="s">
        <v>16</v>
      </c>
      <c r="C17" s="36">
        <v>1537</v>
      </c>
      <c r="D17" s="36">
        <v>774</v>
      </c>
      <c r="E17" s="36">
        <v>763</v>
      </c>
      <c r="F17" s="36">
        <v>752</v>
      </c>
      <c r="G17" s="36">
        <v>750</v>
      </c>
      <c r="H17" s="40" t="s">
        <v>81</v>
      </c>
      <c r="I17" s="36">
        <v>1</v>
      </c>
      <c r="J17" s="36">
        <v>3</v>
      </c>
      <c r="K17" s="36">
        <v>1</v>
      </c>
      <c r="L17" s="40" t="s">
        <v>81</v>
      </c>
      <c r="M17" s="40" t="s">
        <v>81</v>
      </c>
      <c r="N17" s="36">
        <v>6</v>
      </c>
      <c r="O17" s="49">
        <v>5</v>
      </c>
      <c r="P17" s="49">
        <v>13</v>
      </c>
      <c r="Q17" s="49">
        <v>6</v>
      </c>
      <c r="R17" s="40" t="s">
        <v>81</v>
      </c>
      <c r="S17" s="40" t="s">
        <v>81</v>
      </c>
      <c r="T17" s="49">
        <v>27</v>
      </c>
      <c r="U17" s="49">
        <v>2</v>
      </c>
      <c r="V17" s="49">
        <v>2</v>
      </c>
      <c r="W17" s="40" t="s">
        <v>81</v>
      </c>
      <c r="X17" s="40" t="s">
        <v>81</v>
      </c>
      <c r="Y17" s="40" t="s">
        <v>81</v>
      </c>
      <c r="Z17" s="49">
        <v>9</v>
      </c>
      <c r="AA17" s="36">
        <v>1488</v>
      </c>
      <c r="AB17" s="49">
        <v>10</v>
      </c>
      <c r="AC17" s="49">
        <v>97.7</v>
      </c>
      <c r="AD17" s="49">
        <v>0.8</v>
      </c>
      <c r="AE17" s="25"/>
    </row>
    <row r="18" spans="1:31" s="27" customFormat="1" ht="18.75" customHeight="1">
      <c r="A18" s="25"/>
      <c r="B18" s="26" t="s">
        <v>17</v>
      </c>
      <c r="C18" s="36">
        <v>3801</v>
      </c>
      <c r="D18" s="36">
        <v>1866</v>
      </c>
      <c r="E18" s="36">
        <v>1935</v>
      </c>
      <c r="F18" s="36">
        <v>1777</v>
      </c>
      <c r="G18" s="36">
        <v>1893</v>
      </c>
      <c r="H18" s="36">
        <v>28</v>
      </c>
      <c r="I18" s="36">
        <v>17</v>
      </c>
      <c r="J18" s="36">
        <v>8</v>
      </c>
      <c r="K18" s="36">
        <v>4</v>
      </c>
      <c r="L18" s="40" t="s">
        <v>81</v>
      </c>
      <c r="M18" s="40" t="s">
        <v>81</v>
      </c>
      <c r="N18" s="36">
        <v>7</v>
      </c>
      <c r="O18" s="40" t="s">
        <v>81</v>
      </c>
      <c r="P18" s="49">
        <v>46</v>
      </c>
      <c r="Q18" s="49">
        <v>21</v>
      </c>
      <c r="R18" s="40" t="s">
        <v>81</v>
      </c>
      <c r="S18" s="40" t="s">
        <v>81</v>
      </c>
      <c r="T18" s="49">
        <v>76</v>
      </c>
      <c r="U18" s="49">
        <v>1</v>
      </c>
      <c r="V18" s="49">
        <v>1</v>
      </c>
      <c r="W18" s="40" t="s">
        <v>81</v>
      </c>
      <c r="X18" s="40" t="s">
        <v>81</v>
      </c>
      <c r="Y18" s="40" t="s">
        <v>81</v>
      </c>
      <c r="Z18" s="49">
        <v>11</v>
      </c>
      <c r="AA18" s="36">
        <v>3632</v>
      </c>
      <c r="AB18" s="49">
        <v>5</v>
      </c>
      <c r="AC18" s="49">
        <v>96.6</v>
      </c>
      <c r="AD18" s="49">
        <v>0.2</v>
      </c>
      <c r="AE18" s="25"/>
    </row>
    <row r="19" spans="1:31" s="27" customFormat="1" ht="18.75" customHeight="1">
      <c r="A19" s="25"/>
      <c r="B19" s="26" t="s">
        <v>18</v>
      </c>
      <c r="C19" s="36">
        <v>3870</v>
      </c>
      <c r="D19" s="36">
        <v>1973</v>
      </c>
      <c r="E19" s="36">
        <v>1897</v>
      </c>
      <c r="F19" s="36">
        <v>1922</v>
      </c>
      <c r="G19" s="36">
        <v>1851</v>
      </c>
      <c r="H19" s="36">
        <v>14</v>
      </c>
      <c r="I19" s="36">
        <v>13</v>
      </c>
      <c r="J19" s="36">
        <v>5</v>
      </c>
      <c r="K19" s="36">
        <v>3</v>
      </c>
      <c r="L19" s="49">
        <v>1</v>
      </c>
      <c r="M19" s="40" t="s">
        <v>112</v>
      </c>
      <c r="N19" s="36">
        <v>7</v>
      </c>
      <c r="O19" s="40" t="s">
        <v>81</v>
      </c>
      <c r="P19" s="49">
        <v>24</v>
      </c>
      <c r="Q19" s="49">
        <v>30</v>
      </c>
      <c r="R19" s="40" t="s">
        <v>81</v>
      </c>
      <c r="S19" s="40" t="s">
        <v>81</v>
      </c>
      <c r="T19" s="49">
        <v>82</v>
      </c>
      <c r="U19" s="49">
        <v>3</v>
      </c>
      <c r="V19" s="49">
        <v>3</v>
      </c>
      <c r="W19" s="40" t="s">
        <v>81</v>
      </c>
      <c r="X19" s="40" t="s">
        <v>81</v>
      </c>
      <c r="Y19" s="40" t="s">
        <v>81</v>
      </c>
      <c r="Z19" s="49">
        <v>19</v>
      </c>
      <c r="AA19" s="36">
        <v>3799</v>
      </c>
      <c r="AB19" s="49">
        <v>9</v>
      </c>
      <c r="AC19" s="49">
        <v>97.5</v>
      </c>
      <c r="AD19" s="49">
        <v>0.3</v>
      </c>
      <c r="AE19" s="25"/>
    </row>
    <row r="20" spans="2:30" ht="18.75" customHeight="1">
      <c r="B20" s="24" t="s">
        <v>19</v>
      </c>
      <c r="C20" s="36">
        <v>761</v>
      </c>
      <c r="D20" s="36">
        <v>394</v>
      </c>
      <c r="E20" s="36">
        <v>367</v>
      </c>
      <c r="F20" s="36">
        <v>386</v>
      </c>
      <c r="G20" s="36">
        <v>356</v>
      </c>
      <c r="H20" s="36">
        <v>3</v>
      </c>
      <c r="I20" s="36">
        <v>3</v>
      </c>
      <c r="J20" s="40" t="s">
        <v>112</v>
      </c>
      <c r="K20" s="36">
        <v>1</v>
      </c>
      <c r="L20" s="40" t="s">
        <v>112</v>
      </c>
      <c r="M20" s="40" t="s">
        <v>112</v>
      </c>
      <c r="N20" s="36">
        <v>4</v>
      </c>
      <c r="O20" s="49">
        <v>3</v>
      </c>
      <c r="P20" s="49">
        <v>1</v>
      </c>
      <c r="Q20" s="49">
        <v>4</v>
      </c>
      <c r="R20" s="40" t="s">
        <v>81</v>
      </c>
      <c r="S20" s="40" t="s">
        <v>81</v>
      </c>
      <c r="T20" s="49">
        <v>14</v>
      </c>
      <c r="U20" s="40" t="s">
        <v>81</v>
      </c>
      <c r="V20" s="40" t="s">
        <v>81</v>
      </c>
      <c r="W20" s="40" t="s">
        <v>81</v>
      </c>
      <c r="X20" s="40" t="s">
        <v>81</v>
      </c>
      <c r="Y20" s="40" t="s">
        <v>81</v>
      </c>
      <c r="Z20" s="49">
        <v>3</v>
      </c>
      <c r="AA20" s="36">
        <v>736</v>
      </c>
      <c r="AB20" s="49">
        <v>6</v>
      </c>
      <c r="AC20" s="49">
        <v>97.5</v>
      </c>
      <c r="AD20" s="49">
        <v>0.9</v>
      </c>
    </row>
    <row r="21" spans="2:30" ht="18.75" customHeight="1">
      <c r="B21" s="24" t="s">
        <v>20</v>
      </c>
      <c r="C21" s="36">
        <v>928</v>
      </c>
      <c r="D21" s="36">
        <v>509</v>
      </c>
      <c r="E21" s="36">
        <v>419</v>
      </c>
      <c r="F21" s="36">
        <v>499</v>
      </c>
      <c r="G21" s="36">
        <v>410</v>
      </c>
      <c r="H21" s="36">
        <v>2</v>
      </c>
      <c r="I21" s="36">
        <v>3</v>
      </c>
      <c r="J21" s="36">
        <v>1</v>
      </c>
      <c r="K21" s="36">
        <v>1</v>
      </c>
      <c r="L21" s="40" t="s">
        <v>112</v>
      </c>
      <c r="M21" s="40" t="s">
        <v>112</v>
      </c>
      <c r="N21" s="36">
        <v>4</v>
      </c>
      <c r="O21" s="49">
        <v>1</v>
      </c>
      <c r="P21" s="49">
        <v>3</v>
      </c>
      <c r="Q21" s="49">
        <v>4</v>
      </c>
      <c r="R21" s="40" t="s">
        <v>81</v>
      </c>
      <c r="S21" s="40" t="s">
        <v>81</v>
      </c>
      <c r="T21" s="49">
        <v>11</v>
      </c>
      <c r="U21" s="49">
        <v>1</v>
      </c>
      <c r="V21" s="49">
        <v>1</v>
      </c>
      <c r="W21" s="40" t="s">
        <v>81</v>
      </c>
      <c r="X21" s="40" t="s">
        <v>81</v>
      </c>
      <c r="Y21" s="40" t="s">
        <v>81</v>
      </c>
      <c r="Z21" s="49">
        <v>6</v>
      </c>
      <c r="AA21" s="36">
        <v>913</v>
      </c>
      <c r="AB21" s="49">
        <v>6</v>
      </c>
      <c r="AC21" s="121">
        <v>98</v>
      </c>
      <c r="AD21" s="49">
        <v>0.6</v>
      </c>
    </row>
    <row r="22" spans="2:30" ht="18.75" customHeight="1">
      <c r="B22" s="24" t="s">
        <v>21</v>
      </c>
      <c r="C22" s="36">
        <v>661</v>
      </c>
      <c r="D22" s="36">
        <v>341</v>
      </c>
      <c r="E22" s="36">
        <v>320</v>
      </c>
      <c r="F22" s="36">
        <v>335</v>
      </c>
      <c r="G22" s="36">
        <v>312</v>
      </c>
      <c r="H22" s="36">
        <v>3</v>
      </c>
      <c r="I22" s="36">
        <v>1</v>
      </c>
      <c r="J22" s="40" t="s">
        <v>112</v>
      </c>
      <c r="K22" s="40" t="s">
        <v>112</v>
      </c>
      <c r="L22" s="40" t="s">
        <v>112</v>
      </c>
      <c r="M22" s="40" t="s">
        <v>112</v>
      </c>
      <c r="N22" s="36">
        <v>2</v>
      </c>
      <c r="O22" s="49">
        <v>3</v>
      </c>
      <c r="P22" s="49">
        <v>1</v>
      </c>
      <c r="Q22" s="49">
        <v>3</v>
      </c>
      <c r="R22" s="40" t="s">
        <v>81</v>
      </c>
      <c r="S22" s="49">
        <v>1</v>
      </c>
      <c r="T22" s="49">
        <v>3</v>
      </c>
      <c r="U22" s="49">
        <v>1</v>
      </c>
      <c r="V22" s="40" t="s">
        <v>81</v>
      </c>
      <c r="W22" s="49">
        <v>1</v>
      </c>
      <c r="X22" s="40" t="s">
        <v>81</v>
      </c>
      <c r="Y22" s="40" t="s">
        <v>81</v>
      </c>
      <c r="Z22" s="49">
        <v>3</v>
      </c>
      <c r="AA22" s="36">
        <v>645</v>
      </c>
      <c r="AB22" s="49">
        <v>4</v>
      </c>
      <c r="AC22" s="49">
        <v>97.9</v>
      </c>
      <c r="AD22" s="49">
        <v>0.9</v>
      </c>
    </row>
    <row r="23" spans="2:30" ht="18.75" customHeight="1">
      <c r="B23" s="24" t="s">
        <v>22</v>
      </c>
      <c r="C23" s="36">
        <v>399</v>
      </c>
      <c r="D23" s="36">
        <v>195</v>
      </c>
      <c r="E23" s="36">
        <v>204</v>
      </c>
      <c r="F23" s="36">
        <v>188</v>
      </c>
      <c r="G23" s="36">
        <v>202</v>
      </c>
      <c r="H23" s="40" t="s">
        <v>112</v>
      </c>
      <c r="I23" s="36" t="s">
        <v>112</v>
      </c>
      <c r="J23" s="40" t="s">
        <v>112</v>
      </c>
      <c r="K23" s="40" t="s">
        <v>112</v>
      </c>
      <c r="L23" s="40" t="s">
        <v>81</v>
      </c>
      <c r="M23" s="40" t="s">
        <v>81</v>
      </c>
      <c r="N23" s="36">
        <v>4</v>
      </c>
      <c r="O23" s="49">
        <v>1</v>
      </c>
      <c r="P23" s="49">
        <v>3</v>
      </c>
      <c r="Q23" s="49">
        <v>1</v>
      </c>
      <c r="R23" s="40" t="s">
        <v>81</v>
      </c>
      <c r="S23" s="40" t="s">
        <v>81</v>
      </c>
      <c r="T23" s="49">
        <v>25</v>
      </c>
      <c r="U23" s="40" t="s">
        <v>81</v>
      </c>
      <c r="V23" s="40" t="s">
        <v>81</v>
      </c>
      <c r="W23" s="40" t="s">
        <v>81</v>
      </c>
      <c r="X23" s="40" t="s">
        <v>81</v>
      </c>
      <c r="Y23" s="40" t="s">
        <v>81</v>
      </c>
      <c r="Z23" s="49">
        <v>4</v>
      </c>
      <c r="AA23" s="36">
        <v>396</v>
      </c>
      <c r="AB23" s="49">
        <v>4</v>
      </c>
      <c r="AC23" s="49">
        <v>97.7</v>
      </c>
      <c r="AD23" s="49">
        <v>1.3</v>
      </c>
    </row>
    <row r="24" spans="2:30" ht="18.75" customHeight="1">
      <c r="B24" s="24" t="s">
        <v>23</v>
      </c>
      <c r="C24" s="36">
        <v>697</v>
      </c>
      <c r="D24" s="36">
        <v>346</v>
      </c>
      <c r="E24" s="36">
        <v>351</v>
      </c>
      <c r="F24" s="36">
        <v>343</v>
      </c>
      <c r="G24" s="36">
        <v>346</v>
      </c>
      <c r="H24" s="40" t="s">
        <v>112</v>
      </c>
      <c r="I24" s="36">
        <v>2</v>
      </c>
      <c r="J24" s="40" t="s">
        <v>112</v>
      </c>
      <c r="K24" s="40" t="s">
        <v>112</v>
      </c>
      <c r="L24" s="40" t="s">
        <v>81</v>
      </c>
      <c r="M24" s="40" t="s">
        <v>81</v>
      </c>
      <c r="N24" s="36">
        <v>1</v>
      </c>
      <c r="O24" s="40" t="s">
        <v>81</v>
      </c>
      <c r="P24" s="49">
        <v>2</v>
      </c>
      <c r="Q24" s="49">
        <v>3</v>
      </c>
      <c r="R24" s="40" t="s">
        <v>81</v>
      </c>
      <c r="S24" s="40" t="s">
        <v>81</v>
      </c>
      <c r="T24" s="49">
        <v>7</v>
      </c>
      <c r="U24" s="40" t="s">
        <v>81</v>
      </c>
      <c r="V24" s="40" t="s">
        <v>81</v>
      </c>
      <c r="W24" s="40" t="s">
        <v>81</v>
      </c>
      <c r="X24" s="40" t="s">
        <v>81</v>
      </c>
      <c r="Y24" s="40" t="s">
        <v>81</v>
      </c>
      <c r="Z24" s="49">
        <v>2</v>
      </c>
      <c r="AA24" s="36">
        <v>686</v>
      </c>
      <c r="AB24" s="49">
        <v>1</v>
      </c>
      <c r="AC24" s="49">
        <v>98.9</v>
      </c>
      <c r="AD24" s="49">
        <v>0.1</v>
      </c>
    </row>
    <row r="25" spans="2:30" ht="18.75" customHeight="1">
      <c r="B25" s="24" t="s">
        <v>73</v>
      </c>
      <c r="C25" s="36">
        <v>538</v>
      </c>
      <c r="D25" s="36">
        <v>282</v>
      </c>
      <c r="E25" s="36">
        <v>256</v>
      </c>
      <c r="F25" s="36">
        <v>278</v>
      </c>
      <c r="G25" s="36">
        <v>250</v>
      </c>
      <c r="H25" s="36">
        <v>1</v>
      </c>
      <c r="I25" s="36">
        <v>3</v>
      </c>
      <c r="J25" s="40" t="s">
        <v>112</v>
      </c>
      <c r="K25" s="36">
        <v>1</v>
      </c>
      <c r="L25" s="49">
        <v>1</v>
      </c>
      <c r="M25" s="40" t="s">
        <v>112</v>
      </c>
      <c r="N25" s="36">
        <v>1</v>
      </c>
      <c r="O25" s="40" t="s">
        <v>81</v>
      </c>
      <c r="P25" s="49">
        <v>1</v>
      </c>
      <c r="Q25" s="49">
        <v>2</v>
      </c>
      <c r="R25" s="40" t="s">
        <v>81</v>
      </c>
      <c r="S25" s="40" t="s">
        <v>81</v>
      </c>
      <c r="T25" s="49">
        <v>6</v>
      </c>
      <c r="U25" s="40" t="s">
        <v>81</v>
      </c>
      <c r="V25" s="40" t="s">
        <v>81</v>
      </c>
      <c r="W25" s="40" t="s">
        <v>81</v>
      </c>
      <c r="X25" s="40" t="s">
        <v>81</v>
      </c>
      <c r="Y25" s="40" t="s">
        <v>81</v>
      </c>
      <c r="Z25" s="49">
        <v>5</v>
      </c>
      <c r="AA25" s="36">
        <v>523</v>
      </c>
      <c r="AB25" s="49">
        <v>1</v>
      </c>
      <c r="AC25" s="49">
        <v>98.1</v>
      </c>
      <c r="AD25" s="49">
        <v>0.2</v>
      </c>
    </row>
    <row r="26" spans="2:30" ht="18.75" customHeight="1">
      <c r="B26" s="24" t="s">
        <v>74</v>
      </c>
      <c r="C26" s="36">
        <v>760</v>
      </c>
      <c r="D26" s="36">
        <v>405</v>
      </c>
      <c r="E26" s="36">
        <v>355</v>
      </c>
      <c r="F26" s="36">
        <v>387</v>
      </c>
      <c r="G26" s="36">
        <v>347</v>
      </c>
      <c r="H26" s="40" t="s">
        <v>112</v>
      </c>
      <c r="I26" s="36">
        <v>1</v>
      </c>
      <c r="J26" s="40" t="s">
        <v>112</v>
      </c>
      <c r="K26" s="40" t="s">
        <v>112</v>
      </c>
      <c r="L26" s="40" t="s">
        <v>81</v>
      </c>
      <c r="M26" s="40" t="s">
        <v>81</v>
      </c>
      <c r="N26" s="36">
        <v>4</v>
      </c>
      <c r="O26" s="49">
        <v>2</v>
      </c>
      <c r="P26" s="49">
        <v>14</v>
      </c>
      <c r="Q26" s="49">
        <v>5</v>
      </c>
      <c r="R26" s="40" t="s">
        <v>81</v>
      </c>
      <c r="S26" s="40" t="s">
        <v>81</v>
      </c>
      <c r="T26" s="49">
        <v>24</v>
      </c>
      <c r="U26" s="49">
        <v>1</v>
      </c>
      <c r="V26" s="49">
        <v>1</v>
      </c>
      <c r="W26" s="40" t="s">
        <v>81</v>
      </c>
      <c r="X26" s="40" t="s">
        <v>81</v>
      </c>
      <c r="Y26" s="40" t="s">
        <v>81</v>
      </c>
      <c r="Z26" s="49">
        <v>9</v>
      </c>
      <c r="AA26" s="36">
        <v>729</v>
      </c>
      <c r="AB26" s="49">
        <v>6</v>
      </c>
      <c r="AC26" s="49">
        <v>96.6</v>
      </c>
      <c r="AD26" s="49">
        <v>0.9</v>
      </c>
    </row>
    <row r="27" spans="2:30" ht="18.75" customHeight="1">
      <c r="B27" s="24" t="s">
        <v>75</v>
      </c>
      <c r="C27" s="36">
        <v>717</v>
      </c>
      <c r="D27" s="36">
        <v>361</v>
      </c>
      <c r="E27" s="36">
        <v>356</v>
      </c>
      <c r="F27" s="36">
        <v>354</v>
      </c>
      <c r="G27" s="36">
        <v>353</v>
      </c>
      <c r="H27" s="40" t="s">
        <v>112</v>
      </c>
      <c r="I27" s="40" t="s">
        <v>112</v>
      </c>
      <c r="J27" s="40" t="s">
        <v>112</v>
      </c>
      <c r="K27" s="36">
        <v>1</v>
      </c>
      <c r="L27" s="40" t="s">
        <v>81</v>
      </c>
      <c r="M27" s="40" t="s">
        <v>81</v>
      </c>
      <c r="N27" s="36">
        <v>2</v>
      </c>
      <c r="O27" s="40" t="s">
        <v>81</v>
      </c>
      <c r="P27" s="49">
        <v>5</v>
      </c>
      <c r="Q27" s="49">
        <v>2</v>
      </c>
      <c r="R27" s="40" t="s">
        <v>81</v>
      </c>
      <c r="S27" s="40" t="s">
        <v>81</v>
      </c>
      <c r="T27" s="49">
        <v>11</v>
      </c>
      <c r="U27" s="49">
        <v>1</v>
      </c>
      <c r="V27" s="49">
        <v>1</v>
      </c>
      <c r="W27" s="40" t="s">
        <v>81</v>
      </c>
      <c r="X27" s="40" t="s">
        <v>81</v>
      </c>
      <c r="Y27" s="40" t="s">
        <v>81</v>
      </c>
      <c r="Z27" s="49">
        <v>7</v>
      </c>
      <c r="AA27" s="36">
        <v>700</v>
      </c>
      <c r="AB27" s="49">
        <v>3</v>
      </c>
      <c r="AC27" s="49">
        <v>98.6</v>
      </c>
      <c r="AD27" s="49">
        <v>0.4</v>
      </c>
    </row>
    <row r="28" spans="2:30" ht="18.75" customHeight="1">
      <c r="B28" s="24" t="s">
        <v>79</v>
      </c>
      <c r="C28" s="36">
        <v>367</v>
      </c>
      <c r="D28" s="36">
        <v>200</v>
      </c>
      <c r="E28" s="36">
        <v>167</v>
      </c>
      <c r="F28" s="36">
        <v>199</v>
      </c>
      <c r="G28" s="36">
        <v>165</v>
      </c>
      <c r="H28" s="36">
        <v>1</v>
      </c>
      <c r="I28" s="36">
        <v>2</v>
      </c>
      <c r="J28" s="40" t="s">
        <v>112</v>
      </c>
      <c r="K28" s="40" t="s">
        <v>112</v>
      </c>
      <c r="L28" s="40" t="s">
        <v>81</v>
      </c>
      <c r="M28" s="40" t="s">
        <v>81</v>
      </c>
      <c r="N28" s="40" t="s">
        <v>81</v>
      </c>
      <c r="O28" s="40" t="s">
        <v>81</v>
      </c>
      <c r="P28" s="40" t="s">
        <v>81</v>
      </c>
      <c r="Q28" s="40" t="s">
        <v>81</v>
      </c>
      <c r="R28" s="40" t="s">
        <v>81</v>
      </c>
      <c r="S28" s="40" t="s">
        <v>81</v>
      </c>
      <c r="T28" s="49">
        <v>6</v>
      </c>
      <c r="U28" s="40" t="s">
        <v>81</v>
      </c>
      <c r="V28" s="40" t="s">
        <v>81</v>
      </c>
      <c r="W28" s="40" t="s">
        <v>81</v>
      </c>
      <c r="X28" s="40" t="s">
        <v>81</v>
      </c>
      <c r="Y28" s="40" t="s">
        <v>81</v>
      </c>
      <c r="Z28" s="49">
        <v>2</v>
      </c>
      <c r="AA28" s="36">
        <v>360</v>
      </c>
      <c r="AB28" s="40" t="s">
        <v>81</v>
      </c>
      <c r="AC28" s="49">
        <v>99.2</v>
      </c>
      <c r="AD28" s="40" t="s">
        <v>112</v>
      </c>
    </row>
    <row r="29" spans="2:30" ht="18.75" customHeight="1">
      <c r="B29" s="24"/>
      <c r="C29" s="36"/>
      <c r="D29" s="36"/>
      <c r="E29" s="36"/>
      <c r="F29" s="36"/>
      <c r="G29" s="36"/>
      <c r="H29" s="36"/>
      <c r="I29" s="36"/>
      <c r="J29" s="36"/>
      <c r="K29" s="36"/>
      <c r="L29" s="40"/>
      <c r="M29" s="40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40"/>
      <c r="AD29" s="40"/>
    </row>
    <row r="30" spans="1:30" ht="18.75" customHeight="1">
      <c r="A30" s="79" t="s">
        <v>95</v>
      </c>
      <c r="B30" s="80"/>
      <c r="C30" s="36">
        <v>5093</v>
      </c>
      <c r="D30" s="36">
        <v>2594</v>
      </c>
      <c r="E30" s="36">
        <v>2499</v>
      </c>
      <c r="F30" s="36">
        <v>2534</v>
      </c>
      <c r="G30" s="36">
        <v>2463</v>
      </c>
      <c r="H30" s="36">
        <v>12</v>
      </c>
      <c r="I30" s="36">
        <v>6</v>
      </c>
      <c r="J30" s="36">
        <v>2</v>
      </c>
      <c r="K30" s="40" t="s">
        <v>112</v>
      </c>
      <c r="L30" s="40" t="s">
        <v>112</v>
      </c>
      <c r="M30" s="40" t="s">
        <v>112</v>
      </c>
      <c r="N30" s="36">
        <v>14</v>
      </c>
      <c r="O30" s="36">
        <v>11</v>
      </c>
      <c r="P30" s="36">
        <v>32</v>
      </c>
      <c r="Q30" s="36">
        <v>19</v>
      </c>
      <c r="R30" s="40" t="s">
        <v>81</v>
      </c>
      <c r="S30" s="40" t="s">
        <v>81</v>
      </c>
      <c r="T30" s="49">
        <f>T31+T37+T40+T54+T60+T66+T71+T77+T91+T96+T103+T107+T117</f>
        <v>87</v>
      </c>
      <c r="U30" s="36">
        <v>4</v>
      </c>
      <c r="V30" s="49">
        <v>4</v>
      </c>
      <c r="W30" s="40" t="s">
        <v>81</v>
      </c>
      <c r="X30" s="40" t="s">
        <v>81</v>
      </c>
      <c r="Y30" s="40" t="s">
        <v>81</v>
      </c>
      <c r="Z30" s="36">
        <f>Z31+Z40+Z54+Z60+Z71+Z77+Z91+Z96+Z103+Z107+Z117</f>
        <v>32</v>
      </c>
      <c r="AA30" s="36">
        <f>AA31+AA37+AA40+AA54+AA60+AA66+AA71+AA77+AA91+AA96+AA103+AA107+AA117</f>
        <v>4955</v>
      </c>
      <c r="AB30" s="36">
        <f>AB31+AB40+AB60+AB66+AB71+AB77+AB91+AB96+AB103+AB107</f>
        <v>20</v>
      </c>
      <c r="AC30" s="40">
        <v>98.1</v>
      </c>
      <c r="AD30" s="49">
        <v>0.6</v>
      </c>
    </row>
    <row r="31" spans="1:30" ht="18.75" customHeight="1">
      <c r="A31" s="79" t="s">
        <v>96</v>
      </c>
      <c r="B31" s="80"/>
      <c r="C31" s="36">
        <v>469</v>
      </c>
      <c r="D31" s="36">
        <v>232</v>
      </c>
      <c r="E31" s="36">
        <v>237</v>
      </c>
      <c r="F31" s="36">
        <v>226</v>
      </c>
      <c r="G31" s="36">
        <v>235</v>
      </c>
      <c r="H31" s="36">
        <v>1</v>
      </c>
      <c r="I31" s="36">
        <v>1</v>
      </c>
      <c r="J31" s="40" t="s">
        <v>112</v>
      </c>
      <c r="K31" s="40" t="s">
        <v>112</v>
      </c>
      <c r="L31" s="40" t="s">
        <v>112</v>
      </c>
      <c r="M31" s="40" t="s">
        <v>112</v>
      </c>
      <c r="N31" s="36">
        <v>1</v>
      </c>
      <c r="O31" s="36">
        <v>1</v>
      </c>
      <c r="P31" s="36">
        <v>4</v>
      </c>
      <c r="Q31" s="40" t="s">
        <v>81</v>
      </c>
      <c r="R31" s="40" t="s">
        <v>81</v>
      </c>
      <c r="S31" s="40" t="s">
        <v>81</v>
      </c>
      <c r="T31" s="36">
        <v>11</v>
      </c>
      <c r="U31" s="40" t="s">
        <v>81</v>
      </c>
      <c r="V31" s="40" t="s">
        <v>81</v>
      </c>
      <c r="W31" s="40" t="s">
        <v>81</v>
      </c>
      <c r="X31" s="40" t="s">
        <v>81</v>
      </c>
      <c r="Y31" s="40" t="s">
        <v>81</v>
      </c>
      <c r="Z31" s="36">
        <v>10</v>
      </c>
      <c r="AA31" s="36">
        <v>457</v>
      </c>
      <c r="AB31" s="36">
        <v>1</v>
      </c>
      <c r="AC31" s="49">
        <v>98.3</v>
      </c>
      <c r="AD31" s="49">
        <v>0.4</v>
      </c>
    </row>
    <row r="32" spans="2:30" ht="18.75" customHeight="1">
      <c r="B32" s="24" t="s">
        <v>24</v>
      </c>
      <c r="C32" s="36">
        <v>145</v>
      </c>
      <c r="D32" s="36">
        <v>68</v>
      </c>
      <c r="E32" s="36">
        <v>77</v>
      </c>
      <c r="F32" s="36">
        <v>66</v>
      </c>
      <c r="G32" s="36">
        <v>77</v>
      </c>
      <c r="H32" s="40" t="s">
        <v>81</v>
      </c>
      <c r="I32" s="40" t="s">
        <v>81</v>
      </c>
      <c r="J32" s="40" t="s">
        <v>81</v>
      </c>
      <c r="K32" s="40" t="s">
        <v>81</v>
      </c>
      <c r="L32" s="40" t="s">
        <v>81</v>
      </c>
      <c r="M32" s="40" t="s">
        <v>81</v>
      </c>
      <c r="N32" s="40" t="s">
        <v>81</v>
      </c>
      <c r="O32" s="40" t="s">
        <v>81</v>
      </c>
      <c r="P32" s="49">
        <v>2</v>
      </c>
      <c r="Q32" s="40" t="s">
        <v>81</v>
      </c>
      <c r="R32" s="40" t="s">
        <v>81</v>
      </c>
      <c r="S32" s="40" t="s">
        <v>81</v>
      </c>
      <c r="T32" s="49">
        <v>3</v>
      </c>
      <c r="U32" s="40" t="s">
        <v>81</v>
      </c>
      <c r="V32" s="40" t="s">
        <v>81</v>
      </c>
      <c r="W32" s="40" t="s">
        <v>81</v>
      </c>
      <c r="X32" s="40" t="s">
        <v>81</v>
      </c>
      <c r="Y32" s="40" t="s">
        <v>81</v>
      </c>
      <c r="Z32" s="36">
        <v>4</v>
      </c>
      <c r="AA32" s="36">
        <v>143</v>
      </c>
      <c r="AB32" s="40" t="s">
        <v>81</v>
      </c>
      <c r="AC32" s="49">
        <v>98.6</v>
      </c>
      <c r="AD32" s="40" t="s">
        <v>81</v>
      </c>
    </row>
    <row r="33" spans="2:30" ht="18.75" customHeight="1">
      <c r="B33" s="24" t="s">
        <v>25</v>
      </c>
      <c r="C33" s="36">
        <v>92</v>
      </c>
      <c r="D33" s="36">
        <v>50</v>
      </c>
      <c r="E33" s="36">
        <v>42</v>
      </c>
      <c r="F33" s="36">
        <v>49</v>
      </c>
      <c r="G33" s="36">
        <v>42</v>
      </c>
      <c r="H33" s="40" t="s">
        <v>81</v>
      </c>
      <c r="I33" s="40" t="s">
        <v>81</v>
      </c>
      <c r="J33" s="40" t="s">
        <v>81</v>
      </c>
      <c r="K33" s="40" t="s">
        <v>81</v>
      </c>
      <c r="L33" s="40" t="s">
        <v>81</v>
      </c>
      <c r="M33" s="40" t="s">
        <v>81</v>
      </c>
      <c r="N33" s="40" t="s">
        <v>81</v>
      </c>
      <c r="O33" s="40" t="s">
        <v>81</v>
      </c>
      <c r="P33" s="49">
        <v>1</v>
      </c>
      <c r="Q33" s="40" t="s">
        <v>81</v>
      </c>
      <c r="R33" s="40" t="s">
        <v>81</v>
      </c>
      <c r="S33" s="40" t="s">
        <v>81</v>
      </c>
      <c r="T33" s="49">
        <v>5</v>
      </c>
      <c r="U33" s="40" t="s">
        <v>81</v>
      </c>
      <c r="V33" s="40" t="s">
        <v>81</v>
      </c>
      <c r="W33" s="40" t="s">
        <v>81</v>
      </c>
      <c r="X33" s="40" t="s">
        <v>81</v>
      </c>
      <c r="Y33" s="40" t="s">
        <v>81</v>
      </c>
      <c r="Z33" s="36">
        <v>2</v>
      </c>
      <c r="AA33" s="36">
        <v>90</v>
      </c>
      <c r="AB33" s="40" t="s">
        <v>81</v>
      </c>
      <c r="AC33" s="49">
        <v>98.9</v>
      </c>
      <c r="AD33" s="40" t="s">
        <v>81</v>
      </c>
    </row>
    <row r="34" spans="2:30" ht="18.75" customHeight="1">
      <c r="B34" s="24" t="s">
        <v>26</v>
      </c>
      <c r="C34" s="36">
        <v>166</v>
      </c>
      <c r="D34" s="36">
        <v>80</v>
      </c>
      <c r="E34" s="36">
        <v>86</v>
      </c>
      <c r="F34" s="36">
        <v>79</v>
      </c>
      <c r="G34" s="36">
        <v>85</v>
      </c>
      <c r="H34" s="40" t="s">
        <v>81</v>
      </c>
      <c r="I34" s="36">
        <v>1</v>
      </c>
      <c r="J34" s="40" t="s">
        <v>81</v>
      </c>
      <c r="K34" s="40" t="s">
        <v>81</v>
      </c>
      <c r="L34" s="40" t="s">
        <v>81</v>
      </c>
      <c r="M34" s="40" t="s">
        <v>81</v>
      </c>
      <c r="N34" s="36">
        <v>1</v>
      </c>
      <c r="O34" s="40" t="s">
        <v>81</v>
      </c>
      <c r="P34" s="40" t="s">
        <v>81</v>
      </c>
      <c r="Q34" s="40" t="s">
        <v>81</v>
      </c>
      <c r="R34" s="40" t="s">
        <v>81</v>
      </c>
      <c r="S34" s="40" t="s">
        <v>81</v>
      </c>
      <c r="T34" s="49">
        <v>2</v>
      </c>
      <c r="U34" s="40" t="s">
        <v>81</v>
      </c>
      <c r="V34" s="40" t="s">
        <v>81</v>
      </c>
      <c r="W34" s="40" t="s">
        <v>81</v>
      </c>
      <c r="X34" s="40" t="s">
        <v>81</v>
      </c>
      <c r="Y34" s="40" t="s">
        <v>81</v>
      </c>
      <c r="Z34" s="36">
        <v>4</v>
      </c>
      <c r="AA34" s="36">
        <v>162</v>
      </c>
      <c r="AB34" s="40" t="s">
        <v>81</v>
      </c>
      <c r="AC34" s="49">
        <v>98.8</v>
      </c>
      <c r="AD34" s="49">
        <v>0.6</v>
      </c>
    </row>
    <row r="35" spans="2:30" ht="18.75" customHeight="1">
      <c r="B35" s="24" t="s">
        <v>27</v>
      </c>
      <c r="C35" s="36">
        <v>66</v>
      </c>
      <c r="D35" s="36">
        <v>34</v>
      </c>
      <c r="E35" s="36">
        <v>32</v>
      </c>
      <c r="F35" s="36">
        <v>32</v>
      </c>
      <c r="G35" s="36">
        <v>31</v>
      </c>
      <c r="H35" s="36">
        <v>1</v>
      </c>
      <c r="I35" s="40" t="s">
        <v>81</v>
      </c>
      <c r="J35" s="40" t="s">
        <v>81</v>
      </c>
      <c r="K35" s="40" t="s">
        <v>81</v>
      </c>
      <c r="L35" s="40" t="s">
        <v>81</v>
      </c>
      <c r="M35" s="40" t="s">
        <v>81</v>
      </c>
      <c r="N35" s="40" t="s">
        <v>81</v>
      </c>
      <c r="O35" s="49">
        <v>1</v>
      </c>
      <c r="P35" s="49">
        <v>1</v>
      </c>
      <c r="Q35" s="40" t="s">
        <v>81</v>
      </c>
      <c r="R35" s="40" t="s">
        <v>81</v>
      </c>
      <c r="S35" s="40" t="s">
        <v>81</v>
      </c>
      <c r="T35" s="49">
        <v>1</v>
      </c>
      <c r="U35" s="40" t="s">
        <v>81</v>
      </c>
      <c r="V35" s="40" t="s">
        <v>81</v>
      </c>
      <c r="W35" s="40" t="s">
        <v>81</v>
      </c>
      <c r="X35" s="40" t="s">
        <v>81</v>
      </c>
      <c r="Y35" s="40" t="s">
        <v>81</v>
      </c>
      <c r="Z35" s="40" t="s">
        <v>81</v>
      </c>
      <c r="AA35" s="36">
        <v>62</v>
      </c>
      <c r="AB35" s="49">
        <v>1</v>
      </c>
      <c r="AC35" s="49">
        <v>95.5</v>
      </c>
      <c r="AD35" s="49">
        <v>1.5</v>
      </c>
    </row>
    <row r="36" spans="2:30" ht="18.75" customHeight="1">
      <c r="B36" s="24"/>
      <c r="C36" s="36"/>
      <c r="D36" s="36"/>
      <c r="E36" s="36"/>
      <c r="F36" s="36"/>
      <c r="G36" s="36"/>
      <c r="H36" s="36"/>
      <c r="I36" s="36"/>
      <c r="J36" s="36"/>
      <c r="K36" s="36"/>
      <c r="L36" s="40"/>
      <c r="M36" s="40"/>
      <c r="N36" s="40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40"/>
      <c r="AD36" s="40"/>
    </row>
    <row r="37" spans="1:30" ht="18.75" customHeight="1">
      <c r="A37" s="79" t="s">
        <v>97</v>
      </c>
      <c r="B37" s="80"/>
      <c r="C37" s="36">
        <v>102</v>
      </c>
      <c r="D37" s="36">
        <v>48</v>
      </c>
      <c r="E37" s="36">
        <v>54</v>
      </c>
      <c r="F37" s="36">
        <v>48</v>
      </c>
      <c r="G37" s="36">
        <v>54</v>
      </c>
      <c r="H37" s="40" t="s">
        <v>81</v>
      </c>
      <c r="I37" s="40" t="s">
        <v>81</v>
      </c>
      <c r="J37" s="40" t="s">
        <v>81</v>
      </c>
      <c r="K37" s="40" t="s">
        <v>81</v>
      </c>
      <c r="L37" s="40" t="s">
        <v>81</v>
      </c>
      <c r="M37" s="40" t="s">
        <v>81</v>
      </c>
      <c r="N37" s="40" t="s">
        <v>81</v>
      </c>
      <c r="O37" s="40" t="s">
        <v>81</v>
      </c>
      <c r="P37" s="40" t="s">
        <v>81</v>
      </c>
      <c r="Q37" s="40" t="s">
        <v>81</v>
      </c>
      <c r="R37" s="40" t="s">
        <v>81</v>
      </c>
      <c r="S37" s="40" t="s">
        <v>81</v>
      </c>
      <c r="T37" s="49">
        <v>2</v>
      </c>
      <c r="U37" s="40" t="s">
        <v>81</v>
      </c>
      <c r="V37" s="40" t="s">
        <v>81</v>
      </c>
      <c r="W37" s="40" t="s">
        <v>81</v>
      </c>
      <c r="X37" s="40" t="s">
        <v>81</v>
      </c>
      <c r="Y37" s="40" t="s">
        <v>81</v>
      </c>
      <c r="Z37" s="40" t="s">
        <v>81</v>
      </c>
      <c r="AA37" s="36">
        <v>100</v>
      </c>
      <c r="AB37" s="40" t="s">
        <v>81</v>
      </c>
      <c r="AC37" s="121">
        <v>100</v>
      </c>
      <c r="AD37" s="40" t="s">
        <v>81</v>
      </c>
    </row>
    <row r="38" spans="2:30" ht="18.75" customHeight="1">
      <c r="B38" s="24" t="s">
        <v>28</v>
      </c>
      <c r="C38" s="36">
        <v>102</v>
      </c>
      <c r="D38" s="36">
        <v>48</v>
      </c>
      <c r="E38" s="36">
        <v>54</v>
      </c>
      <c r="F38" s="36">
        <v>48</v>
      </c>
      <c r="G38" s="36">
        <v>54</v>
      </c>
      <c r="H38" s="40" t="s">
        <v>81</v>
      </c>
      <c r="I38" s="40" t="s">
        <v>81</v>
      </c>
      <c r="J38" s="40" t="s">
        <v>81</v>
      </c>
      <c r="K38" s="40" t="s">
        <v>81</v>
      </c>
      <c r="L38" s="40" t="s">
        <v>81</v>
      </c>
      <c r="M38" s="40" t="s">
        <v>81</v>
      </c>
      <c r="N38" s="40" t="s">
        <v>81</v>
      </c>
      <c r="O38" s="40" t="s">
        <v>81</v>
      </c>
      <c r="P38" s="40" t="s">
        <v>81</v>
      </c>
      <c r="Q38" s="40" t="s">
        <v>81</v>
      </c>
      <c r="R38" s="40" t="s">
        <v>81</v>
      </c>
      <c r="S38" s="40" t="s">
        <v>81</v>
      </c>
      <c r="T38" s="49">
        <v>2</v>
      </c>
      <c r="U38" s="40" t="s">
        <v>81</v>
      </c>
      <c r="V38" s="40" t="s">
        <v>81</v>
      </c>
      <c r="W38" s="40" t="s">
        <v>81</v>
      </c>
      <c r="X38" s="40" t="s">
        <v>81</v>
      </c>
      <c r="Y38" s="40" t="s">
        <v>81</v>
      </c>
      <c r="Z38" s="40" t="s">
        <v>81</v>
      </c>
      <c r="AA38" s="36">
        <v>100</v>
      </c>
      <c r="AB38" s="40" t="s">
        <v>81</v>
      </c>
      <c r="AC38" s="121">
        <v>100</v>
      </c>
      <c r="AD38" s="40" t="s">
        <v>81</v>
      </c>
    </row>
    <row r="39" spans="2:30" ht="18.75" customHeight="1">
      <c r="B39" s="24"/>
      <c r="C39" s="36"/>
      <c r="D39" s="36"/>
      <c r="E39" s="36"/>
      <c r="F39" s="36"/>
      <c r="G39" s="36"/>
      <c r="H39" s="36"/>
      <c r="I39" s="36"/>
      <c r="J39" s="36"/>
      <c r="K39" s="36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36"/>
      <c r="AA39" s="36"/>
      <c r="AB39" s="36"/>
      <c r="AC39" s="40"/>
      <c r="AD39" s="40"/>
    </row>
    <row r="40" spans="1:30" ht="18.75" customHeight="1">
      <c r="A40" s="79" t="s">
        <v>98</v>
      </c>
      <c r="B40" s="80"/>
      <c r="C40" s="36">
        <v>231</v>
      </c>
      <c r="D40" s="36">
        <v>128</v>
      </c>
      <c r="E40" s="36">
        <v>103</v>
      </c>
      <c r="F40" s="36">
        <v>123</v>
      </c>
      <c r="G40" s="36">
        <v>103</v>
      </c>
      <c r="H40" s="36">
        <v>1</v>
      </c>
      <c r="I40" s="40" t="s">
        <v>81</v>
      </c>
      <c r="J40" s="40" t="s">
        <v>81</v>
      </c>
      <c r="K40" s="40" t="s">
        <v>81</v>
      </c>
      <c r="L40" s="40" t="s">
        <v>81</v>
      </c>
      <c r="M40" s="40" t="s">
        <v>81</v>
      </c>
      <c r="N40" s="36">
        <v>2</v>
      </c>
      <c r="O40" s="40" t="s">
        <v>81</v>
      </c>
      <c r="P40" s="36">
        <v>2</v>
      </c>
      <c r="Q40" s="40" t="s">
        <v>81</v>
      </c>
      <c r="R40" s="40" t="s">
        <v>81</v>
      </c>
      <c r="S40" s="40" t="s">
        <v>81</v>
      </c>
      <c r="T40" s="36">
        <v>2</v>
      </c>
      <c r="U40" s="40" t="s">
        <v>81</v>
      </c>
      <c r="V40" s="40" t="s">
        <v>81</v>
      </c>
      <c r="W40" s="40" t="s">
        <v>81</v>
      </c>
      <c r="X40" s="40" t="s">
        <v>81</v>
      </c>
      <c r="Y40" s="40" t="s">
        <v>81</v>
      </c>
      <c r="Z40" s="36">
        <v>3</v>
      </c>
      <c r="AA40" s="36">
        <v>225</v>
      </c>
      <c r="AB40" s="36">
        <v>1</v>
      </c>
      <c r="AC40" s="49">
        <v>97.8</v>
      </c>
      <c r="AD40" s="49">
        <v>0.9</v>
      </c>
    </row>
    <row r="41" spans="2:30" ht="18.75" customHeight="1">
      <c r="B41" s="24" t="s">
        <v>29</v>
      </c>
      <c r="C41" s="36">
        <v>165</v>
      </c>
      <c r="D41" s="36">
        <v>96</v>
      </c>
      <c r="E41" s="36">
        <v>69</v>
      </c>
      <c r="F41" s="36">
        <v>93</v>
      </c>
      <c r="G41" s="36">
        <v>69</v>
      </c>
      <c r="H41" s="36">
        <v>1</v>
      </c>
      <c r="I41" s="40" t="s">
        <v>81</v>
      </c>
      <c r="J41" s="40" t="s">
        <v>81</v>
      </c>
      <c r="K41" s="40" t="s">
        <v>81</v>
      </c>
      <c r="L41" s="40" t="s">
        <v>81</v>
      </c>
      <c r="M41" s="40" t="s">
        <v>81</v>
      </c>
      <c r="N41" s="40" t="s">
        <v>81</v>
      </c>
      <c r="O41" s="40" t="s">
        <v>81</v>
      </c>
      <c r="P41" s="36">
        <v>2</v>
      </c>
      <c r="Q41" s="40" t="s">
        <v>81</v>
      </c>
      <c r="R41" s="40" t="s">
        <v>81</v>
      </c>
      <c r="S41" s="40" t="s">
        <v>81</v>
      </c>
      <c r="T41" s="36">
        <v>1</v>
      </c>
      <c r="U41" s="40" t="s">
        <v>81</v>
      </c>
      <c r="V41" s="40" t="s">
        <v>81</v>
      </c>
      <c r="W41" s="40" t="s">
        <v>81</v>
      </c>
      <c r="X41" s="40" t="s">
        <v>81</v>
      </c>
      <c r="Y41" s="40" t="s">
        <v>81</v>
      </c>
      <c r="Z41" s="36">
        <v>3</v>
      </c>
      <c r="AA41" s="36">
        <v>161</v>
      </c>
      <c r="AB41" s="40" t="s">
        <v>81</v>
      </c>
      <c r="AC41" s="49">
        <v>98.2</v>
      </c>
      <c r="AD41" s="40" t="s">
        <v>81</v>
      </c>
    </row>
    <row r="42" spans="2:30" ht="18.75" customHeight="1">
      <c r="B42" s="24" t="s">
        <v>30</v>
      </c>
      <c r="C42" s="36">
        <v>66</v>
      </c>
      <c r="D42" s="36">
        <v>32</v>
      </c>
      <c r="E42" s="36">
        <v>34</v>
      </c>
      <c r="F42" s="36">
        <v>30</v>
      </c>
      <c r="G42" s="36">
        <v>34</v>
      </c>
      <c r="H42" s="40" t="s">
        <v>81</v>
      </c>
      <c r="I42" s="40" t="s">
        <v>81</v>
      </c>
      <c r="J42" s="40" t="s">
        <v>81</v>
      </c>
      <c r="K42" s="40" t="s">
        <v>81</v>
      </c>
      <c r="L42" s="40" t="s">
        <v>81</v>
      </c>
      <c r="M42" s="40" t="s">
        <v>81</v>
      </c>
      <c r="N42" s="36">
        <v>2</v>
      </c>
      <c r="O42" s="40" t="s">
        <v>81</v>
      </c>
      <c r="P42" s="40" t="s">
        <v>81</v>
      </c>
      <c r="Q42" s="40" t="s">
        <v>81</v>
      </c>
      <c r="R42" s="40" t="s">
        <v>81</v>
      </c>
      <c r="S42" s="40" t="s">
        <v>81</v>
      </c>
      <c r="T42" s="36">
        <v>1</v>
      </c>
      <c r="U42" s="40" t="s">
        <v>81</v>
      </c>
      <c r="V42" s="40" t="s">
        <v>81</v>
      </c>
      <c r="W42" s="40" t="s">
        <v>81</v>
      </c>
      <c r="X42" s="40" t="s">
        <v>81</v>
      </c>
      <c r="Y42" s="40" t="s">
        <v>81</v>
      </c>
      <c r="Z42" s="40" t="s">
        <v>81</v>
      </c>
      <c r="AA42" s="36">
        <v>64</v>
      </c>
      <c r="AB42" s="36">
        <v>1</v>
      </c>
      <c r="AC42" s="121">
        <v>97</v>
      </c>
      <c r="AD42" s="121">
        <v>3</v>
      </c>
    </row>
    <row r="43" spans="1:30" s="5" customFormat="1" ht="4.5" customHeight="1">
      <c r="A43" s="18"/>
      <c r="B43" s="29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57"/>
      <c r="AD43" s="57"/>
    </row>
    <row r="44" spans="1:29" ht="27.75" customHeight="1">
      <c r="A44" s="30" t="s">
        <v>113</v>
      </c>
      <c r="C44" s="31" t="s">
        <v>82</v>
      </c>
      <c r="D44" s="31"/>
      <c r="E44" s="32"/>
      <c r="F44" s="33" t="s">
        <v>31</v>
      </c>
      <c r="G44" s="33" t="s">
        <v>32</v>
      </c>
      <c r="H44" s="31" t="s">
        <v>132</v>
      </c>
      <c r="I44" s="69"/>
      <c r="J44" s="31"/>
      <c r="K44" s="31"/>
      <c r="L44" s="31"/>
      <c r="M44" s="31"/>
      <c r="N44" s="31"/>
      <c r="O44" s="33" t="s">
        <v>31</v>
      </c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70"/>
      <c r="AC44" s="40"/>
    </row>
    <row r="45" spans="1:28" ht="12" customHeight="1">
      <c r="A45" s="5" t="s">
        <v>100</v>
      </c>
      <c r="C45" s="7"/>
      <c r="D45" s="7"/>
      <c r="E45" s="7"/>
      <c r="F45" s="7"/>
      <c r="G45" s="35"/>
      <c r="I45" s="7"/>
      <c r="J45" s="7"/>
      <c r="K45" s="71"/>
      <c r="L45" s="71"/>
      <c r="M45" s="71"/>
      <c r="N45" s="7"/>
      <c r="O45" s="71"/>
      <c r="P45" s="5"/>
      <c r="Q45" s="71"/>
      <c r="R45" s="7"/>
      <c r="S45" s="71"/>
      <c r="T45" s="7"/>
      <c r="U45" s="71"/>
      <c r="V45" s="71"/>
      <c r="W45" s="71"/>
      <c r="X45" s="71"/>
      <c r="Y45" s="71"/>
      <c r="Z45" s="71"/>
      <c r="AA45" s="71"/>
      <c r="AB45" s="71"/>
    </row>
    <row r="46" spans="1:31" s="59" customFormat="1" ht="13.5" customHeight="1">
      <c r="A46" s="58" t="s">
        <v>122</v>
      </c>
      <c r="G46" s="60"/>
      <c r="H46" s="60"/>
      <c r="AB46" s="58"/>
      <c r="AC46" s="61"/>
      <c r="AD46" s="62" t="s">
        <v>123</v>
      </c>
      <c r="AE46" s="58"/>
    </row>
    <row r="47" spans="1:31" s="2" customFormat="1" ht="30" customHeight="1">
      <c r="A47" s="1"/>
      <c r="H47" s="3"/>
      <c r="O47" s="4" t="s">
        <v>119</v>
      </c>
      <c r="P47" s="2" t="s">
        <v>117</v>
      </c>
      <c r="AC47" s="51"/>
      <c r="AD47" s="51"/>
      <c r="AE47" s="1"/>
    </row>
    <row r="48" spans="29:30" ht="15.75" customHeight="1">
      <c r="AC48" s="73"/>
      <c r="AD48" s="73" t="s">
        <v>142</v>
      </c>
    </row>
    <row r="49" spans="1:30" ht="13.5" customHeight="1">
      <c r="A49" s="111" t="s">
        <v>111</v>
      </c>
      <c r="B49" s="96"/>
      <c r="C49" s="95" t="s">
        <v>78</v>
      </c>
      <c r="D49" s="111"/>
      <c r="E49" s="96"/>
      <c r="F49" s="75" t="s">
        <v>83</v>
      </c>
      <c r="G49" s="76"/>
      <c r="H49" s="75" t="s">
        <v>85</v>
      </c>
      <c r="I49" s="76"/>
      <c r="J49" s="75" t="s">
        <v>85</v>
      </c>
      <c r="K49" s="76"/>
      <c r="L49" s="77" t="s">
        <v>91</v>
      </c>
      <c r="M49" s="78"/>
      <c r="N49" s="95" t="s">
        <v>115</v>
      </c>
      <c r="O49" s="96"/>
      <c r="P49" s="101" t="s">
        <v>137</v>
      </c>
      <c r="Q49" s="102"/>
      <c r="R49" s="8" t="s">
        <v>140</v>
      </c>
      <c r="S49" s="10"/>
      <c r="T49" s="11"/>
      <c r="U49" s="12"/>
      <c r="V49" s="12" t="s">
        <v>0</v>
      </c>
      <c r="W49" s="12"/>
      <c r="X49" s="12"/>
      <c r="Y49" s="12"/>
      <c r="Z49" s="12"/>
      <c r="AA49" s="12" t="s">
        <v>1</v>
      </c>
      <c r="AB49" s="10"/>
      <c r="AC49" s="53" t="s">
        <v>2</v>
      </c>
      <c r="AD49" s="54" t="s">
        <v>3</v>
      </c>
    </row>
    <row r="50" spans="1:30" ht="13.5" customHeight="1">
      <c r="A50" s="112"/>
      <c r="B50" s="98"/>
      <c r="C50" s="97"/>
      <c r="D50" s="112"/>
      <c r="E50" s="98"/>
      <c r="F50" s="5" t="s">
        <v>4</v>
      </c>
      <c r="G50" s="14"/>
      <c r="H50" s="103" t="s">
        <v>87</v>
      </c>
      <c r="I50" s="104"/>
      <c r="J50" s="5" t="s">
        <v>88</v>
      </c>
      <c r="K50" s="14"/>
      <c r="L50" s="105" t="s">
        <v>93</v>
      </c>
      <c r="M50" s="106"/>
      <c r="N50" s="97"/>
      <c r="O50" s="98"/>
      <c r="P50" s="107" t="s">
        <v>136</v>
      </c>
      <c r="Q50" s="108"/>
      <c r="R50" s="85" t="s">
        <v>139</v>
      </c>
      <c r="S50" s="86"/>
      <c r="T50" s="15" t="s">
        <v>5</v>
      </c>
      <c r="U50" s="63" t="s">
        <v>126</v>
      </c>
      <c r="V50" s="64"/>
      <c r="W50" s="64"/>
      <c r="X50" s="64"/>
      <c r="Y50" s="65"/>
      <c r="Z50" s="87" t="s">
        <v>133</v>
      </c>
      <c r="AA50" s="87" t="s">
        <v>134</v>
      </c>
      <c r="AB50" s="87" t="s">
        <v>135</v>
      </c>
      <c r="AC50" s="55" t="s">
        <v>7</v>
      </c>
      <c r="AD50" s="56" t="s">
        <v>8</v>
      </c>
    </row>
    <row r="51" spans="1:30" ht="13.5" customHeight="1">
      <c r="A51" s="112"/>
      <c r="B51" s="98"/>
      <c r="C51" s="99"/>
      <c r="D51" s="113"/>
      <c r="E51" s="100"/>
      <c r="F51" s="81" t="s">
        <v>84</v>
      </c>
      <c r="G51" s="82"/>
      <c r="H51" s="81" t="s">
        <v>86</v>
      </c>
      <c r="I51" s="82"/>
      <c r="J51" s="81" t="s">
        <v>89</v>
      </c>
      <c r="K51" s="82"/>
      <c r="L51" s="83" t="s">
        <v>92</v>
      </c>
      <c r="M51" s="84"/>
      <c r="N51" s="99"/>
      <c r="O51" s="100"/>
      <c r="P51" s="109" t="s">
        <v>138</v>
      </c>
      <c r="Q51" s="110"/>
      <c r="R51" s="90" t="s">
        <v>141</v>
      </c>
      <c r="S51" s="91"/>
      <c r="T51" s="17" t="s">
        <v>6</v>
      </c>
      <c r="U51" s="92" t="s">
        <v>94</v>
      </c>
      <c r="V51" s="93"/>
      <c r="W51" s="93"/>
      <c r="X51" s="93"/>
      <c r="Y51" s="94"/>
      <c r="Z51" s="88"/>
      <c r="AA51" s="88"/>
      <c r="AB51" s="88"/>
      <c r="AC51" s="55" t="s">
        <v>14</v>
      </c>
      <c r="AD51" s="66" t="s">
        <v>14</v>
      </c>
    </row>
    <row r="52" spans="1:30" ht="13.5" customHeight="1">
      <c r="A52" s="113"/>
      <c r="B52" s="100"/>
      <c r="C52" s="20" t="s">
        <v>9</v>
      </c>
      <c r="D52" s="20" t="s">
        <v>10</v>
      </c>
      <c r="E52" s="20" t="s">
        <v>11</v>
      </c>
      <c r="F52" s="20" t="s">
        <v>10</v>
      </c>
      <c r="G52" s="20" t="s">
        <v>11</v>
      </c>
      <c r="H52" s="20" t="s">
        <v>10</v>
      </c>
      <c r="I52" s="20" t="s">
        <v>11</v>
      </c>
      <c r="J52" s="20" t="s">
        <v>10</v>
      </c>
      <c r="K52" s="20" t="s">
        <v>11</v>
      </c>
      <c r="L52" s="20" t="s">
        <v>10</v>
      </c>
      <c r="M52" s="20" t="s">
        <v>11</v>
      </c>
      <c r="N52" s="45" t="s">
        <v>10</v>
      </c>
      <c r="O52" s="20" t="s">
        <v>11</v>
      </c>
      <c r="P52" s="20" t="s">
        <v>10</v>
      </c>
      <c r="Q52" s="20" t="s">
        <v>11</v>
      </c>
      <c r="R52" s="20" t="s">
        <v>10</v>
      </c>
      <c r="S52" s="20" t="s">
        <v>11</v>
      </c>
      <c r="T52" s="21" t="s">
        <v>12</v>
      </c>
      <c r="U52" s="22" t="s">
        <v>13</v>
      </c>
      <c r="V52" s="23" t="s">
        <v>69</v>
      </c>
      <c r="W52" s="23" t="s">
        <v>70</v>
      </c>
      <c r="X52" s="23" t="s">
        <v>71</v>
      </c>
      <c r="Y52" s="23" t="s">
        <v>72</v>
      </c>
      <c r="Z52" s="89"/>
      <c r="AA52" s="89"/>
      <c r="AB52" s="89"/>
      <c r="AC52" s="67" t="s">
        <v>80</v>
      </c>
      <c r="AD52" s="68" t="s">
        <v>80</v>
      </c>
    </row>
    <row r="53" ht="4.5" customHeight="1">
      <c r="B53" s="9"/>
    </row>
    <row r="54" spans="1:30" ht="24" customHeight="1">
      <c r="A54" s="79" t="s">
        <v>109</v>
      </c>
      <c r="B54" s="80"/>
      <c r="C54" s="36">
        <v>343</v>
      </c>
      <c r="D54" s="36">
        <v>169</v>
      </c>
      <c r="E54" s="36">
        <v>174</v>
      </c>
      <c r="F54" s="36">
        <v>167</v>
      </c>
      <c r="G54" s="36">
        <v>171</v>
      </c>
      <c r="H54" s="40" t="s">
        <v>81</v>
      </c>
      <c r="I54" s="36">
        <v>2</v>
      </c>
      <c r="J54" s="40" t="s">
        <v>81</v>
      </c>
      <c r="K54" s="40" t="s">
        <v>81</v>
      </c>
      <c r="L54" s="40" t="s">
        <v>81</v>
      </c>
      <c r="M54" s="40" t="s">
        <v>81</v>
      </c>
      <c r="N54" s="40" t="s">
        <v>81</v>
      </c>
      <c r="O54" s="40" t="s">
        <v>81</v>
      </c>
      <c r="P54" s="36">
        <v>2</v>
      </c>
      <c r="Q54" s="36">
        <v>1</v>
      </c>
      <c r="R54" s="40" t="s">
        <v>81</v>
      </c>
      <c r="S54" s="40" t="s">
        <v>81</v>
      </c>
      <c r="T54" s="36">
        <v>4</v>
      </c>
      <c r="U54" s="40" t="s">
        <v>81</v>
      </c>
      <c r="V54" s="40" t="s">
        <v>81</v>
      </c>
      <c r="W54" s="40" t="s">
        <v>81</v>
      </c>
      <c r="X54" s="40" t="s">
        <v>81</v>
      </c>
      <c r="Y54" s="40" t="s">
        <v>81</v>
      </c>
      <c r="Z54" s="36">
        <v>3</v>
      </c>
      <c r="AA54" s="36">
        <f>AA55+AA56+AA57+AA58</f>
        <v>337</v>
      </c>
      <c r="AB54" s="40" t="s">
        <v>81</v>
      </c>
      <c r="AC54" s="49">
        <v>98.5</v>
      </c>
      <c r="AD54" s="40" t="s">
        <v>81</v>
      </c>
    </row>
    <row r="55" spans="2:30" ht="24" customHeight="1">
      <c r="B55" s="24" t="s">
        <v>33</v>
      </c>
      <c r="C55" s="36">
        <v>65</v>
      </c>
      <c r="D55" s="36">
        <v>32</v>
      </c>
      <c r="E55" s="36">
        <v>33</v>
      </c>
      <c r="F55" s="36">
        <v>31</v>
      </c>
      <c r="G55" s="36">
        <v>33</v>
      </c>
      <c r="H55" s="40" t="s">
        <v>81</v>
      </c>
      <c r="I55" s="40" t="s">
        <v>81</v>
      </c>
      <c r="J55" s="40" t="s">
        <v>81</v>
      </c>
      <c r="K55" s="40" t="s">
        <v>81</v>
      </c>
      <c r="L55" s="40" t="s">
        <v>81</v>
      </c>
      <c r="M55" s="40" t="s">
        <v>81</v>
      </c>
      <c r="N55" s="40" t="s">
        <v>81</v>
      </c>
      <c r="O55" s="40" t="s">
        <v>81</v>
      </c>
      <c r="P55" s="36">
        <v>1</v>
      </c>
      <c r="Q55" s="40" t="s">
        <v>81</v>
      </c>
      <c r="R55" s="40" t="s">
        <v>81</v>
      </c>
      <c r="S55" s="40" t="s">
        <v>81</v>
      </c>
      <c r="T55" s="40" t="s">
        <v>81</v>
      </c>
      <c r="U55" s="40" t="s">
        <v>81</v>
      </c>
      <c r="V55" s="40" t="s">
        <v>81</v>
      </c>
      <c r="W55" s="40" t="s">
        <v>81</v>
      </c>
      <c r="X55" s="40" t="s">
        <v>81</v>
      </c>
      <c r="Y55" s="40" t="s">
        <v>81</v>
      </c>
      <c r="Z55" s="36">
        <v>1</v>
      </c>
      <c r="AA55" s="36">
        <v>65</v>
      </c>
      <c r="AB55" s="40" t="s">
        <v>81</v>
      </c>
      <c r="AC55" s="49">
        <v>98.5</v>
      </c>
      <c r="AD55" s="40" t="s">
        <v>81</v>
      </c>
    </row>
    <row r="56" spans="2:30" ht="24" customHeight="1">
      <c r="B56" s="24" t="s">
        <v>34</v>
      </c>
      <c r="C56" s="36">
        <v>6</v>
      </c>
      <c r="D56" s="36">
        <v>4</v>
      </c>
      <c r="E56" s="36">
        <v>2</v>
      </c>
      <c r="F56" s="36">
        <v>4</v>
      </c>
      <c r="G56" s="36">
        <v>2</v>
      </c>
      <c r="H56" s="40" t="s">
        <v>81</v>
      </c>
      <c r="I56" s="40" t="s">
        <v>81</v>
      </c>
      <c r="J56" s="40" t="s">
        <v>81</v>
      </c>
      <c r="K56" s="40" t="s">
        <v>81</v>
      </c>
      <c r="L56" s="40" t="s">
        <v>81</v>
      </c>
      <c r="M56" s="40" t="s">
        <v>81</v>
      </c>
      <c r="N56" s="40" t="s">
        <v>81</v>
      </c>
      <c r="O56" s="40" t="s">
        <v>81</v>
      </c>
      <c r="P56" s="40" t="s">
        <v>81</v>
      </c>
      <c r="Q56" s="40" t="s">
        <v>81</v>
      </c>
      <c r="R56" s="40" t="s">
        <v>81</v>
      </c>
      <c r="S56" s="40" t="s">
        <v>81</v>
      </c>
      <c r="T56" s="36">
        <v>1</v>
      </c>
      <c r="U56" s="40" t="s">
        <v>81</v>
      </c>
      <c r="V56" s="40" t="s">
        <v>81</v>
      </c>
      <c r="W56" s="40" t="s">
        <v>81</v>
      </c>
      <c r="X56" s="40" t="s">
        <v>81</v>
      </c>
      <c r="Y56" s="40" t="s">
        <v>81</v>
      </c>
      <c r="Z56" s="40" t="s">
        <v>81</v>
      </c>
      <c r="AA56" s="36">
        <v>6</v>
      </c>
      <c r="AB56" s="40" t="s">
        <v>81</v>
      </c>
      <c r="AC56" s="121">
        <v>100</v>
      </c>
      <c r="AD56" s="40" t="s">
        <v>81</v>
      </c>
    </row>
    <row r="57" spans="2:30" ht="24" customHeight="1">
      <c r="B57" s="24" t="s">
        <v>35</v>
      </c>
      <c r="C57" s="36">
        <v>45</v>
      </c>
      <c r="D57" s="36">
        <v>25</v>
      </c>
      <c r="E57" s="36">
        <v>20</v>
      </c>
      <c r="F57" s="36">
        <v>24</v>
      </c>
      <c r="G57" s="36">
        <v>20</v>
      </c>
      <c r="H57" s="40" t="s">
        <v>81</v>
      </c>
      <c r="I57" s="40" t="s">
        <v>81</v>
      </c>
      <c r="J57" s="40" t="s">
        <v>81</v>
      </c>
      <c r="K57" s="40" t="s">
        <v>81</v>
      </c>
      <c r="L57" s="40" t="s">
        <v>81</v>
      </c>
      <c r="M57" s="40" t="s">
        <v>81</v>
      </c>
      <c r="N57" s="40" t="s">
        <v>81</v>
      </c>
      <c r="O57" s="40" t="s">
        <v>81</v>
      </c>
      <c r="P57" s="36">
        <v>1</v>
      </c>
      <c r="Q57" s="40" t="s">
        <v>81</v>
      </c>
      <c r="R57" s="40" t="s">
        <v>81</v>
      </c>
      <c r="S57" s="40" t="s">
        <v>81</v>
      </c>
      <c r="T57" s="40" t="s">
        <v>81</v>
      </c>
      <c r="U57" s="40" t="s">
        <v>81</v>
      </c>
      <c r="V57" s="40" t="s">
        <v>81</v>
      </c>
      <c r="W57" s="40" t="s">
        <v>81</v>
      </c>
      <c r="X57" s="40" t="s">
        <v>81</v>
      </c>
      <c r="Y57" s="40" t="s">
        <v>81</v>
      </c>
      <c r="Z57" s="49">
        <v>1</v>
      </c>
      <c r="AA57" s="36">
        <v>44</v>
      </c>
      <c r="AB57" s="40" t="s">
        <v>81</v>
      </c>
      <c r="AC57" s="49">
        <v>97.8</v>
      </c>
      <c r="AD57" s="40" t="s">
        <v>81</v>
      </c>
    </row>
    <row r="58" spans="2:30" ht="24" customHeight="1">
      <c r="B58" s="24" t="s">
        <v>76</v>
      </c>
      <c r="C58" s="36">
        <v>227</v>
      </c>
      <c r="D58" s="36">
        <v>108</v>
      </c>
      <c r="E58" s="36">
        <v>119</v>
      </c>
      <c r="F58" s="36">
        <v>108</v>
      </c>
      <c r="G58" s="36">
        <v>116</v>
      </c>
      <c r="H58" s="40" t="s">
        <v>81</v>
      </c>
      <c r="I58" s="36">
        <v>2</v>
      </c>
      <c r="J58" s="40" t="s">
        <v>81</v>
      </c>
      <c r="K58" s="40" t="s">
        <v>81</v>
      </c>
      <c r="L58" s="40" t="s">
        <v>81</v>
      </c>
      <c r="M58" s="40" t="s">
        <v>81</v>
      </c>
      <c r="N58" s="40" t="s">
        <v>81</v>
      </c>
      <c r="O58" s="40" t="s">
        <v>81</v>
      </c>
      <c r="P58" s="40" t="s">
        <v>81</v>
      </c>
      <c r="Q58" s="36">
        <v>1</v>
      </c>
      <c r="R58" s="40" t="s">
        <v>81</v>
      </c>
      <c r="S58" s="40" t="s">
        <v>81</v>
      </c>
      <c r="T58" s="40" t="s">
        <v>116</v>
      </c>
      <c r="U58" s="40" t="s">
        <v>81</v>
      </c>
      <c r="V58" s="40" t="s">
        <v>81</v>
      </c>
      <c r="W58" s="40" t="s">
        <v>81</v>
      </c>
      <c r="X58" s="40" t="s">
        <v>81</v>
      </c>
      <c r="Y58" s="40" t="s">
        <v>81</v>
      </c>
      <c r="Z58" s="36">
        <v>1</v>
      </c>
      <c r="AA58" s="36">
        <v>222</v>
      </c>
      <c r="AB58" s="40" t="s">
        <v>81</v>
      </c>
      <c r="AC58" s="49">
        <v>98.7</v>
      </c>
      <c r="AD58" s="40" t="s">
        <v>81</v>
      </c>
    </row>
    <row r="59" spans="2:30" ht="24" customHeight="1">
      <c r="B59" s="24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47"/>
      <c r="AD59" s="47"/>
    </row>
    <row r="60" spans="1:30" ht="24" customHeight="1">
      <c r="A60" s="79" t="s">
        <v>99</v>
      </c>
      <c r="B60" s="80"/>
      <c r="C60" s="36">
        <v>349</v>
      </c>
      <c r="D60" s="36">
        <v>199</v>
      </c>
      <c r="E60" s="36">
        <v>150</v>
      </c>
      <c r="F60" s="36">
        <v>194</v>
      </c>
      <c r="G60" s="36">
        <v>149</v>
      </c>
      <c r="H60" s="36">
        <v>1</v>
      </c>
      <c r="I60" s="40" t="s">
        <v>81</v>
      </c>
      <c r="J60" s="40" t="s">
        <v>81</v>
      </c>
      <c r="K60" s="40" t="s">
        <v>81</v>
      </c>
      <c r="L60" s="40" t="s">
        <v>81</v>
      </c>
      <c r="M60" s="40" t="s">
        <v>81</v>
      </c>
      <c r="N60" s="36">
        <v>1</v>
      </c>
      <c r="O60" s="36">
        <v>1</v>
      </c>
      <c r="P60" s="36">
        <v>3</v>
      </c>
      <c r="Q60" s="40" t="s">
        <v>81</v>
      </c>
      <c r="R60" s="40" t="s">
        <v>81</v>
      </c>
      <c r="S60" s="40" t="s">
        <v>81</v>
      </c>
      <c r="T60" s="36">
        <v>4</v>
      </c>
      <c r="U60" s="36">
        <v>2</v>
      </c>
      <c r="V60" s="36">
        <v>2</v>
      </c>
      <c r="W60" s="40" t="s">
        <v>81</v>
      </c>
      <c r="X60" s="40" t="s">
        <v>81</v>
      </c>
      <c r="Y60" s="40" t="s">
        <v>81</v>
      </c>
      <c r="Z60" s="36">
        <v>1</v>
      </c>
      <c r="AA60" s="36">
        <v>338</v>
      </c>
      <c r="AB60" s="36">
        <v>2</v>
      </c>
      <c r="AC60" s="49">
        <v>98.3</v>
      </c>
      <c r="AD60" s="49">
        <v>1.1</v>
      </c>
    </row>
    <row r="61" spans="2:30" ht="24" customHeight="1">
      <c r="B61" s="24" t="s">
        <v>36</v>
      </c>
      <c r="C61" s="36">
        <v>27</v>
      </c>
      <c r="D61" s="36">
        <v>15</v>
      </c>
      <c r="E61" s="36">
        <v>12</v>
      </c>
      <c r="F61" s="36">
        <v>15</v>
      </c>
      <c r="G61" s="36">
        <v>12</v>
      </c>
      <c r="H61" s="40" t="s">
        <v>81</v>
      </c>
      <c r="I61" s="40" t="s">
        <v>81</v>
      </c>
      <c r="J61" s="40" t="s">
        <v>81</v>
      </c>
      <c r="K61" s="40" t="s">
        <v>81</v>
      </c>
      <c r="L61" s="40" t="s">
        <v>81</v>
      </c>
      <c r="M61" s="40" t="s">
        <v>81</v>
      </c>
      <c r="N61" s="40" t="s">
        <v>81</v>
      </c>
      <c r="O61" s="40" t="s">
        <v>81</v>
      </c>
      <c r="P61" s="40" t="s">
        <v>81</v>
      </c>
      <c r="Q61" s="40" t="s">
        <v>81</v>
      </c>
      <c r="R61" s="40" t="s">
        <v>81</v>
      </c>
      <c r="S61" s="40" t="s">
        <v>81</v>
      </c>
      <c r="T61" s="36">
        <v>1</v>
      </c>
      <c r="U61" s="40" t="s">
        <v>81</v>
      </c>
      <c r="V61" s="40" t="s">
        <v>81</v>
      </c>
      <c r="W61" s="40" t="s">
        <v>81</v>
      </c>
      <c r="X61" s="40" t="s">
        <v>81</v>
      </c>
      <c r="Y61" s="40" t="s">
        <v>81</v>
      </c>
      <c r="Z61" s="36">
        <v>1</v>
      </c>
      <c r="AA61" s="36">
        <v>26</v>
      </c>
      <c r="AB61" s="40" t="s">
        <v>81</v>
      </c>
      <c r="AC61" s="121">
        <v>100</v>
      </c>
      <c r="AD61" s="40" t="s">
        <v>81</v>
      </c>
    </row>
    <row r="62" spans="2:30" ht="24" customHeight="1">
      <c r="B62" s="24" t="s">
        <v>37</v>
      </c>
      <c r="C62" s="36">
        <v>95</v>
      </c>
      <c r="D62" s="36">
        <v>53</v>
      </c>
      <c r="E62" s="36">
        <v>42</v>
      </c>
      <c r="F62" s="36">
        <v>50</v>
      </c>
      <c r="G62" s="36">
        <v>42</v>
      </c>
      <c r="H62" s="40" t="s">
        <v>81</v>
      </c>
      <c r="I62" s="40" t="s">
        <v>81</v>
      </c>
      <c r="J62" s="40" t="s">
        <v>81</v>
      </c>
      <c r="K62" s="40" t="s">
        <v>81</v>
      </c>
      <c r="L62" s="40" t="s">
        <v>81</v>
      </c>
      <c r="M62" s="40" t="s">
        <v>81</v>
      </c>
      <c r="N62" s="36">
        <v>1</v>
      </c>
      <c r="O62" s="40" t="s">
        <v>81</v>
      </c>
      <c r="P62" s="36">
        <v>2</v>
      </c>
      <c r="Q62" s="40" t="s">
        <v>81</v>
      </c>
      <c r="R62" s="40" t="s">
        <v>81</v>
      </c>
      <c r="S62" s="40" t="s">
        <v>81</v>
      </c>
      <c r="T62" s="36">
        <v>1</v>
      </c>
      <c r="U62" s="40" t="s">
        <v>81</v>
      </c>
      <c r="V62" s="40" t="s">
        <v>81</v>
      </c>
      <c r="W62" s="40" t="s">
        <v>81</v>
      </c>
      <c r="X62" s="40" t="s">
        <v>81</v>
      </c>
      <c r="Y62" s="40" t="s">
        <v>81</v>
      </c>
      <c r="Z62" s="40" t="s">
        <v>81</v>
      </c>
      <c r="AA62" s="36">
        <v>90</v>
      </c>
      <c r="AB62" s="36">
        <v>1</v>
      </c>
      <c r="AC62" s="49">
        <v>96.8</v>
      </c>
      <c r="AD62" s="49">
        <v>1.1</v>
      </c>
    </row>
    <row r="63" spans="2:30" ht="24" customHeight="1">
      <c r="B63" s="24" t="s">
        <v>38</v>
      </c>
      <c r="C63" s="36">
        <v>42</v>
      </c>
      <c r="D63" s="36">
        <v>24</v>
      </c>
      <c r="E63" s="36">
        <v>18</v>
      </c>
      <c r="F63" s="36">
        <v>24</v>
      </c>
      <c r="G63" s="36">
        <v>18</v>
      </c>
      <c r="H63" s="40" t="s">
        <v>81</v>
      </c>
      <c r="I63" s="40" t="s">
        <v>81</v>
      </c>
      <c r="J63" s="40" t="s">
        <v>81</v>
      </c>
      <c r="K63" s="40" t="s">
        <v>81</v>
      </c>
      <c r="L63" s="40" t="s">
        <v>81</v>
      </c>
      <c r="M63" s="40" t="s">
        <v>81</v>
      </c>
      <c r="N63" s="40" t="s">
        <v>81</v>
      </c>
      <c r="O63" s="40" t="s">
        <v>81</v>
      </c>
      <c r="P63" s="40" t="s">
        <v>81</v>
      </c>
      <c r="Q63" s="40" t="s">
        <v>81</v>
      </c>
      <c r="R63" s="40" t="s">
        <v>81</v>
      </c>
      <c r="S63" s="40" t="s">
        <v>81</v>
      </c>
      <c r="T63" s="40" t="s">
        <v>81</v>
      </c>
      <c r="U63" s="40" t="s">
        <v>81</v>
      </c>
      <c r="V63" s="40" t="s">
        <v>81</v>
      </c>
      <c r="W63" s="40" t="s">
        <v>81</v>
      </c>
      <c r="X63" s="40" t="s">
        <v>81</v>
      </c>
      <c r="Y63" s="40" t="s">
        <v>81</v>
      </c>
      <c r="Z63" s="40" t="s">
        <v>81</v>
      </c>
      <c r="AA63" s="36">
        <v>42</v>
      </c>
      <c r="AB63" s="40" t="s">
        <v>81</v>
      </c>
      <c r="AC63" s="121">
        <v>100</v>
      </c>
      <c r="AD63" s="40" t="s">
        <v>81</v>
      </c>
    </row>
    <row r="64" spans="2:30" ht="24" customHeight="1">
      <c r="B64" s="24" t="s">
        <v>39</v>
      </c>
      <c r="C64" s="36">
        <v>185</v>
      </c>
      <c r="D64" s="36">
        <v>107</v>
      </c>
      <c r="E64" s="36">
        <v>78</v>
      </c>
      <c r="F64" s="36">
        <v>105</v>
      </c>
      <c r="G64" s="36">
        <v>77</v>
      </c>
      <c r="H64" s="36">
        <v>1</v>
      </c>
      <c r="I64" s="40" t="s">
        <v>81</v>
      </c>
      <c r="J64" s="40" t="s">
        <v>81</v>
      </c>
      <c r="K64" s="40" t="s">
        <v>81</v>
      </c>
      <c r="L64" s="40" t="s">
        <v>81</v>
      </c>
      <c r="M64" s="40" t="s">
        <v>81</v>
      </c>
      <c r="N64" s="40" t="s">
        <v>81</v>
      </c>
      <c r="O64" s="36">
        <v>1</v>
      </c>
      <c r="P64" s="36">
        <v>1</v>
      </c>
      <c r="Q64" s="40" t="s">
        <v>81</v>
      </c>
      <c r="R64" s="40" t="s">
        <v>81</v>
      </c>
      <c r="S64" s="40" t="s">
        <v>81</v>
      </c>
      <c r="T64" s="36">
        <v>2</v>
      </c>
      <c r="U64" s="36">
        <v>2</v>
      </c>
      <c r="V64" s="36">
        <v>2</v>
      </c>
      <c r="W64" s="40" t="s">
        <v>81</v>
      </c>
      <c r="X64" s="40" t="s">
        <v>81</v>
      </c>
      <c r="Y64" s="40" t="s">
        <v>81</v>
      </c>
      <c r="Z64" s="40" t="s">
        <v>81</v>
      </c>
      <c r="AA64" s="36">
        <v>180</v>
      </c>
      <c r="AB64" s="36">
        <v>1</v>
      </c>
      <c r="AC64" s="49">
        <v>98.4</v>
      </c>
      <c r="AD64" s="49">
        <v>1.6</v>
      </c>
    </row>
    <row r="65" spans="1:30" ht="24" customHeight="1">
      <c r="A65" s="13"/>
      <c r="B65" s="16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41"/>
      <c r="U65" s="28"/>
      <c r="V65" s="42"/>
      <c r="W65" s="42"/>
      <c r="X65" s="42"/>
      <c r="Y65" s="42"/>
      <c r="Z65" s="48"/>
      <c r="AA65" s="48"/>
      <c r="AB65" s="48"/>
      <c r="AC65" s="66"/>
      <c r="AD65" s="66"/>
    </row>
    <row r="66" spans="1:30" ht="24" customHeight="1">
      <c r="A66" s="79" t="s">
        <v>101</v>
      </c>
      <c r="B66" s="80"/>
      <c r="C66" s="36">
        <v>303</v>
      </c>
      <c r="D66" s="36">
        <v>150</v>
      </c>
      <c r="E66" s="36">
        <v>153</v>
      </c>
      <c r="F66" s="36">
        <v>149</v>
      </c>
      <c r="G66" s="36">
        <v>152</v>
      </c>
      <c r="H66" s="40" t="s">
        <v>81</v>
      </c>
      <c r="I66" s="40" t="s">
        <v>81</v>
      </c>
      <c r="J66" s="36">
        <v>1</v>
      </c>
      <c r="K66" s="40" t="s">
        <v>81</v>
      </c>
      <c r="L66" s="40" t="s">
        <v>81</v>
      </c>
      <c r="M66" s="40" t="s">
        <v>81</v>
      </c>
      <c r="N66" s="40" t="s">
        <v>81</v>
      </c>
      <c r="O66" s="40" t="s">
        <v>81</v>
      </c>
      <c r="P66" s="40" t="s">
        <v>81</v>
      </c>
      <c r="Q66" s="36">
        <v>1</v>
      </c>
      <c r="R66" s="40" t="s">
        <v>81</v>
      </c>
      <c r="S66" s="40" t="s">
        <v>81</v>
      </c>
      <c r="T66" s="36">
        <v>2</v>
      </c>
      <c r="U66" s="36">
        <v>1</v>
      </c>
      <c r="V66" s="36">
        <v>1</v>
      </c>
      <c r="W66" s="40" t="s">
        <v>81</v>
      </c>
      <c r="X66" s="40" t="s">
        <v>81</v>
      </c>
      <c r="Y66" s="40" t="s">
        <v>81</v>
      </c>
      <c r="Z66" s="40" t="s">
        <v>81</v>
      </c>
      <c r="AA66" s="36">
        <v>300</v>
      </c>
      <c r="AB66" s="36">
        <v>1</v>
      </c>
      <c r="AC66" s="49">
        <v>99.3</v>
      </c>
      <c r="AD66" s="49">
        <v>0.3</v>
      </c>
    </row>
    <row r="67" spans="2:30" ht="24" customHeight="1">
      <c r="B67" s="24" t="s">
        <v>40</v>
      </c>
      <c r="C67" s="36">
        <v>219</v>
      </c>
      <c r="D67" s="36">
        <v>115</v>
      </c>
      <c r="E67" s="36">
        <v>104</v>
      </c>
      <c r="F67" s="36">
        <v>114</v>
      </c>
      <c r="G67" s="36">
        <v>104</v>
      </c>
      <c r="H67" s="40" t="s">
        <v>81</v>
      </c>
      <c r="I67" s="40" t="s">
        <v>81</v>
      </c>
      <c r="J67" s="49">
        <v>1</v>
      </c>
      <c r="K67" s="40" t="s">
        <v>81</v>
      </c>
      <c r="L67" s="40" t="s">
        <v>81</v>
      </c>
      <c r="M67" s="40" t="s">
        <v>81</v>
      </c>
      <c r="N67" s="40" t="s">
        <v>81</v>
      </c>
      <c r="O67" s="40" t="s">
        <v>81</v>
      </c>
      <c r="P67" s="40" t="s">
        <v>81</v>
      </c>
      <c r="Q67" s="40" t="s">
        <v>81</v>
      </c>
      <c r="R67" s="40" t="s">
        <v>81</v>
      </c>
      <c r="S67" s="40" t="s">
        <v>81</v>
      </c>
      <c r="T67" s="36">
        <v>2</v>
      </c>
      <c r="U67" s="36">
        <v>1</v>
      </c>
      <c r="V67" s="36">
        <v>1</v>
      </c>
      <c r="W67" s="40" t="s">
        <v>81</v>
      </c>
      <c r="X67" s="40" t="s">
        <v>81</v>
      </c>
      <c r="Y67" s="40" t="s">
        <v>81</v>
      </c>
      <c r="Z67" s="40" t="s">
        <v>81</v>
      </c>
      <c r="AA67" s="36">
        <v>217</v>
      </c>
      <c r="AB67" s="36">
        <v>1</v>
      </c>
      <c r="AC67" s="49">
        <v>99.5</v>
      </c>
      <c r="AD67" s="49">
        <v>0.5</v>
      </c>
    </row>
    <row r="68" spans="2:30" ht="24" customHeight="1">
      <c r="B68" s="24" t="s">
        <v>41</v>
      </c>
      <c r="C68" s="36">
        <v>31</v>
      </c>
      <c r="D68" s="36">
        <v>12</v>
      </c>
      <c r="E68" s="36">
        <v>19</v>
      </c>
      <c r="F68" s="36">
        <v>12</v>
      </c>
      <c r="G68" s="36">
        <v>18</v>
      </c>
      <c r="H68" s="40" t="s">
        <v>81</v>
      </c>
      <c r="I68" s="40" t="s">
        <v>81</v>
      </c>
      <c r="J68" s="40" t="s">
        <v>81</v>
      </c>
      <c r="K68" s="40" t="s">
        <v>81</v>
      </c>
      <c r="L68" s="40" t="s">
        <v>81</v>
      </c>
      <c r="M68" s="40" t="s">
        <v>81</v>
      </c>
      <c r="N68" s="40" t="s">
        <v>81</v>
      </c>
      <c r="O68" s="40" t="s">
        <v>81</v>
      </c>
      <c r="P68" s="40" t="s">
        <v>81</v>
      </c>
      <c r="Q68" s="36">
        <v>1</v>
      </c>
      <c r="R68" s="40" t="s">
        <v>81</v>
      </c>
      <c r="S68" s="40" t="s">
        <v>81</v>
      </c>
      <c r="T68" s="40" t="s">
        <v>81</v>
      </c>
      <c r="U68" s="40" t="s">
        <v>81</v>
      </c>
      <c r="V68" s="40" t="s">
        <v>81</v>
      </c>
      <c r="W68" s="40" t="s">
        <v>81</v>
      </c>
      <c r="X68" s="40" t="s">
        <v>81</v>
      </c>
      <c r="Y68" s="40" t="s">
        <v>81</v>
      </c>
      <c r="Z68" s="40" t="s">
        <v>81</v>
      </c>
      <c r="AA68" s="36">
        <v>30</v>
      </c>
      <c r="AB68" s="40" t="s">
        <v>81</v>
      </c>
      <c r="AC68" s="49">
        <v>96.8</v>
      </c>
      <c r="AD68" s="40" t="s">
        <v>81</v>
      </c>
    </row>
    <row r="69" spans="2:30" ht="24" customHeight="1">
      <c r="B69" s="24" t="s">
        <v>42</v>
      </c>
      <c r="C69" s="36">
        <v>53</v>
      </c>
      <c r="D69" s="36">
        <v>23</v>
      </c>
      <c r="E69" s="36">
        <v>30</v>
      </c>
      <c r="F69" s="36">
        <v>23</v>
      </c>
      <c r="G69" s="36">
        <v>30</v>
      </c>
      <c r="H69" s="40" t="s">
        <v>81</v>
      </c>
      <c r="I69" s="40" t="s">
        <v>81</v>
      </c>
      <c r="J69" s="40" t="s">
        <v>81</v>
      </c>
      <c r="K69" s="40" t="s">
        <v>81</v>
      </c>
      <c r="L69" s="40" t="s">
        <v>81</v>
      </c>
      <c r="M69" s="40" t="s">
        <v>81</v>
      </c>
      <c r="N69" s="40" t="s">
        <v>81</v>
      </c>
      <c r="O69" s="40" t="s">
        <v>81</v>
      </c>
      <c r="P69" s="40" t="s">
        <v>81</v>
      </c>
      <c r="Q69" s="40" t="s">
        <v>81</v>
      </c>
      <c r="R69" s="40" t="s">
        <v>81</v>
      </c>
      <c r="S69" s="40" t="s">
        <v>81</v>
      </c>
      <c r="T69" s="40" t="s">
        <v>81</v>
      </c>
      <c r="U69" s="40" t="s">
        <v>81</v>
      </c>
      <c r="V69" s="40" t="s">
        <v>81</v>
      </c>
      <c r="W69" s="40" t="s">
        <v>81</v>
      </c>
      <c r="X69" s="40" t="s">
        <v>81</v>
      </c>
      <c r="Y69" s="40" t="s">
        <v>81</v>
      </c>
      <c r="Z69" s="40" t="s">
        <v>81</v>
      </c>
      <c r="AA69" s="36">
        <v>53</v>
      </c>
      <c r="AB69" s="40" t="s">
        <v>81</v>
      </c>
      <c r="AC69" s="121">
        <v>100</v>
      </c>
      <c r="AD69" s="40" t="s">
        <v>81</v>
      </c>
    </row>
    <row r="70" spans="2:30" ht="24" customHeight="1">
      <c r="B70" s="24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47"/>
      <c r="AD70" s="47"/>
    </row>
    <row r="71" spans="1:30" ht="24" customHeight="1">
      <c r="A71" s="79" t="s">
        <v>102</v>
      </c>
      <c r="B71" s="80"/>
      <c r="C71" s="36">
        <v>341</v>
      </c>
      <c r="D71" s="36">
        <v>155</v>
      </c>
      <c r="E71" s="36">
        <v>186</v>
      </c>
      <c r="F71" s="36">
        <v>153</v>
      </c>
      <c r="G71" s="36">
        <v>185</v>
      </c>
      <c r="H71" s="40" t="s">
        <v>81</v>
      </c>
      <c r="I71" s="40" t="s">
        <v>81</v>
      </c>
      <c r="J71" s="40" t="s">
        <v>81</v>
      </c>
      <c r="K71" s="40" t="s">
        <v>81</v>
      </c>
      <c r="L71" s="40" t="s">
        <v>81</v>
      </c>
      <c r="M71" s="40" t="s">
        <v>81</v>
      </c>
      <c r="N71" s="40" t="s">
        <v>81</v>
      </c>
      <c r="O71" s="36">
        <v>1</v>
      </c>
      <c r="P71" s="36">
        <v>2</v>
      </c>
      <c r="Q71" s="40" t="s">
        <v>81</v>
      </c>
      <c r="R71" s="40" t="s">
        <v>81</v>
      </c>
      <c r="S71" s="40" t="s">
        <v>81</v>
      </c>
      <c r="T71" s="36">
        <v>3</v>
      </c>
      <c r="U71" s="40" t="s">
        <v>81</v>
      </c>
      <c r="V71" s="40" t="s">
        <v>81</v>
      </c>
      <c r="W71" s="40" t="s">
        <v>81</v>
      </c>
      <c r="X71" s="40" t="s">
        <v>81</v>
      </c>
      <c r="Y71" s="40" t="s">
        <v>81</v>
      </c>
      <c r="Z71" s="36">
        <v>1</v>
      </c>
      <c r="AA71" s="36">
        <v>337</v>
      </c>
      <c r="AB71" s="36">
        <v>1</v>
      </c>
      <c r="AC71" s="49">
        <v>99.1</v>
      </c>
      <c r="AD71" s="49">
        <v>0.3</v>
      </c>
    </row>
    <row r="72" spans="2:30" ht="24" customHeight="1">
      <c r="B72" s="24" t="s">
        <v>43</v>
      </c>
      <c r="C72" s="36">
        <v>17</v>
      </c>
      <c r="D72" s="36">
        <v>9</v>
      </c>
      <c r="E72" s="36">
        <v>8</v>
      </c>
      <c r="F72" s="36">
        <v>9</v>
      </c>
      <c r="G72" s="36">
        <v>8</v>
      </c>
      <c r="H72" s="40" t="s">
        <v>81</v>
      </c>
      <c r="I72" s="40" t="s">
        <v>81</v>
      </c>
      <c r="J72" s="40" t="s">
        <v>81</v>
      </c>
      <c r="K72" s="40" t="s">
        <v>81</v>
      </c>
      <c r="L72" s="40" t="s">
        <v>81</v>
      </c>
      <c r="M72" s="40" t="s">
        <v>81</v>
      </c>
      <c r="N72" s="40" t="s">
        <v>81</v>
      </c>
      <c r="O72" s="40" t="s">
        <v>81</v>
      </c>
      <c r="P72" s="40" t="s">
        <v>81</v>
      </c>
      <c r="Q72" s="40" t="s">
        <v>81</v>
      </c>
      <c r="R72" s="40" t="s">
        <v>81</v>
      </c>
      <c r="S72" s="40" t="s">
        <v>81</v>
      </c>
      <c r="T72" s="40" t="s">
        <v>81</v>
      </c>
      <c r="U72" s="40" t="s">
        <v>81</v>
      </c>
      <c r="V72" s="40" t="s">
        <v>81</v>
      </c>
      <c r="W72" s="40" t="s">
        <v>81</v>
      </c>
      <c r="X72" s="40" t="s">
        <v>81</v>
      </c>
      <c r="Y72" s="40" t="s">
        <v>81</v>
      </c>
      <c r="Z72" s="40" t="s">
        <v>81</v>
      </c>
      <c r="AA72" s="36">
        <v>17</v>
      </c>
      <c r="AB72" s="40" t="s">
        <v>81</v>
      </c>
      <c r="AC72" s="121">
        <v>100</v>
      </c>
      <c r="AD72" s="40" t="s">
        <v>81</v>
      </c>
    </row>
    <row r="73" spans="2:30" ht="24" customHeight="1">
      <c r="B73" s="24" t="s">
        <v>44</v>
      </c>
      <c r="C73" s="36">
        <v>25</v>
      </c>
      <c r="D73" s="36">
        <v>12</v>
      </c>
      <c r="E73" s="36">
        <v>13</v>
      </c>
      <c r="F73" s="36">
        <v>12</v>
      </c>
      <c r="G73" s="36">
        <v>13</v>
      </c>
      <c r="H73" s="40" t="s">
        <v>81</v>
      </c>
      <c r="I73" s="40" t="s">
        <v>81</v>
      </c>
      <c r="J73" s="40" t="s">
        <v>81</v>
      </c>
      <c r="K73" s="40" t="s">
        <v>81</v>
      </c>
      <c r="L73" s="40" t="s">
        <v>81</v>
      </c>
      <c r="M73" s="40" t="s">
        <v>81</v>
      </c>
      <c r="N73" s="40" t="s">
        <v>81</v>
      </c>
      <c r="O73" s="40" t="s">
        <v>81</v>
      </c>
      <c r="P73" s="40" t="s">
        <v>81</v>
      </c>
      <c r="Q73" s="40" t="s">
        <v>81</v>
      </c>
      <c r="R73" s="40" t="s">
        <v>81</v>
      </c>
      <c r="S73" s="40" t="s">
        <v>81</v>
      </c>
      <c r="T73" s="40" t="s">
        <v>81</v>
      </c>
      <c r="U73" s="40" t="s">
        <v>81</v>
      </c>
      <c r="V73" s="40" t="s">
        <v>81</v>
      </c>
      <c r="W73" s="40" t="s">
        <v>81</v>
      </c>
      <c r="X73" s="40" t="s">
        <v>81</v>
      </c>
      <c r="Y73" s="40" t="s">
        <v>81</v>
      </c>
      <c r="Z73" s="40" t="s">
        <v>81</v>
      </c>
      <c r="AA73" s="36">
        <v>25</v>
      </c>
      <c r="AB73" s="40" t="s">
        <v>81</v>
      </c>
      <c r="AC73" s="121">
        <v>100</v>
      </c>
      <c r="AD73" s="40" t="s">
        <v>81</v>
      </c>
    </row>
    <row r="74" spans="2:30" ht="24" customHeight="1">
      <c r="B74" s="24" t="s">
        <v>45</v>
      </c>
      <c r="C74" s="36">
        <v>10</v>
      </c>
      <c r="D74" s="36">
        <v>5</v>
      </c>
      <c r="E74" s="36">
        <v>5</v>
      </c>
      <c r="F74" s="36">
        <v>5</v>
      </c>
      <c r="G74" s="36">
        <v>5</v>
      </c>
      <c r="H74" s="40" t="s">
        <v>81</v>
      </c>
      <c r="I74" s="40" t="s">
        <v>81</v>
      </c>
      <c r="J74" s="40" t="s">
        <v>81</v>
      </c>
      <c r="K74" s="40" t="s">
        <v>81</v>
      </c>
      <c r="L74" s="40" t="s">
        <v>81</v>
      </c>
      <c r="M74" s="40" t="s">
        <v>81</v>
      </c>
      <c r="N74" s="40" t="s">
        <v>81</v>
      </c>
      <c r="O74" s="40" t="s">
        <v>81</v>
      </c>
      <c r="P74" s="40" t="s">
        <v>81</v>
      </c>
      <c r="Q74" s="40" t="s">
        <v>81</v>
      </c>
      <c r="R74" s="40" t="s">
        <v>81</v>
      </c>
      <c r="S74" s="40" t="s">
        <v>81</v>
      </c>
      <c r="T74" s="40" t="s">
        <v>81</v>
      </c>
      <c r="U74" s="40" t="s">
        <v>81</v>
      </c>
      <c r="V74" s="40" t="s">
        <v>81</v>
      </c>
      <c r="W74" s="40" t="s">
        <v>81</v>
      </c>
      <c r="X74" s="40" t="s">
        <v>81</v>
      </c>
      <c r="Y74" s="40" t="s">
        <v>81</v>
      </c>
      <c r="Z74" s="40" t="s">
        <v>81</v>
      </c>
      <c r="AA74" s="36">
        <v>10</v>
      </c>
      <c r="AB74" s="40" t="s">
        <v>81</v>
      </c>
      <c r="AC74" s="121">
        <v>100</v>
      </c>
      <c r="AD74" s="40" t="s">
        <v>81</v>
      </c>
    </row>
    <row r="75" spans="2:30" ht="24" customHeight="1">
      <c r="B75" s="24" t="s">
        <v>77</v>
      </c>
      <c r="C75" s="36">
        <v>289</v>
      </c>
      <c r="D75" s="36">
        <v>129</v>
      </c>
      <c r="E75" s="36">
        <v>160</v>
      </c>
      <c r="F75" s="36">
        <v>127</v>
      </c>
      <c r="G75" s="36">
        <v>159</v>
      </c>
      <c r="H75" s="40" t="s">
        <v>81</v>
      </c>
      <c r="I75" s="40" t="s">
        <v>81</v>
      </c>
      <c r="J75" s="40" t="s">
        <v>81</v>
      </c>
      <c r="K75" s="40" t="s">
        <v>81</v>
      </c>
      <c r="L75" s="40" t="s">
        <v>81</v>
      </c>
      <c r="M75" s="40" t="s">
        <v>81</v>
      </c>
      <c r="N75" s="40" t="s">
        <v>81</v>
      </c>
      <c r="O75" s="36">
        <v>1</v>
      </c>
      <c r="P75" s="36">
        <v>2</v>
      </c>
      <c r="Q75" s="40" t="s">
        <v>81</v>
      </c>
      <c r="R75" s="40" t="s">
        <v>81</v>
      </c>
      <c r="S75" s="40" t="s">
        <v>81</v>
      </c>
      <c r="T75" s="36">
        <v>3</v>
      </c>
      <c r="U75" s="40" t="s">
        <v>81</v>
      </c>
      <c r="V75" s="40" t="s">
        <v>81</v>
      </c>
      <c r="W75" s="40" t="s">
        <v>81</v>
      </c>
      <c r="X75" s="40" t="s">
        <v>81</v>
      </c>
      <c r="Y75" s="40" t="s">
        <v>81</v>
      </c>
      <c r="Z75" s="36">
        <v>1</v>
      </c>
      <c r="AA75" s="36">
        <v>285</v>
      </c>
      <c r="AB75" s="36">
        <v>1</v>
      </c>
      <c r="AC75" s="121">
        <v>99</v>
      </c>
      <c r="AD75" s="49">
        <v>0.3</v>
      </c>
    </row>
    <row r="76" spans="2:30" ht="24" customHeight="1">
      <c r="B76" s="24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47"/>
      <c r="AD76" s="47"/>
    </row>
    <row r="77" spans="1:30" ht="24" customHeight="1">
      <c r="A77" s="79" t="s">
        <v>103</v>
      </c>
      <c r="B77" s="80"/>
      <c r="C77" s="36">
        <v>531</v>
      </c>
      <c r="D77" s="36">
        <v>274</v>
      </c>
      <c r="E77" s="36">
        <v>257</v>
      </c>
      <c r="F77" s="36">
        <v>263</v>
      </c>
      <c r="G77" s="36">
        <v>251</v>
      </c>
      <c r="H77" s="36">
        <v>5</v>
      </c>
      <c r="I77" s="40" t="s">
        <v>81</v>
      </c>
      <c r="J77" s="40" t="s">
        <v>81</v>
      </c>
      <c r="K77" s="40" t="s">
        <v>81</v>
      </c>
      <c r="L77" s="40" t="s">
        <v>81</v>
      </c>
      <c r="M77" s="40" t="s">
        <v>81</v>
      </c>
      <c r="N77" s="36">
        <v>3</v>
      </c>
      <c r="O77" s="40" t="s">
        <v>81</v>
      </c>
      <c r="P77" s="36">
        <v>3</v>
      </c>
      <c r="Q77" s="36">
        <v>6</v>
      </c>
      <c r="R77" s="40" t="s">
        <v>81</v>
      </c>
      <c r="S77" s="40" t="s">
        <v>81</v>
      </c>
      <c r="T77" s="36">
        <v>9</v>
      </c>
      <c r="U77" s="40" t="s">
        <v>81</v>
      </c>
      <c r="V77" s="40" t="s">
        <v>81</v>
      </c>
      <c r="W77" s="40" t="s">
        <v>81</v>
      </c>
      <c r="X77" s="40" t="s">
        <v>81</v>
      </c>
      <c r="Y77" s="40" t="s">
        <v>81</v>
      </c>
      <c r="Z77" s="36">
        <v>1</v>
      </c>
      <c r="AA77" s="36">
        <v>505</v>
      </c>
      <c r="AB77" s="36">
        <v>2</v>
      </c>
      <c r="AC77" s="49">
        <v>96.8</v>
      </c>
      <c r="AD77" s="49">
        <v>0.6</v>
      </c>
    </row>
    <row r="78" spans="2:30" ht="24" customHeight="1">
      <c r="B78" s="24" t="s">
        <v>46</v>
      </c>
      <c r="C78" s="36">
        <v>222</v>
      </c>
      <c r="D78" s="36">
        <v>117</v>
      </c>
      <c r="E78" s="36">
        <v>105</v>
      </c>
      <c r="F78" s="36">
        <v>112</v>
      </c>
      <c r="G78" s="36">
        <v>104</v>
      </c>
      <c r="H78" s="36">
        <v>3</v>
      </c>
      <c r="I78" s="40" t="s">
        <v>81</v>
      </c>
      <c r="J78" s="40" t="s">
        <v>81</v>
      </c>
      <c r="K78" s="40" t="s">
        <v>81</v>
      </c>
      <c r="L78" s="40" t="s">
        <v>81</v>
      </c>
      <c r="M78" s="40" t="s">
        <v>81</v>
      </c>
      <c r="N78" s="40" t="s">
        <v>81</v>
      </c>
      <c r="O78" s="40" t="s">
        <v>81</v>
      </c>
      <c r="P78" s="36">
        <v>2</v>
      </c>
      <c r="Q78" s="36">
        <v>1</v>
      </c>
      <c r="R78" s="40" t="s">
        <v>81</v>
      </c>
      <c r="S78" s="40" t="s">
        <v>81</v>
      </c>
      <c r="T78" s="36">
        <v>7</v>
      </c>
      <c r="U78" s="40" t="s">
        <v>81</v>
      </c>
      <c r="V78" s="40" t="s">
        <v>81</v>
      </c>
      <c r="W78" s="40" t="s">
        <v>81</v>
      </c>
      <c r="X78" s="40" t="s">
        <v>81</v>
      </c>
      <c r="Y78" s="40" t="s">
        <v>81</v>
      </c>
      <c r="Z78" s="40" t="s">
        <v>81</v>
      </c>
      <c r="AA78" s="36">
        <v>205</v>
      </c>
      <c r="AB78" s="40" t="s">
        <v>81</v>
      </c>
      <c r="AC78" s="49">
        <v>97.3</v>
      </c>
      <c r="AD78" s="40" t="s">
        <v>81</v>
      </c>
    </row>
    <row r="79" spans="2:30" ht="24" customHeight="1">
      <c r="B79" s="24" t="s">
        <v>47</v>
      </c>
      <c r="C79" s="36">
        <v>77</v>
      </c>
      <c r="D79" s="36">
        <v>33</v>
      </c>
      <c r="E79" s="36">
        <v>44</v>
      </c>
      <c r="F79" s="36">
        <v>33</v>
      </c>
      <c r="G79" s="36">
        <v>43</v>
      </c>
      <c r="H79" s="40" t="s">
        <v>81</v>
      </c>
      <c r="I79" s="40" t="s">
        <v>81</v>
      </c>
      <c r="J79" s="40" t="s">
        <v>81</v>
      </c>
      <c r="K79" s="40" t="s">
        <v>81</v>
      </c>
      <c r="L79" s="40" t="s">
        <v>81</v>
      </c>
      <c r="M79" s="40" t="s">
        <v>81</v>
      </c>
      <c r="N79" s="40" t="s">
        <v>81</v>
      </c>
      <c r="O79" s="40" t="s">
        <v>81</v>
      </c>
      <c r="P79" s="40" t="s">
        <v>81</v>
      </c>
      <c r="Q79" s="36">
        <v>1</v>
      </c>
      <c r="R79" s="40" t="s">
        <v>81</v>
      </c>
      <c r="S79" s="40" t="s">
        <v>81</v>
      </c>
      <c r="T79" s="40" t="s">
        <v>81</v>
      </c>
      <c r="U79" s="40" t="s">
        <v>81</v>
      </c>
      <c r="V79" s="40" t="s">
        <v>81</v>
      </c>
      <c r="W79" s="40" t="s">
        <v>81</v>
      </c>
      <c r="X79" s="40" t="s">
        <v>81</v>
      </c>
      <c r="Y79" s="40" t="s">
        <v>81</v>
      </c>
      <c r="Z79" s="40" t="s">
        <v>81</v>
      </c>
      <c r="AA79" s="36">
        <v>75</v>
      </c>
      <c r="AB79" s="40" t="s">
        <v>81</v>
      </c>
      <c r="AC79" s="49">
        <v>98.7</v>
      </c>
      <c r="AD79" s="40" t="s">
        <v>81</v>
      </c>
    </row>
    <row r="80" spans="2:30" ht="24" customHeight="1">
      <c r="B80" s="24" t="s">
        <v>48</v>
      </c>
      <c r="C80" s="36">
        <v>66</v>
      </c>
      <c r="D80" s="36">
        <v>31</v>
      </c>
      <c r="E80" s="36">
        <v>35</v>
      </c>
      <c r="F80" s="36">
        <v>30</v>
      </c>
      <c r="G80" s="36">
        <v>35</v>
      </c>
      <c r="H80" s="40" t="s">
        <v>81</v>
      </c>
      <c r="I80" s="40" t="s">
        <v>81</v>
      </c>
      <c r="J80" s="40" t="s">
        <v>81</v>
      </c>
      <c r="K80" s="40" t="s">
        <v>81</v>
      </c>
      <c r="L80" s="40" t="s">
        <v>81</v>
      </c>
      <c r="M80" s="40" t="s">
        <v>81</v>
      </c>
      <c r="N80" s="49">
        <v>1</v>
      </c>
      <c r="O80" s="40" t="s">
        <v>81</v>
      </c>
      <c r="P80" s="40" t="s">
        <v>81</v>
      </c>
      <c r="Q80" s="40" t="s">
        <v>81</v>
      </c>
      <c r="R80" s="40" t="s">
        <v>81</v>
      </c>
      <c r="S80" s="40" t="s">
        <v>81</v>
      </c>
      <c r="T80" s="36">
        <v>2</v>
      </c>
      <c r="U80" s="40" t="s">
        <v>81</v>
      </c>
      <c r="V80" s="40" t="s">
        <v>81</v>
      </c>
      <c r="W80" s="40" t="s">
        <v>81</v>
      </c>
      <c r="X80" s="40" t="s">
        <v>81</v>
      </c>
      <c r="Y80" s="40" t="s">
        <v>81</v>
      </c>
      <c r="Z80" s="40" t="s">
        <v>81</v>
      </c>
      <c r="AA80" s="36">
        <v>63</v>
      </c>
      <c r="AB80" s="40" t="s">
        <v>81</v>
      </c>
      <c r="AC80" s="49">
        <v>98.5</v>
      </c>
      <c r="AD80" s="49">
        <v>1.5</v>
      </c>
    </row>
    <row r="81" spans="2:30" ht="24" customHeight="1">
      <c r="B81" s="24" t="s">
        <v>49</v>
      </c>
      <c r="C81" s="36">
        <v>166</v>
      </c>
      <c r="D81" s="36">
        <v>93</v>
      </c>
      <c r="E81" s="36">
        <v>73</v>
      </c>
      <c r="F81" s="36">
        <v>88</v>
      </c>
      <c r="G81" s="36">
        <v>69</v>
      </c>
      <c r="H81" s="49">
        <v>2</v>
      </c>
      <c r="I81" s="40" t="s">
        <v>81</v>
      </c>
      <c r="J81" s="40" t="s">
        <v>81</v>
      </c>
      <c r="K81" s="40" t="s">
        <v>81</v>
      </c>
      <c r="L81" s="40" t="s">
        <v>81</v>
      </c>
      <c r="M81" s="40" t="s">
        <v>81</v>
      </c>
      <c r="N81" s="49">
        <v>2</v>
      </c>
      <c r="O81" s="40" t="s">
        <v>81</v>
      </c>
      <c r="P81" s="36">
        <v>1</v>
      </c>
      <c r="Q81" s="36">
        <v>4</v>
      </c>
      <c r="R81" s="40" t="s">
        <v>81</v>
      </c>
      <c r="S81" s="40" t="s">
        <v>81</v>
      </c>
      <c r="T81" s="40" t="s">
        <v>81</v>
      </c>
      <c r="U81" s="40" t="s">
        <v>81</v>
      </c>
      <c r="V81" s="40" t="s">
        <v>81</v>
      </c>
      <c r="W81" s="40" t="s">
        <v>81</v>
      </c>
      <c r="X81" s="40" t="s">
        <v>81</v>
      </c>
      <c r="Y81" s="40" t="s">
        <v>81</v>
      </c>
      <c r="Z81" s="36">
        <v>1</v>
      </c>
      <c r="AA81" s="36">
        <v>162</v>
      </c>
      <c r="AB81" s="36">
        <v>2</v>
      </c>
      <c r="AC81" s="49">
        <v>94.6</v>
      </c>
      <c r="AD81" s="49">
        <v>1.2</v>
      </c>
    </row>
    <row r="82" spans="1:30" ht="4.5" customHeight="1">
      <c r="A82" s="18"/>
      <c r="B82" s="29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50"/>
      <c r="AD82" s="50"/>
    </row>
    <row r="83" spans="1:31" s="59" customFormat="1" ht="13.5" customHeight="1">
      <c r="A83" s="58" t="s">
        <v>124</v>
      </c>
      <c r="G83" s="60"/>
      <c r="H83" s="60"/>
      <c r="AB83" s="58"/>
      <c r="AC83" s="61"/>
      <c r="AD83" s="62" t="s">
        <v>125</v>
      </c>
      <c r="AE83" s="58"/>
    </row>
    <row r="84" spans="1:31" s="2" customFormat="1" ht="30" customHeight="1">
      <c r="A84" s="1"/>
      <c r="H84" s="3"/>
      <c r="O84" s="4" t="s">
        <v>119</v>
      </c>
      <c r="P84" s="2" t="s">
        <v>117</v>
      </c>
      <c r="AC84" s="51"/>
      <c r="AD84" s="51"/>
      <c r="AE84" s="1"/>
    </row>
    <row r="85" spans="29:30" ht="15.75" customHeight="1">
      <c r="AC85" s="74"/>
      <c r="AD85" s="73" t="s">
        <v>142</v>
      </c>
    </row>
    <row r="86" spans="1:30" ht="13.5" customHeight="1">
      <c r="A86" s="111" t="s">
        <v>111</v>
      </c>
      <c r="B86" s="96"/>
      <c r="C86" s="95" t="s">
        <v>78</v>
      </c>
      <c r="D86" s="111"/>
      <c r="E86" s="96"/>
      <c r="F86" s="75" t="s">
        <v>83</v>
      </c>
      <c r="G86" s="76"/>
      <c r="H86" s="75" t="s">
        <v>85</v>
      </c>
      <c r="I86" s="76"/>
      <c r="J86" s="75" t="s">
        <v>85</v>
      </c>
      <c r="K86" s="76"/>
      <c r="L86" s="77" t="s">
        <v>91</v>
      </c>
      <c r="M86" s="78"/>
      <c r="N86" s="95" t="s">
        <v>115</v>
      </c>
      <c r="O86" s="96"/>
      <c r="P86" s="101" t="s">
        <v>137</v>
      </c>
      <c r="Q86" s="102"/>
      <c r="R86" s="8" t="s">
        <v>140</v>
      </c>
      <c r="S86" s="10"/>
      <c r="T86" s="11"/>
      <c r="U86" s="12"/>
      <c r="V86" s="12" t="s">
        <v>0</v>
      </c>
      <c r="W86" s="12"/>
      <c r="X86" s="12"/>
      <c r="Y86" s="12"/>
      <c r="Z86" s="12"/>
      <c r="AA86" s="12" t="s">
        <v>1</v>
      </c>
      <c r="AB86" s="10"/>
      <c r="AC86" s="53" t="s">
        <v>2</v>
      </c>
      <c r="AD86" s="54" t="s">
        <v>3</v>
      </c>
    </row>
    <row r="87" spans="1:30" ht="13.5" customHeight="1">
      <c r="A87" s="112"/>
      <c r="B87" s="98"/>
      <c r="C87" s="97"/>
      <c r="D87" s="112"/>
      <c r="E87" s="98"/>
      <c r="F87" s="5" t="s">
        <v>4</v>
      </c>
      <c r="G87" s="14"/>
      <c r="H87" s="103" t="s">
        <v>87</v>
      </c>
      <c r="I87" s="104"/>
      <c r="J87" s="5" t="s">
        <v>88</v>
      </c>
      <c r="K87" s="14"/>
      <c r="L87" s="105" t="s">
        <v>93</v>
      </c>
      <c r="M87" s="106"/>
      <c r="N87" s="97"/>
      <c r="O87" s="98"/>
      <c r="P87" s="107" t="s">
        <v>136</v>
      </c>
      <c r="Q87" s="108"/>
      <c r="R87" s="85" t="s">
        <v>139</v>
      </c>
      <c r="S87" s="86"/>
      <c r="T87" s="15" t="s">
        <v>5</v>
      </c>
      <c r="U87" s="63" t="s">
        <v>126</v>
      </c>
      <c r="V87" s="64"/>
      <c r="W87" s="64"/>
      <c r="X87" s="64"/>
      <c r="Y87" s="65"/>
      <c r="Z87" s="87" t="s">
        <v>133</v>
      </c>
      <c r="AA87" s="87" t="s">
        <v>134</v>
      </c>
      <c r="AB87" s="87" t="s">
        <v>135</v>
      </c>
      <c r="AC87" s="55" t="s">
        <v>7</v>
      </c>
      <c r="AD87" s="56" t="s">
        <v>8</v>
      </c>
    </row>
    <row r="88" spans="1:30" ht="13.5" customHeight="1">
      <c r="A88" s="112"/>
      <c r="B88" s="98"/>
      <c r="C88" s="99"/>
      <c r="D88" s="113"/>
      <c r="E88" s="100"/>
      <c r="F88" s="81" t="s">
        <v>84</v>
      </c>
      <c r="G88" s="82"/>
      <c r="H88" s="81" t="s">
        <v>86</v>
      </c>
      <c r="I88" s="82"/>
      <c r="J88" s="81" t="s">
        <v>89</v>
      </c>
      <c r="K88" s="82"/>
      <c r="L88" s="83" t="s">
        <v>92</v>
      </c>
      <c r="M88" s="84"/>
      <c r="N88" s="99"/>
      <c r="O88" s="100"/>
      <c r="P88" s="109" t="s">
        <v>138</v>
      </c>
      <c r="Q88" s="110"/>
      <c r="R88" s="90" t="s">
        <v>141</v>
      </c>
      <c r="S88" s="91"/>
      <c r="T88" s="17" t="s">
        <v>6</v>
      </c>
      <c r="U88" s="92" t="s">
        <v>94</v>
      </c>
      <c r="V88" s="93"/>
      <c r="W88" s="93"/>
      <c r="X88" s="93"/>
      <c r="Y88" s="94"/>
      <c r="Z88" s="88"/>
      <c r="AA88" s="88"/>
      <c r="AB88" s="88"/>
      <c r="AC88" s="55" t="s">
        <v>14</v>
      </c>
      <c r="AD88" s="66" t="s">
        <v>14</v>
      </c>
    </row>
    <row r="89" spans="1:30" ht="13.5" customHeight="1">
      <c r="A89" s="113"/>
      <c r="B89" s="100"/>
      <c r="C89" s="20" t="s">
        <v>9</v>
      </c>
      <c r="D89" s="20" t="s">
        <v>10</v>
      </c>
      <c r="E89" s="20" t="s">
        <v>11</v>
      </c>
      <c r="F89" s="20" t="s">
        <v>10</v>
      </c>
      <c r="G89" s="20" t="s">
        <v>11</v>
      </c>
      <c r="H89" s="20" t="s">
        <v>10</v>
      </c>
      <c r="I89" s="20" t="s">
        <v>11</v>
      </c>
      <c r="J89" s="20" t="s">
        <v>10</v>
      </c>
      <c r="K89" s="20" t="s">
        <v>11</v>
      </c>
      <c r="L89" s="20" t="s">
        <v>10</v>
      </c>
      <c r="M89" s="20" t="s">
        <v>11</v>
      </c>
      <c r="N89" s="45" t="s">
        <v>10</v>
      </c>
      <c r="O89" s="20" t="s">
        <v>11</v>
      </c>
      <c r="P89" s="20" t="s">
        <v>10</v>
      </c>
      <c r="Q89" s="20" t="s">
        <v>11</v>
      </c>
      <c r="R89" s="20" t="s">
        <v>10</v>
      </c>
      <c r="S89" s="20" t="s">
        <v>11</v>
      </c>
      <c r="T89" s="21" t="s">
        <v>12</v>
      </c>
      <c r="U89" s="22" t="s">
        <v>13</v>
      </c>
      <c r="V89" s="23" t="s">
        <v>69</v>
      </c>
      <c r="W89" s="23" t="s">
        <v>70</v>
      </c>
      <c r="X89" s="23" t="s">
        <v>71</v>
      </c>
      <c r="Y89" s="23" t="s">
        <v>72</v>
      </c>
      <c r="Z89" s="89"/>
      <c r="AA89" s="89"/>
      <c r="AB89" s="89"/>
      <c r="AC89" s="67" t="s">
        <v>80</v>
      </c>
      <c r="AD89" s="68" t="s">
        <v>80</v>
      </c>
    </row>
    <row r="90" spans="2:30" ht="4.5" customHeight="1">
      <c r="B90" s="24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47"/>
      <c r="AD90" s="47"/>
    </row>
    <row r="91" spans="1:30" ht="23.25" customHeight="1">
      <c r="A91" s="79" t="s">
        <v>105</v>
      </c>
      <c r="B91" s="80"/>
      <c r="C91" s="36">
        <v>423</v>
      </c>
      <c r="D91" s="36">
        <v>223</v>
      </c>
      <c r="E91" s="36">
        <v>200</v>
      </c>
      <c r="F91" s="36">
        <v>219</v>
      </c>
      <c r="G91" s="36">
        <v>197</v>
      </c>
      <c r="H91" s="36">
        <v>1</v>
      </c>
      <c r="I91" s="40" t="s">
        <v>81</v>
      </c>
      <c r="J91" s="40" t="s">
        <v>81</v>
      </c>
      <c r="K91" s="40" t="s">
        <v>81</v>
      </c>
      <c r="L91" s="40" t="s">
        <v>81</v>
      </c>
      <c r="M91" s="40" t="s">
        <v>81</v>
      </c>
      <c r="N91" s="36">
        <v>1</v>
      </c>
      <c r="O91" s="40" t="s">
        <v>81</v>
      </c>
      <c r="P91" s="36">
        <v>2</v>
      </c>
      <c r="Q91" s="36">
        <v>3</v>
      </c>
      <c r="R91" s="40" t="s">
        <v>81</v>
      </c>
      <c r="S91" s="40" t="s">
        <v>81</v>
      </c>
      <c r="T91" s="36">
        <v>25</v>
      </c>
      <c r="U91" s="40" t="s">
        <v>81</v>
      </c>
      <c r="V91" s="40" t="s">
        <v>81</v>
      </c>
      <c r="W91" s="40" t="s">
        <v>81</v>
      </c>
      <c r="X91" s="40" t="s">
        <v>81</v>
      </c>
      <c r="Y91" s="40" t="s">
        <v>81</v>
      </c>
      <c r="Z91" s="36">
        <v>1</v>
      </c>
      <c r="AA91" s="36">
        <v>413</v>
      </c>
      <c r="AB91" s="36">
        <v>1</v>
      </c>
      <c r="AC91" s="49">
        <v>98.3</v>
      </c>
      <c r="AD91" s="49">
        <v>0.2</v>
      </c>
    </row>
    <row r="92" spans="2:30" ht="23.25" customHeight="1">
      <c r="B92" s="24" t="s">
        <v>50</v>
      </c>
      <c r="C92" s="36">
        <v>161</v>
      </c>
      <c r="D92" s="36">
        <v>78</v>
      </c>
      <c r="E92" s="36">
        <v>83</v>
      </c>
      <c r="F92" s="36">
        <v>76</v>
      </c>
      <c r="G92" s="36">
        <v>81</v>
      </c>
      <c r="H92" s="36">
        <v>1</v>
      </c>
      <c r="I92" s="40" t="s">
        <v>81</v>
      </c>
      <c r="J92" s="40" t="s">
        <v>81</v>
      </c>
      <c r="K92" s="40" t="s">
        <v>81</v>
      </c>
      <c r="L92" s="40" t="s">
        <v>81</v>
      </c>
      <c r="M92" s="40" t="s">
        <v>81</v>
      </c>
      <c r="N92" s="40" t="s">
        <v>81</v>
      </c>
      <c r="O92" s="40" t="s">
        <v>81</v>
      </c>
      <c r="P92" s="36">
        <v>1</v>
      </c>
      <c r="Q92" s="36">
        <v>2</v>
      </c>
      <c r="R92" s="40" t="s">
        <v>81</v>
      </c>
      <c r="S92" s="40" t="s">
        <v>81</v>
      </c>
      <c r="T92" s="36">
        <v>1</v>
      </c>
      <c r="U92" s="40" t="s">
        <v>81</v>
      </c>
      <c r="V92" s="40" t="s">
        <v>81</v>
      </c>
      <c r="W92" s="40" t="s">
        <v>81</v>
      </c>
      <c r="X92" s="40" t="s">
        <v>81</v>
      </c>
      <c r="Y92" s="40" t="s">
        <v>81</v>
      </c>
      <c r="Z92" s="40" t="s">
        <v>81</v>
      </c>
      <c r="AA92" s="36">
        <v>156</v>
      </c>
      <c r="AB92" s="40" t="s">
        <v>81</v>
      </c>
      <c r="AC92" s="49">
        <v>97.5</v>
      </c>
      <c r="AD92" s="40" t="s">
        <v>81</v>
      </c>
    </row>
    <row r="93" spans="2:30" ht="23.25" customHeight="1">
      <c r="B93" s="24" t="s">
        <v>51</v>
      </c>
      <c r="C93" s="36">
        <v>95</v>
      </c>
      <c r="D93" s="36">
        <v>50</v>
      </c>
      <c r="E93" s="36">
        <v>45</v>
      </c>
      <c r="F93" s="36">
        <v>49</v>
      </c>
      <c r="G93" s="36">
        <v>44</v>
      </c>
      <c r="H93" s="40" t="s">
        <v>81</v>
      </c>
      <c r="I93" s="40" t="s">
        <v>81</v>
      </c>
      <c r="J93" s="40" t="s">
        <v>81</v>
      </c>
      <c r="K93" s="40" t="s">
        <v>81</v>
      </c>
      <c r="L93" s="40" t="s">
        <v>81</v>
      </c>
      <c r="M93" s="40" t="s">
        <v>81</v>
      </c>
      <c r="N93" s="40" t="s">
        <v>81</v>
      </c>
      <c r="O93" s="40" t="s">
        <v>81</v>
      </c>
      <c r="P93" s="36">
        <v>1</v>
      </c>
      <c r="Q93" s="36">
        <v>1</v>
      </c>
      <c r="R93" s="40" t="s">
        <v>81</v>
      </c>
      <c r="S93" s="40" t="s">
        <v>81</v>
      </c>
      <c r="T93" s="36">
        <v>20</v>
      </c>
      <c r="U93" s="40" t="s">
        <v>81</v>
      </c>
      <c r="V93" s="40" t="s">
        <v>81</v>
      </c>
      <c r="W93" s="40" t="s">
        <v>81</v>
      </c>
      <c r="X93" s="40" t="s">
        <v>81</v>
      </c>
      <c r="Y93" s="40" t="s">
        <v>81</v>
      </c>
      <c r="Z93" s="36">
        <v>1</v>
      </c>
      <c r="AA93" s="36">
        <v>91</v>
      </c>
      <c r="AB93" s="40" t="s">
        <v>81</v>
      </c>
      <c r="AC93" s="49">
        <v>97.9</v>
      </c>
      <c r="AD93" s="40" t="s">
        <v>81</v>
      </c>
    </row>
    <row r="94" spans="2:30" ht="23.25" customHeight="1">
      <c r="B94" s="24" t="s">
        <v>52</v>
      </c>
      <c r="C94" s="36">
        <v>107</v>
      </c>
      <c r="D94" s="36">
        <v>63</v>
      </c>
      <c r="E94" s="36">
        <v>44</v>
      </c>
      <c r="F94" s="36">
        <v>62</v>
      </c>
      <c r="G94" s="36">
        <v>44</v>
      </c>
      <c r="H94" s="40" t="s">
        <v>81</v>
      </c>
      <c r="I94" s="40" t="s">
        <v>81</v>
      </c>
      <c r="J94" s="40" t="s">
        <v>81</v>
      </c>
      <c r="K94" s="40" t="s">
        <v>81</v>
      </c>
      <c r="L94" s="40" t="s">
        <v>81</v>
      </c>
      <c r="M94" s="40" t="s">
        <v>81</v>
      </c>
      <c r="N94" s="49">
        <v>1</v>
      </c>
      <c r="O94" s="40" t="s">
        <v>81</v>
      </c>
      <c r="P94" s="40" t="s">
        <v>81</v>
      </c>
      <c r="Q94" s="40" t="s">
        <v>81</v>
      </c>
      <c r="R94" s="40" t="s">
        <v>81</v>
      </c>
      <c r="S94" s="40" t="s">
        <v>81</v>
      </c>
      <c r="T94" s="36">
        <v>2</v>
      </c>
      <c r="U94" s="40" t="s">
        <v>81</v>
      </c>
      <c r="V94" s="40" t="s">
        <v>81</v>
      </c>
      <c r="W94" s="40" t="s">
        <v>81</v>
      </c>
      <c r="X94" s="40" t="s">
        <v>81</v>
      </c>
      <c r="Y94" s="40" t="s">
        <v>81</v>
      </c>
      <c r="Z94" s="40" t="s">
        <v>81</v>
      </c>
      <c r="AA94" s="36">
        <v>106</v>
      </c>
      <c r="AB94" s="36">
        <v>1</v>
      </c>
      <c r="AC94" s="49">
        <v>99.1</v>
      </c>
      <c r="AD94" s="49">
        <v>0.9</v>
      </c>
    </row>
    <row r="95" spans="2:30" ht="23.25" customHeight="1">
      <c r="B95" s="24" t="s">
        <v>53</v>
      </c>
      <c r="C95" s="36">
        <v>60</v>
      </c>
      <c r="D95" s="36">
        <v>32</v>
      </c>
      <c r="E95" s="36">
        <v>28</v>
      </c>
      <c r="F95" s="36">
        <v>32</v>
      </c>
      <c r="G95" s="36">
        <v>28</v>
      </c>
      <c r="H95" s="40" t="s">
        <v>81</v>
      </c>
      <c r="I95" s="40" t="s">
        <v>81</v>
      </c>
      <c r="J95" s="40" t="s">
        <v>81</v>
      </c>
      <c r="K95" s="40" t="s">
        <v>81</v>
      </c>
      <c r="L95" s="40" t="s">
        <v>81</v>
      </c>
      <c r="M95" s="40" t="s">
        <v>81</v>
      </c>
      <c r="N95" s="40" t="s">
        <v>81</v>
      </c>
      <c r="O95" s="40" t="s">
        <v>81</v>
      </c>
      <c r="P95" s="40" t="s">
        <v>81</v>
      </c>
      <c r="Q95" s="40" t="s">
        <v>81</v>
      </c>
      <c r="R95" s="40" t="s">
        <v>81</v>
      </c>
      <c r="S95" s="40" t="s">
        <v>81</v>
      </c>
      <c r="T95" s="36">
        <v>2</v>
      </c>
      <c r="U95" s="40" t="s">
        <v>81</v>
      </c>
      <c r="V95" s="40" t="s">
        <v>81</v>
      </c>
      <c r="W95" s="40" t="s">
        <v>81</v>
      </c>
      <c r="X95" s="40" t="s">
        <v>81</v>
      </c>
      <c r="Y95" s="40" t="s">
        <v>81</v>
      </c>
      <c r="Z95" s="40" t="s">
        <v>81</v>
      </c>
      <c r="AA95" s="36">
        <v>60</v>
      </c>
      <c r="AB95" s="40" t="s">
        <v>81</v>
      </c>
      <c r="AC95" s="121">
        <v>100</v>
      </c>
      <c r="AD95" s="40" t="s">
        <v>81</v>
      </c>
    </row>
    <row r="96" spans="1:30" ht="23.25" customHeight="1">
      <c r="A96" s="79" t="s">
        <v>104</v>
      </c>
      <c r="B96" s="80"/>
      <c r="C96" s="36">
        <v>543</v>
      </c>
      <c r="D96" s="36">
        <v>285</v>
      </c>
      <c r="E96" s="36">
        <v>258</v>
      </c>
      <c r="F96" s="36">
        <v>280</v>
      </c>
      <c r="G96" s="36">
        <v>255</v>
      </c>
      <c r="H96" s="40" t="s">
        <v>81</v>
      </c>
      <c r="I96" s="40" t="s">
        <v>81</v>
      </c>
      <c r="J96" s="36">
        <v>1</v>
      </c>
      <c r="K96" s="40" t="s">
        <v>81</v>
      </c>
      <c r="L96" s="40" t="s">
        <v>81</v>
      </c>
      <c r="M96" s="40" t="s">
        <v>81</v>
      </c>
      <c r="N96" s="40" t="s">
        <v>81</v>
      </c>
      <c r="O96" s="36">
        <v>1</v>
      </c>
      <c r="P96" s="36">
        <v>4</v>
      </c>
      <c r="Q96" s="36">
        <v>2</v>
      </c>
      <c r="R96" s="40" t="s">
        <v>81</v>
      </c>
      <c r="S96" s="40" t="s">
        <v>81</v>
      </c>
      <c r="T96" s="36">
        <v>5</v>
      </c>
      <c r="U96" s="40" t="s">
        <v>81</v>
      </c>
      <c r="V96" s="40" t="s">
        <v>81</v>
      </c>
      <c r="W96" s="40" t="s">
        <v>81</v>
      </c>
      <c r="X96" s="40" t="s">
        <v>81</v>
      </c>
      <c r="Y96" s="40" t="s">
        <v>81</v>
      </c>
      <c r="Z96" s="36">
        <v>6</v>
      </c>
      <c r="AA96" s="36">
        <v>530</v>
      </c>
      <c r="AB96" s="36">
        <v>1</v>
      </c>
      <c r="AC96" s="49">
        <v>98.5</v>
      </c>
      <c r="AD96" s="49">
        <v>0.2</v>
      </c>
    </row>
    <row r="97" spans="2:30" ht="23.25" customHeight="1">
      <c r="B97" s="24" t="s">
        <v>54</v>
      </c>
      <c r="C97" s="36">
        <v>221</v>
      </c>
      <c r="D97" s="36">
        <v>110</v>
      </c>
      <c r="E97" s="36">
        <v>111</v>
      </c>
      <c r="F97" s="36">
        <v>108</v>
      </c>
      <c r="G97" s="36">
        <v>110</v>
      </c>
      <c r="H97" s="40" t="s">
        <v>81</v>
      </c>
      <c r="I97" s="40" t="s">
        <v>81</v>
      </c>
      <c r="J97" s="40" t="s">
        <v>81</v>
      </c>
      <c r="K97" s="40" t="s">
        <v>81</v>
      </c>
      <c r="L97" s="40" t="s">
        <v>81</v>
      </c>
      <c r="M97" s="40" t="s">
        <v>81</v>
      </c>
      <c r="N97" s="40" t="s">
        <v>81</v>
      </c>
      <c r="O97" s="40" t="s">
        <v>81</v>
      </c>
      <c r="P97" s="36">
        <v>2</v>
      </c>
      <c r="Q97" s="36">
        <v>1</v>
      </c>
      <c r="R97" s="40" t="s">
        <v>81</v>
      </c>
      <c r="S97" s="40" t="s">
        <v>81</v>
      </c>
      <c r="T97" s="36">
        <v>3</v>
      </c>
      <c r="U97" s="40" t="s">
        <v>81</v>
      </c>
      <c r="V97" s="40" t="s">
        <v>81</v>
      </c>
      <c r="W97" s="40" t="s">
        <v>81</v>
      </c>
      <c r="X97" s="40" t="s">
        <v>81</v>
      </c>
      <c r="Y97" s="40" t="s">
        <v>81</v>
      </c>
      <c r="Z97" s="40" t="s">
        <v>81</v>
      </c>
      <c r="AA97" s="36">
        <v>216</v>
      </c>
      <c r="AB97" s="40" t="s">
        <v>81</v>
      </c>
      <c r="AC97" s="49">
        <v>98.6</v>
      </c>
      <c r="AD97" s="40" t="s">
        <v>81</v>
      </c>
    </row>
    <row r="98" spans="2:30" ht="23.25" customHeight="1">
      <c r="B98" s="24" t="s">
        <v>55</v>
      </c>
      <c r="C98" s="36">
        <v>87</v>
      </c>
      <c r="D98" s="36">
        <v>42</v>
      </c>
      <c r="E98" s="36">
        <v>45</v>
      </c>
      <c r="F98" s="36">
        <v>41</v>
      </c>
      <c r="G98" s="36">
        <v>45</v>
      </c>
      <c r="H98" s="40" t="s">
        <v>81</v>
      </c>
      <c r="I98" s="40" t="s">
        <v>81</v>
      </c>
      <c r="J98" s="40" t="s">
        <v>81</v>
      </c>
      <c r="K98" s="40" t="s">
        <v>81</v>
      </c>
      <c r="L98" s="40" t="s">
        <v>81</v>
      </c>
      <c r="M98" s="40" t="s">
        <v>81</v>
      </c>
      <c r="N98" s="40" t="s">
        <v>81</v>
      </c>
      <c r="O98" s="40" t="s">
        <v>81</v>
      </c>
      <c r="P98" s="36">
        <v>1</v>
      </c>
      <c r="Q98" s="40" t="s">
        <v>81</v>
      </c>
      <c r="R98" s="40" t="s">
        <v>81</v>
      </c>
      <c r="S98" s="40" t="s">
        <v>81</v>
      </c>
      <c r="T98" s="40" t="s">
        <v>81</v>
      </c>
      <c r="U98" s="40" t="s">
        <v>81</v>
      </c>
      <c r="V98" s="40" t="s">
        <v>81</v>
      </c>
      <c r="W98" s="40" t="s">
        <v>81</v>
      </c>
      <c r="X98" s="40" t="s">
        <v>81</v>
      </c>
      <c r="Y98" s="40" t="s">
        <v>81</v>
      </c>
      <c r="Z98" s="36">
        <v>5</v>
      </c>
      <c r="AA98" s="36">
        <v>86</v>
      </c>
      <c r="AB98" s="40" t="s">
        <v>81</v>
      </c>
      <c r="AC98" s="49">
        <v>98.9</v>
      </c>
      <c r="AD98" s="40" t="s">
        <v>81</v>
      </c>
    </row>
    <row r="99" spans="2:30" ht="23.25" customHeight="1">
      <c r="B99" s="24" t="s">
        <v>56</v>
      </c>
      <c r="C99" s="36">
        <v>82</v>
      </c>
      <c r="D99" s="36">
        <v>44</v>
      </c>
      <c r="E99" s="36">
        <v>38</v>
      </c>
      <c r="F99" s="36">
        <v>43</v>
      </c>
      <c r="G99" s="36">
        <v>37</v>
      </c>
      <c r="H99" s="40" t="s">
        <v>81</v>
      </c>
      <c r="I99" s="40" t="s">
        <v>81</v>
      </c>
      <c r="J99" s="49">
        <v>1</v>
      </c>
      <c r="K99" s="40" t="s">
        <v>81</v>
      </c>
      <c r="L99" s="40" t="s">
        <v>81</v>
      </c>
      <c r="M99" s="40" t="s">
        <v>81</v>
      </c>
      <c r="N99" s="40" t="s">
        <v>81</v>
      </c>
      <c r="O99" s="40" t="s">
        <v>81</v>
      </c>
      <c r="P99" s="40" t="s">
        <v>81</v>
      </c>
      <c r="Q99" s="36">
        <v>1</v>
      </c>
      <c r="R99" s="40" t="s">
        <v>81</v>
      </c>
      <c r="S99" s="40" t="s">
        <v>81</v>
      </c>
      <c r="T99" s="36">
        <v>1</v>
      </c>
      <c r="U99" s="40" t="s">
        <v>81</v>
      </c>
      <c r="V99" s="40" t="s">
        <v>81</v>
      </c>
      <c r="W99" s="40" t="s">
        <v>81</v>
      </c>
      <c r="X99" s="40" t="s">
        <v>81</v>
      </c>
      <c r="Y99" s="40" t="s">
        <v>81</v>
      </c>
      <c r="Z99" s="40" t="s">
        <v>81</v>
      </c>
      <c r="AA99" s="36">
        <v>77</v>
      </c>
      <c r="AB99" s="40" t="s">
        <v>81</v>
      </c>
      <c r="AC99" s="49">
        <v>97.6</v>
      </c>
      <c r="AD99" s="40" t="s">
        <v>81</v>
      </c>
    </row>
    <row r="100" spans="2:30" ht="23.25" customHeight="1">
      <c r="B100" s="24" t="s">
        <v>57</v>
      </c>
      <c r="C100" s="36">
        <v>77</v>
      </c>
      <c r="D100" s="36">
        <v>48</v>
      </c>
      <c r="E100" s="36">
        <v>29</v>
      </c>
      <c r="F100" s="36">
        <v>48</v>
      </c>
      <c r="G100" s="36">
        <v>29</v>
      </c>
      <c r="H100" s="40" t="s">
        <v>81</v>
      </c>
      <c r="I100" s="40" t="s">
        <v>81</v>
      </c>
      <c r="J100" s="40" t="s">
        <v>81</v>
      </c>
      <c r="K100" s="40" t="s">
        <v>81</v>
      </c>
      <c r="L100" s="40" t="s">
        <v>81</v>
      </c>
      <c r="M100" s="40" t="s">
        <v>81</v>
      </c>
      <c r="N100" s="40" t="s">
        <v>81</v>
      </c>
      <c r="O100" s="40" t="s">
        <v>81</v>
      </c>
      <c r="P100" s="40" t="s">
        <v>81</v>
      </c>
      <c r="Q100" s="40" t="s">
        <v>81</v>
      </c>
      <c r="R100" s="40" t="s">
        <v>81</v>
      </c>
      <c r="S100" s="40" t="s">
        <v>81</v>
      </c>
      <c r="T100" s="36">
        <v>1</v>
      </c>
      <c r="U100" s="40" t="s">
        <v>81</v>
      </c>
      <c r="V100" s="40" t="s">
        <v>81</v>
      </c>
      <c r="W100" s="40" t="s">
        <v>81</v>
      </c>
      <c r="X100" s="40" t="s">
        <v>81</v>
      </c>
      <c r="Y100" s="40" t="s">
        <v>81</v>
      </c>
      <c r="Z100" s="36">
        <v>1</v>
      </c>
      <c r="AA100" s="36">
        <v>77</v>
      </c>
      <c r="AB100" s="40" t="s">
        <v>81</v>
      </c>
      <c r="AC100" s="121">
        <v>100</v>
      </c>
      <c r="AD100" s="40" t="s">
        <v>81</v>
      </c>
    </row>
    <row r="101" spans="2:30" ht="23.25" customHeight="1">
      <c r="B101" s="24" t="s">
        <v>58</v>
      </c>
      <c r="C101" s="36">
        <v>76</v>
      </c>
      <c r="D101" s="36">
        <v>41</v>
      </c>
      <c r="E101" s="36">
        <v>35</v>
      </c>
      <c r="F101" s="36">
        <v>40</v>
      </c>
      <c r="G101" s="36">
        <v>34</v>
      </c>
      <c r="H101" s="40" t="s">
        <v>81</v>
      </c>
      <c r="I101" s="40" t="s">
        <v>81</v>
      </c>
      <c r="J101" s="40" t="s">
        <v>81</v>
      </c>
      <c r="K101" s="40" t="s">
        <v>81</v>
      </c>
      <c r="L101" s="40" t="s">
        <v>81</v>
      </c>
      <c r="M101" s="40" t="s">
        <v>81</v>
      </c>
      <c r="N101" s="40" t="s">
        <v>81</v>
      </c>
      <c r="O101" s="36">
        <v>1</v>
      </c>
      <c r="P101" s="36">
        <v>1</v>
      </c>
      <c r="Q101" s="40" t="s">
        <v>81</v>
      </c>
      <c r="R101" s="40" t="s">
        <v>81</v>
      </c>
      <c r="S101" s="40" t="s">
        <v>81</v>
      </c>
      <c r="T101" s="40" t="s">
        <v>81</v>
      </c>
      <c r="U101" s="40" t="s">
        <v>81</v>
      </c>
      <c r="V101" s="40" t="s">
        <v>81</v>
      </c>
      <c r="W101" s="40" t="s">
        <v>81</v>
      </c>
      <c r="X101" s="40" t="s">
        <v>81</v>
      </c>
      <c r="Y101" s="40" t="s">
        <v>81</v>
      </c>
      <c r="Z101" s="40" t="s">
        <v>81</v>
      </c>
      <c r="AA101" s="36">
        <v>74</v>
      </c>
      <c r="AB101" s="36">
        <v>1</v>
      </c>
      <c r="AC101" s="49">
        <v>97.4</v>
      </c>
      <c r="AD101" s="49">
        <v>1.3</v>
      </c>
    </row>
    <row r="102" spans="2:30" ht="23.25" customHeight="1">
      <c r="B102" s="24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47"/>
      <c r="AD102" s="47"/>
    </row>
    <row r="103" spans="1:30" ht="23.25" customHeight="1">
      <c r="A103" s="79" t="s">
        <v>106</v>
      </c>
      <c r="B103" s="80"/>
      <c r="C103" s="36">
        <f>C104+C105</f>
        <v>386</v>
      </c>
      <c r="D103" s="36">
        <f>D104+D105</f>
        <v>202</v>
      </c>
      <c r="E103" s="36">
        <f>E104+E105</f>
        <v>184</v>
      </c>
      <c r="F103" s="36">
        <f>F104+F105</f>
        <v>199</v>
      </c>
      <c r="G103" s="36">
        <f>G104+G105</f>
        <v>178</v>
      </c>
      <c r="H103" s="36">
        <v>1</v>
      </c>
      <c r="I103" s="36">
        <v>2</v>
      </c>
      <c r="J103" s="40" t="s">
        <v>81</v>
      </c>
      <c r="K103" s="40" t="s">
        <v>81</v>
      </c>
      <c r="L103" s="40" t="s">
        <v>81</v>
      </c>
      <c r="M103" s="40" t="s">
        <v>81</v>
      </c>
      <c r="N103" s="36">
        <v>1</v>
      </c>
      <c r="O103" s="36">
        <f>O104+O105</f>
        <v>2</v>
      </c>
      <c r="P103" s="36">
        <v>1</v>
      </c>
      <c r="Q103" s="36">
        <f>Q104+Q105</f>
        <v>2</v>
      </c>
      <c r="R103" s="40" t="s">
        <v>81</v>
      </c>
      <c r="S103" s="40" t="s">
        <v>81</v>
      </c>
      <c r="T103" s="36">
        <f>T104+T105</f>
        <v>5</v>
      </c>
      <c r="U103" s="36">
        <v>1</v>
      </c>
      <c r="V103" s="36">
        <v>1</v>
      </c>
      <c r="W103" s="40" t="s">
        <v>81</v>
      </c>
      <c r="X103" s="40" t="s">
        <v>81</v>
      </c>
      <c r="Y103" s="40" t="s">
        <v>81</v>
      </c>
      <c r="Z103" s="36">
        <v>1</v>
      </c>
      <c r="AA103" s="36">
        <f>AA104+AA105</f>
        <v>372</v>
      </c>
      <c r="AB103" s="36">
        <f>AB104+AB105</f>
        <v>3</v>
      </c>
      <c r="AC103" s="49">
        <v>97.7</v>
      </c>
      <c r="AD103" s="121">
        <v>1</v>
      </c>
    </row>
    <row r="104" spans="2:30" ht="23.25" customHeight="1">
      <c r="B104" s="24" t="s">
        <v>59</v>
      </c>
      <c r="C104" s="36">
        <v>240</v>
      </c>
      <c r="D104" s="36">
        <v>118</v>
      </c>
      <c r="E104" s="36">
        <v>122</v>
      </c>
      <c r="F104" s="36">
        <v>116</v>
      </c>
      <c r="G104" s="36">
        <v>118</v>
      </c>
      <c r="H104" s="36">
        <v>1</v>
      </c>
      <c r="I104" s="36">
        <v>2</v>
      </c>
      <c r="J104" s="40" t="s">
        <v>81</v>
      </c>
      <c r="K104" s="40" t="s">
        <v>81</v>
      </c>
      <c r="L104" s="40" t="s">
        <v>81</v>
      </c>
      <c r="M104" s="40" t="s">
        <v>81</v>
      </c>
      <c r="N104" s="40" t="s">
        <v>81</v>
      </c>
      <c r="O104" s="36">
        <v>1</v>
      </c>
      <c r="P104" s="36">
        <v>1</v>
      </c>
      <c r="Q104" s="36">
        <v>1</v>
      </c>
      <c r="R104" s="40" t="s">
        <v>81</v>
      </c>
      <c r="S104" s="40" t="s">
        <v>81</v>
      </c>
      <c r="T104" s="36">
        <v>3</v>
      </c>
      <c r="U104" s="36">
        <v>1</v>
      </c>
      <c r="V104" s="36">
        <v>1</v>
      </c>
      <c r="W104" s="40" t="s">
        <v>81</v>
      </c>
      <c r="X104" s="40" t="s">
        <v>81</v>
      </c>
      <c r="Y104" s="40" t="s">
        <v>81</v>
      </c>
      <c r="Z104" s="40" t="s">
        <v>81</v>
      </c>
      <c r="AA104" s="36">
        <v>229</v>
      </c>
      <c r="AB104" s="36">
        <v>1</v>
      </c>
      <c r="AC104" s="49">
        <v>97.5</v>
      </c>
      <c r="AD104" s="49">
        <v>0.8</v>
      </c>
    </row>
    <row r="105" spans="2:30" ht="23.25" customHeight="1">
      <c r="B105" s="24" t="s">
        <v>60</v>
      </c>
      <c r="C105" s="36">
        <v>146</v>
      </c>
      <c r="D105" s="36">
        <v>84</v>
      </c>
      <c r="E105" s="36">
        <v>62</v>
      </c>
      <c r="F105" s="36">
        <v>83</v>
      </c>
      <c r="G105" s="36">
        <v>60</v>
      </c>
      <c r="H105" s="40" t="s">
        <v>81</v>
      </c>
      <c r="I105" s="40" t="s">
        <v>81</v>
      </c>
      <c r="J105" s="40" t="s">
        <v>81</v>
      </c>
      <c r="K105" s="40" t="s">
        <v>81</v>
      </c>
      <c r="L105" s="40" t="s">
        <v>81</v>
      </c>
      <c r="M105" s="40" t="s">
        <v>81</v>
      </c>
      <c r="N105" s="36">
        <v>1</v>
      </c>
      <c r="O105" s="36">
        <v>1</v>
      </c>
      <c r="P105" s="40" t="s">
        <v>81</v>
      </c>
      <c r="Q105" s="36">
        <v>1</v>
      </c>
      <c r="R105" s="40" t="s">
        <v>81</v>
      </c>
      <c r="S105" s="40" t="s">
        <v>81</v>
      </c>
      <c r="T105" s="36">
        <v>2</v>
      </c>
      <c r="U105" s="40" t="s">
        <v>81</v>
      </c>
      <c r="V105" s="40" t="s">
        <v>81</v>
      </c>
      <c r="W105" s="40" t="s">
        <v>81</v>
      </c>
      <c r="X105" s="40" t="s">
        <v>81</v>
      </c>
      <c r="Y105" s="40" t="s">
        <v>81</v>
      </c>
      <c r="Z105" s="36">
        <v>1</v>
      </c>
      <c r="AA105" s="36">
        <v>143</v>
      </c>
      <c r="AB105" s="36">
        <v>2</v>
      </c>
      <c r="AC105" s="49">
        <v>97.9</v>
      </c>
      <c r="AD105" s="49">
        <v>1.4</v>
      </c>
    </row>
    <row r="106" spans="2:30" ht="23.25" customHeight="1">
      <c r="B106" s="24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47"/>
      <c r="AD106" s="47"/>
    </row>
    <row r="107" spans="1:30" ht="23.25" customHeight="1">
      <c r="A107" s="79" t="s">
        <v>107</v>
      </c>
      <c r="B107" s="80"/>
      <c r="C107" s="36">
        <v>885</v>
      </c>
      <c r="D107" s="36">
        <v>432</v>
      </c>
      <c r="E107" s="36">
        <v>453</v>
      </c>
      <c r="F107" s="36">
        <v>420</v>
      </c>
      <c r="G107" s="36">
        <v>443</v>
      </c>
      <c r="H107" s="36">
        <v>2</v>
      </c>
      <c r="I107" s="36">
        <v>1</v>
      </c>
      <c r="J107" s="40" t="s">
        <v>81</v>
      </c>
      <c r="K107" s="40" t="s">
        <v>81</v>
      </c>
      <c r="L107" s="40" t="s">
        <v>81</v>
      </c>
      <c r="M107" s="40" t="s">
        <v>81</v>
      </c>
      <c r="N107" s="36">
        <v>4</v>
      </c>
      <c r="O107" s="36">
        <v>5</v>
      </c>
      <c r="P107" s="36">
        <v>6</v>
      </c>
      <c r="Q107" s="36">
        <v>4</v>
      </c>
      <c r="R107" s="40" t="s">
        <v>81</v>
      </c>
      <c r="S107" s="40" t="s">
        <v>81</v>
      </c>
      <c r="T107" s="36">
        <v>11</v>
      </c>
      <c r="U107" s="40" t="s">
        <v>81</v>
      </c>
      <c r="V107" s="40" t="s">
        <v>81</v>
      </c>
      <c r="W107" s="40" t="s">
        <v>81</v>
      </c>
      <c r="X107" s="40" t="s">
        <v>81</v>
      </c>
      <c r="Y107" s="40" t="s">
        <v>81</v>
      </c>
      <c r="Z107" s="36">
        <v>4</v>
      </c>
      <c r="AA107" s="36">
        <v>860</v>
      </c>
      <c r="AB107" s="36">
        <v>7</v>
      </c>
      <c r="AC107" s="49">
        <v>97.5</v>
      </c>
      <c r="AD107" s="121">
        <v>1</v>
      </c>
    </row>
    <row r="108" spans="2:30" ht="23.25" customHeight="1">
      <c r="B108" s="24" t="s">
        <v>61</v>
      </c>
      <c r="C108" s="36">
        <v>74</v>
      </c>
      <c r="D108" s="36">
        <v>33</v>
      </c>
      <c r="E108" s="36">
        <v>41</v>
      </c>
      <c r="F108" s="36">
        <v>33</v>
      </c>
      <c r="G108" s="36">
        <v>40</v>
      </c>
      <c r="H108" s="40" t="s">
        <v>81</v>
      </c>
      <c r="I108" s="40" t="s">
        <v>81</v>
      </c>
      <c r="J108" s="40" t="s">
        <v>81</v>
      </c>
      <c r="K108" s="40" t="s">
        <v>81</v>
      </c>
      <c r="L108" s="40" t="s">
        <v>81</v>
      </c>
      <c r="M108" s="40" t="s">
        <v>81</v>
      </c>
      <c r="N108" s="40" t="s">
        <v>81</v>
      </c>
      <c r="O108" s="40" t="s">
        <v>81</v>
      </c>
      <c r="P108" s="40" t="s">
        <v>81</v>
      </c>
      <c r="Q108" s="36">
        <v>1</v>
      </c>
      <c r="R108" s="40" t="s">
        <v>81</v>
      </c>
      <c r="S108" s="40" t="s">
        <v>81</v>
      </c>
      <c r="T108" s="40" t="s">
        <v>81</v>
      </c>
      <c r="U108" s="40" t="s">
        <v>81</v>
      </c>
      <c r="V108" s="40" t="s">
        <v>81</v>
      </c>
      <c r="W108" s="40" t="s">
        <v>81</v>
      </c>
      <c r="X108" s="40" t="s">
        <v>81</v>
      </c>
      <c r="Y108" s="40" t="s">
        <v>81</v>
      </c>
      <c r="Z108" s="40" t="s">
        <v>81</v>
      </c>
      <c r="AA108" s="36">
        <v>73</v>
      </c>
      <c r="AB108" s="40" t="s">
        <v>81</v>
      </c>
      <c r="AC108" s="49">
        <v>98.6</v>
      </c>
      <c r="AD108" s="40" t="s">
        <v>81</v>
      </c>
    </row>
    <row r="109" spans="2:30" ht="23.25" customHeight="1">
      <c r="B109" s="24" t="s">
        <v>143</v>
      </c>
      <c r="C109" s="36">
        <v>112</v>
      </c>
      <c r="D109" s="36">
        <v>61</v>
      </c>
      <c r="E109" s="36">
        <v>51</v>
      </c>
      <c r="F109" s="36">
        <v>61</v>
      </c>
      <c r="G109" s="36">
        <v>49</v>
      </c>
      <c r="H109" s="40" t="s">
        <v>81</v>
      </c>
      <c r="I109" s="40" t="s">
        <v>81</v>
      </c>
      <c r="J109" s="40" t="s">
        <v>81</v>
      </c>
      <c r="K109" s="40" t="s">
        <v>81</v>
      </c>
      <c r="L109" s="40" t="s">
        <v>81</v>
      </c>
      <c r="M109" s="40" t="s">
        <v>81</v>
      </c>
      <c r="N109" s="40" t="s">
        <v>81</v>
      </c>
      <c r="O109" s="36">
        <v>1</v>
      </c>
      <c r="P109" s="40" t="s">
        <v>81</v>
      </c>
      <c r="Q109" s="36">
        <v>1</v>
      </c>
      <c r="R109" s="40" t="s">
        <v>81</v>
      </c>
      <c r="S109" s="40" t="s">
        <v>81</v>
      </c>
      <c r="T109" s="36">
        <v>4</v>
      </c>
      <c r="U109" s="40" t="s">
        <v>81</v>
      </c>
      <c r="V109" s="40" t="s">
        <v>81</v>
      </c>
      <c r="W109" s="40" t="s">
        <v>81</v>
      </c>
      <c r="X109" s="40" t="s">
        <v>81</v>
      </c>
      <c r="Y109" s="40" t="s">
        <v>81</v>
      </c>
      <c r="Z109" s="40" t="s">
        <v>81</v>
      </c>
      <c r="AA109" s="36">
        <v>107</v>
      </c>
      <c r="AB109" s="36">
        <v>1</v>
      </c>
      <c r="AC109" s="49">
        <v>98.2</v>
      </c>
      <c r="AD109" s="49">
        <v>0.9</v>
      </c>
    </row>
    <row r="110" spans="2:30" ht="23.25" customHeight="1">
      <c r="B110" s="24" t="s">
        <v>62</v>
      </c>
      <c r="C110" s="36">
        <v>179</v>
      </c>
      <c r="D110" s="36">
        <v>86</v>
      </c>
      <c r="E110" s="36">
        <v>93</v>
      </c>
      <c r="F110" s="36">
        <v>86</v>
      </c>
      <c r="G110" s="36">
        <v>93</v>
      </c>
      <c r="H110" s="40" t="s">
        <v>81</v>
      </c>
      <c r="I110" s="40" t="s">
        <v>81</v>
      </c>
      <c r="J110" s="40" t="s">
        <v>81</v>
      </c>
      <c r="K110" s="40" t="s">
        <v>81</v>
      </c>
      <c r="L110" s="40" t="s">
        <v>81</v>
      </c>
      <c r="M110" s="40" t="s">
        <v>81</v>
      </c>
      <c r="N110" s="40" t="s">
        <v>81</v>
      </c>
      <c r="O110" s="40" t="s">
        <v>81</v>
      </c>
      <c r="P110" s="40" t="s">
        <v>81</v>
      </c>
      <c r="Q110" s="40" t="s">
        <v>81</v>
      </c>
      <c r="R110" s="40" t="s">
        <v>81</v>
      </c>
      <c r="S110" s="40" t="s">
        <v>81</v>
      </c>
      <c r="T110" s="36">
        <v>3</v>
      </c>
      <c r="U110" s="40" t="s">
        <v>81</v>
      </c>
      <c r="V110" s="40" t="s">
        <v>81</v>
      </c>
      <c r="W110" s="40" t="s">
        <v>81</v>
      </c>
      <c r="X110" s="40" t="s">
        <v>81</v>
      </c>
      <c r="Y110" s="40" t="s">
        <v>81</v>
      </c>
      <c r="Z110" s="40" t="s">
        <v>81</v>
      </c>
      <c r="AA110" s="36">
        <v>177</v>
      </c>
      <c r="AB110" s="40" t="s">
        <v>81</v>
      </c>
      <c r="AC110" s="121">
        <v>100</v>
      </c>
      <c r="AD110" s="40" t="s">
        <v>81</v>
      </c>
    </row>
    <row r="111" spans="2:30" ht="23.25" customHeight="1">
      <c r="B111" s="24" t="s">
        <v>63</v>
      </c>
      <c r="C111" s="36">
        <v>28</v>
      </c>
      <c r="D111" s="36">
        <v>12</v>
      </c>
      <c r="E111" s="36">
        <v>16</v>
      </c>
      <c r="F111" s="36">
        <v>10</v>
      </c>
      <c r="G111" s="36">
        <v>15</v>
      </c>
      <c r="H111" s="40" t="s">
        <v>81</v>
      </c>
      <c r="I111" s="40" t="s">
        <v>81</v>
      </c>
      <c r="J111" s="40" t="s">
        <v>81</v>
      </c>
      <c r="K111" s="40" t="s">
        <v>81</v>
      </c>
      <c r="L111" s="40" t="s">
        <v>81</v>
      </c>
      <c r="M111" s="40" t="s">
        <v>81</v>
      </c>
      <c r="N111" s="40" t="s">
        <v>81</v>
      </c>
      <c r="O111" s="40" t="s">
        <v>81</v>
      </c>
      <c r="P111" s="36">
        <v>2</v>
      </c>
      <c r="Q111" s="36">
        <v>1</v>
      </c>
      <c r="R111" s="40" t="s">
        <v>81</v>
      </c>
      <c r="S111" s="40" t="s">
        <v>81</v>
      </c>
      <c r="T111" s="40" t="s">
        <v>81</v>
      </c>
      <c r="U111" s="40" t="s">
        <v>81</v>
      </c>
      <c r="V111" s="40" t="s">
        <v>81</v>
      </c>
      <c r="W111" s="40" t="s">
        <v>81</v>
      </c>
      <c r="X111" s="40" t="s">
        <v>81</v>
      </c>
      <c r="Y111" s="40" t="s">
        <v>81</v>
      </c>
      <c r="Z111" s="36">
        <v>1</v>
      </c>
      <c r="AA111" s="36">
        <v>25</v>
      </c>
      <c r="AB111" s="40" t="s">
        <v>81</v>
      </c>
      <c r="AC111" s="49">
        <v>89.3</v>
      </c>
      <c r="AD111" s="40" t="s">
        <v>81</v>
      </c>
    </row>
    <row r="112" spans="2:30" ht="23.25" customHeight="1">
      <c r="B112" s="24" t="s">
        <v>64</v>
      </c>
      <c r="C112" s="36">
        <v>112</v>
      </c>
      <c r="D112" s="36">
        <v>57</v>
      </c>
      <c r="E112" s="36">
        <v>55</v>
      </c>
      <c r="F112" s="36">
        <v>56</v>
      </c>
      <c r="G112" s="36">
        <v>54</v>
      </c>
      <c r="H112" s="40" t="s">
        <v>81</v>
      </c>
      <c r="I112" s="40" t="s">
        <v>81</v>
      </c>
      <c r="J112" s="40" t="s">
        <v>81</v>
      </c>
      <c r="K112" s="40" t="s">
        <v>81</v>
      </c>
      <c r="L112" s="40" t="s">
        <v>81</v>
      </c>
      <c r="M112" s="40" t="s">
        <v>81</v>
      </c>
      <c r="N112" s="36">
        <v>1</v>
      </c>
      <c r="O112" s="36">
        <v>1</v>
      </c>
      <c r="P112" s="40" t="s">
        <v>81</v>
      </c>
      <c r="Q112" s="40" t="s">
        <v>81</v>
      </c>
      <c r="R112" s="40" t="s">
        <v>81</v>
      </c>
      <c r="S112" s="40" t="s">
        <v>81</v>
      </c>
      <c r="T112" s="36">
        <v>1</v>
      </c>
      <c r="U112" s="40" t="s">
        <v>81</v>
      </c>
      <c r="V112" s="40" t="s">
        <v>81</v>
      </c>
      <c r="W112" s="40" t="s">
        <v>81</v>
      </c>
      <c r="X112" s="40" t="s">
        <v>81</v>
      </c>
      <c r="Y112" s="40" t="s">
        <v>81</v>
      </c>
      <c r="Z112" s="36">
        <v>1</v>
      </c>
      <c r="AA112" s="36">
        <v>109</v>
      </c>
      <c r="AB112" s="36">
        <v>1</v>
      </c>
      <c r="AC112" s="49">
        <v>98.2</v>
      </c>
      <c r="AD112" s="49">
        <v>1.8</v>
      </c>
    </row>
    <row r="113" spans="2:30" ht="23.25" customHeight="1">
      <c r="B113" s="24" t="s">
        <v>65</v>
      </c>
      <c r="C113" s="36">
        <v>77</v>
      </c>
      <c r="D113" s="36">
        <v>33</v>
      </c>
      <c r="E113" s="36">
        <v>44</v>
      </c>
      <c r="F113" s="36">
        <v>33</v>
      </c>
      <c r="G113" s="36">
        <v>42</v>
      </c>
      <c r="H113" s="40" t="s">
        <v>81</v>
      </c>
      <c r="I113" s="40" t="s">
        <v>81</v>
      </c>
      <c r="J113" s="40" t="s">
        <v>81</v>
      </c>
      <c r="K113" s="40" t="s">
        <v>81</v>
      </c>
      <c r="L113" s="40" t="s">
        <v>81</v>
      </c>
      <c r="M113" s="40" t="s">
        <v>81</v>
      </c>
      <c r="N113" s="40" t="s">
        <v>81</v>
      </c>
      <c r="O113" s="36">
        <v>2</v>
      </c>
      <c r="P113" s="40" t="s">
        <v>81</v>
      </c>
      <c r="Q113" s="40" t="s">
        <v>81</v>
      </c>
      <c r="R113" s="40" t="s">
        <v>81</v>
      </c>
      <c r="S113" s="40" t="s">
        <v>81</v>
      </c>
      <c r="T113" s="40" t="s">
        <v>81</v>
      </c>
      <c r="U113" s="40" t="s">
        <v>81</v>
      </c>
      <c r="V113" s="40" t="s">
        <v>81</v>
      </c>
      <c r="W113" s="40" t="s">
        <v>81</v>
      </c>
      <c r="X113" s="40" t="s">
        <v>81</v>
      </c>
      <c r="Y113" s="40" t="s">
        <v>81</v>
      </c>
      <c r="Z113" s="40" t="s">
        <v>81</v>
      </c>
      <c r="AA113" s="36">
        <v>76</v>
      </c>
      <c r="AB113" s="36">
        <v>2</v>
      </c>
      <c r="AC113" s="49">
        <v>97.4</v>
      </c>
      <c r="AD113" s="49">
        <v>2.6</v>
      </c>
    </row>
    <row r="114" spans="2:30" ht="23.25" customHeight="1">
      <c r="B114" s="24" t="s">
        <v>66</v>
      </c>
      <c r="C114" s="36">
        <v>280</v>
      </c>
      <c r="D114" s="36">
        <v>138</v>
      </c>
      <c r="E114" s="36">
        <v>142</v>
      </c>
      <c r="F114" s="36">
        <v>129</v>
      </c>
      <c r="G114" s="36">
        <v>140</v>
      </c>
      <c r="H114" s="36">
        <v>2</v>
      </c>
      <c r="I114" s="36">
        <v>1</v>
      </c>
      <c r="J114" s="40" t="s">
        <v>81</v>
      </c>
      <c r="K114" s="40" t="s">
        <v>81</v>
      </c>
      <c r="L114" s="40" t="s">
        <v>81</v>
      </c>
      <c r="M114" s="40" t="s">
        <v>81</v>
      </c>
      <c r="N114" s="36">
        <v>3</v>
      </c>
      <c r="O114" s="36">
        <v>1</v>
      </c>
      <c r="P114" s="36">
        <v>4</v>
      </c>
      <c r="Q114" s="40" t="s">
        <v>81</v>
      </c>
      <c r="R114" s="40" t="s">
        <v>81</v>
      </c>
      <c r="S114" s="40" t="s">
        <v>81</v>
      </c>
      <c r="T114" s="36">
        <v>3</v>
      </c>
      <c r="U114" s="40" t="s">
        <v>81</v>
      </c>
      <c r="V114" s="40" t="s">
        <v>81</v>
      </c>
      <c r="W114" s="40" t="s">
        <v>81</v>
      </c>
      <c r="X114" s="40" t="s">
        <v>81</v>
      </c>
      <c r="Y114" s="40" t="s">
        <v>81</v>
      </c>
      <c r="Z114" s="36">
        <v>2</v>
      </c>
      <c r="AA114" s="36">
        <v>271</v>
      </c>
      <c r="AB114" s="36">
        <v>3</v>
      </c>
      <c r="AC114" s="49">
        <v>96.1</v>
      </c>
      <c r="AD114" s="49">
        <v>1.4</v>
      </c>
    </row>
    <row r="115" spans="2:30" ht="23.25" customHeight="1">
      <c r="B115" s="24" t="s">
        <v>144</v>
      </c>
      <c r="C115" s="36">
        <v>23</v>
      </c>
      <c r="D115" s="36">
        <v>12</v>
      </c>
      <c r="E115" s="36">
        <v>11</v>
      </c>
      <c r="F115" s="36">
        <v>12</v>
      </c>
      <c r="G115" s="36">
        <v>10</v>
      </c>
      <c r="H115" s="40" t="s">
        <v>81</v>
      </c>
      <c r="I115" s="40" t="s">
        <v>81</v>
      </c>
      <c r="J115" s="40" t="s">
        <v>81</v>
      </c>
      <c r="K115" s="40" t="s">
        <v>81</v>
      </c>
      <c r="L115" s="40" t="s">
        <v>81</v>
      </c>
      <c r="M115" s="40" t="s">
        <v>81</v>
      </c>
      <c r="N115" s="40" t="s">
        <v>81</v>
      </c>
      <c r="O115" s="40" t="s">
        <v>81</v>
      </c>
      <c r="P115" s="40" t="s">
        <v>81</v>
      </c>
      <c r="Q115" s="36">
        <v>1</v>
      </c>
      <c r="R115" s="40" t="s">
        <v>81</v>
      </c>
      <c r="S115" s="40" t="s">
        <v>81</v>
      </c>
      <c r="T115" s="40" t="s">
        <v>81</v>
      </c>
      <c r="U115" s="40" t="s">
        <v>81</v>
      </c>
      <c r="V115" s="40" t="s">
        <v>81</v>
      </c>
      <c r="W115" s="40" t="s">
        <v>81</v>
      </c>
      <c r="X115" s="40" t="s">
        <v>81</v>
      </c>
      <c r="Y115" s="40" t="s">
        <v>81</v>
      </c>
      <c r="Z115" s="40" t="s">
        <v>81</v>
      </c>
      <c r="AA115" s="36">
        <v>22</v>
      </c>
      <c r="AB115" s="40" t="s">
        <v>81</v>
      </c>
      <c r="AC115" s="49">
        <v>95.7</v>
      </c>
      <c r="AD115" s="40" t="s">
        <v>81</v>
      </c>
    </row>
    <row r="116" spans="2:30" ht="23.25" customHeight="1">
      <c r="B116" s="24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40"/>
      <c r="AC116" s="47"/>
      <c r="AD116" s="47"/>
    </row>
    <row r="117" spans="1:30" ht="23.25" customHeight="1">
      <c r="A117" s="79" t="s">
        <v>108</v>
      </c>
      <c r="B117" s="80"/>
      <c r="C117" s="36">
        <v>187</v>
      </c>
      <c r="D117" s="36">
        <v>97</v>
      </c>
      <c r="E117" s="36">
        <v>90</v>
      </c>
      <c r="F117" s="36">
        <v>93</v>
      </c>
      <c r="G117" s="36">
        <v>90</v>
      </c>
      <c r="H117" s="40" t="s">
        <v>81</v>
      </c>
      <c r="I117" s="40" t="s">
        <v>81</v>
      </c>
      <c r="J117" s="40" t="s">
        <v>81</v>
      </c>
      <c r="K117" s="40" t="s">
        <v>81</v>
      </c>
      <c r="L117" s="40" t="s">
        <v>81</v>
      </c>
      <c r="M117" s="40" t="s">
        <v>81</v>
      </c>
      <c r="N117" s="36">
        <v>1</v>
      </c>
      <c r="O117" s="40" t="s">
        <v>81</v>
      </c>
      <c r="P117" s="36">
        <v>3</v>
      </c>
      <c r="Q117" s="40" t="s">
        <v>81</v>
      </c>
      <c r="R117" s="40" t="s">
        <v>81</v>
      </c>
      <c r="S117" s="40" t="s">
        <v>81</v>
      </c>
      <c r="T117" s="36">
        <v>4</v>
      </c>
      <c r="U117" s="40" t="s">
        <v>81</v>
      </c>
      <c r="V117" s="40" t="s">
        <v>81</v>
      </c>
      <c r="W117" s="40" t="s">
        <v>81</v>
      </c>
      <c r="X117" s="40" t="s">
        <v>81</v>
      </c>
      <c r="Y117" s="40" t="s">
        <v>81</v>
      </c>
      <c r="Z117" s="36">
        <v>1</v>
      </c>
      <c r="AA117" s="36">
        <v>181</v>
      </c>
      <c r="AB117" s="40" t="s">
        <v>81</v>
      </c>
      <c r="AC117" s="40">
        <v>97.9</v>
      </c>
      <c r="AD117" s="40">
        <v>0.5</v>
      </c>
    </row>
    <row r="118" spans="2:30" ht="23.25" customHeight="1">
      <c r="B118" s="24" t="s">
        <v>67</v>
      </c>
      <c r="C118" s="36">
        <v>109</v>
      </c>
      <c r="D118" s="36">
        <v>59</v>
      </c>
      <c r="E118" s="36">
        <v>50</v>
      </c>
      <c r="F118" s="36">
        <v>56</v>
      </c>
      <c r="G118" s="36">
        <v>50</v>
      </c>
      <c r="H118" s="40" t="s">
        <v>81</v>
      </c>
      <c r="I118" s="40" t="s">
        <v>81</v>
      </c>
      <c r="J118" s="40" t="s">
        <v>81</v>
      </c>
      <c r="K118" s="40" t="s">
        <v>81</v>
      </c>
      <c r="L118" s="40" t="s">
        <v>81</v>
      </c>
      <c r="M118" s="40" t="s">
        <v>81</v>
      </c>
      <c r="N118" s="36">
        <v>1</v>
      </c>
      <c r="O118" s="40" t="s">
        <v>81</v>
      </c>
      <c r="P118" s="36">
        <v>2</v>
      </c>
      <c r="Q118" s="40" t="s">
        <v>81</v>
      </c>
      <c r="R118" s="40" t="s">
        <v>81</v>
      </c>
      <c r="S118" s="40" t="s">
        <v>81</v>
      </c>
      <c r="T118" s="36">
        <v>4</v>
      </c>
      <c r="U118" s="40" t="s">
        <v>81</v>
      </c>
      <c r="V118" s="40" t="s">
        <v>81</v>
      </c>
      <c r="W118" s="40" t="s">
        <v>81</v>
      </c>
      <c r="X118" s="40" t="s">
        <v>81</v>
      </c>
      <c r="Y118" s="40" t="s">
        <v>81</v>
      </c>
      <c r="Z118" s="40" t="s">
        <v>81</v>
      </c>
      <c r="AA118" s="36">
        <v>104</v>
      </c>
      <c r="AB118" s="40" t="s">
        <v>81</v>
      </c>
      <c r="AC118" s="49">
        <v>97.2</v>
      </c>
      <c r="AD118" s="49">
        <v>0.9</v>
      </c>
    </row>
    <row r="119" spans="2:30" ht="23.25" customHeight="1">
      <c r="B119" s="24" t="s">
        <v>68</v>
      </c>
      <c r="C119" s="36">
        <v>78</v>
      </c>
      <c r="D119" s="36">
        <v>38</v>
      </c>
      <c r="E119" s="36">
        <v>40</v>
      </c>
      <c r="F119" s="36">
        <v>37</v>
      </c>
      <c r="G119" s="36">
        <v>40</v>
      </c>
      <c r="H119" s="40" t="s">
        <v>81</v>
      </c>
      <c r="I119" s="40" t="s">
        <v>81</v>
      </c>
      <c r="J119" s="40" t="s">
        <v>81</v>
      </c>
      <c r="K119" s="40" t="s">
        <v>81</v>
      </c>
      <c r="L119" s="40" t="s">
        <v>81</v>
      </c>
      <c r="M119" s="40" t="s">
        <v>81</v>
      </c>
      <c r="N119" s="40" t="s">
        <v>81</v>
      </c>
      <c r="O119" s="40" t="s">
        <v>81</v>
      </c>
      <c r="P119" s="36">
        <v>1</v>
      </c>
      <c r="Q119" s="40" t="s">
        <v>81</v>
      </c>
      <c r="R119" s="40" t="s">
        <v>81</v>
      </c>
      <c r="S119" s="40" t="s">
        <v>81</v>
      </c>
      <c r="T119" s="40" t="s">
        <v>81</v>
      </c>
      <c r="U119" s="40" t="s">
        <v>81</v>
      </c>
      <c r="V119" s="40" t="s">
        <v>81</v>
      </c>
      <c r="W119" s="40" t="s">
        <v>81</v>
      </c>
      <c r="X119" s="40" t="s">
        <v>81</v>
      </c>
      <c r="Y119" s="40" t="s">
        <v>81</v>
      </c>
      <c r="Z119" s="36">
        <v>1</v>
      </c>
      <c r="AA119" s="36">
        <v>77</v>
      </c>
      <c r="AB119" s="40" t="s">
        <v>81</v>
      </c>
      <c r="AC119" s="49">
        <v>98.7</v>
      </c>
      <c r="AD119" s="40" t="s">
        <v>81</v>
      </c>
    </row>
    <row r="120" spans="1:30" ht="4.5" customHeight="1">
      <c r="A120" s="18"/>
      <c r="B120" s="29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57"/>
      <c r="AD120" s="57"/>
    </row>
    <row r="121" spans="2:30" ht="12" customHeight="1">
      <c r="B121" s="28"/>
      <c r="C121" s="72"/>
      <c r="D121" s="72"/>
      <c r="E121" s="72"/>
      <c r="F121" s="72"/>
      <c r="G121" s="35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47"/>
      <c r="AD121" s="47"/>
    </row>
    <row r="122" spans="2:30" ht="12" customHeight="1">
      <c r="B122" s="28"/>
      <c r="C122" s="72"/>
      <c r="D122" s="72"/>
      <c r="E122" s="72"/>
      <c r="F122" s="72"/>
      <c r="G122" s="35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47"/>
      <c r="AD122" s="47"/>
    </row>
    <row r="123" spans="2:30" ht="21.75" customHeight="1">
      <c r="B123" s="28"/>
      <c r="C123" s="72"/>
      <c r="D123" s="72"/>
      <c r="E123" s="72"/>
      <c r="F123" s="72"/>
      <c r="G123" s="35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47"/>
      <c r="AD123" s="47"/>
    </row>
    <row r="124" spans="2:30" ht="12" customHeight="1">
      <c r="B124" s="28"/>
      <c r="C124" s="72"/>
      <c r="D124" s="72"/>
      <c r="E124" s="72"/>
      <c r="F124" s="72"/>
      <c r="G124" s="35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47"/>
      <c r="AD124" s="47"/>
    </row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</sheetData>
  <sheetProtection/>
  <mergeCells count="87">
    <mergeCell ref="J4:K4"/>
    <mergeCell ref="J6:K6"/>
    <mergeCell ref="L4:M4"/>
    <mergeCell ref="A6:B6"/>
    <mergeCell ref="F6:G6"/>
    <mergeCell ref="H6:I6"/>
    <mergeCell ref="C4:E6"/>
    <mergeCell ref="F4:G4"/>
    <mergeCell ref="H4:I4"/>
    <mergeCell ref="A5:B5"/>
    <mergeCell ref="H5:I5"/>
    <mergeCell ref="L5:M5"/>
    <mergeCell ref="P5:Q5"/>
    <mergeCell ref="L6:M6"/>
    <mergeCell ref="P6:Q6"/>
    <mergeCell ref="R6:S6"/>
    <mergeCell ref="U6:Y6"/>
    <mergeCell ref="N4:O6"/>
    <mergeCell ref="P4:Q4"/>
    <mergeCell ref="R5:S5"/>
    <mergeCell ref="Z5:Z7"/>
    <mergeCell ref="AA5:AA7"/>
    <mergeCell ref="AB5:AB7"/>
    <mergeCell ref="A49:B52"/>
    <mergeCell ref="C49:E51"/>
    <mergeCell ref="A9:B9"/>
    <mergeCell ref="A10:B10"/>
    <mergeCell ref="A11:B11"/>
    <mergeCell ref="A12:B12"/>
    <mergeCell ref="A13:B13"/>
    <mergeCell ref="A15:B15"/>
    <mergeCell ref="A30:B30"/>
    <mergeCell ref="A31:B31"/>
    <mergeCell ref="A37:B37"/>
    <mergeCell ref="A40:B40"/>
    <mergeCell ref="F49:G49"/>
    <mergeCell ref="H49:I49"/>
    <mergeCell ref="J49:K49"/>
    <mergeCell ref="L49:M49"/>
    <mergeCell ref="AA50:AA52"/>
    <mergeCell ref="AB50:AB52"/>
    <mergeCell ref="R51:S51"/>
    <mergeCell ref="U51:Y51"/>
    <mergeCell ref="A54:B54"/>
    <mergeCell ref="A60:B60"/>
    <mergeCell ref="R50:S50"/>
    <mergeCell ref="Z50:Z52"/>
    <mergeCell ref="N49:O51"/>
    <mergeCell ref="P49:Q49"/>
    <mergeCell ref="H50:I50"/>
    <mergeCell ref="L50:M50"/>
    <mergeCell ref="P50:Q50"/>
    <mergeCell ref="P51:Q51"/>
    <mergeCell ref="F51:G51"/>
    <mergeCell ref="H51:I51"/>
    <mergeCell ref="J51:K51"/>
    <mergeCell ref="L51:M51"/>
    <mergeCell ref="A66:B66"/>
    <mergeCell ref="A71:B71"/>
    <mergeCell ref="A77:B77"/>
    <mergeCell ref="A91:B91"/>
    <mergeCell ref="A86:B89"/>
    <mergeCell ref="N86:O88"/>
    <mergeCell ref="P86:Q86"/>
    <mergeCell ref="H87:I87"/>
    <mergeCell ref="L87:M87"/>
    <mergeCell ref="P87:Q87"/>
    <mergeCell ref="P88:Q88"/>
    <mergeCell ref="F86:G86"/>
    <mergeCell ref="H86:I86"/>
    <mergeCell ref="J86:K86"/>
    <mergeCell ref="L86:M86"/>
    <mergeCell ref="R87:S87"/>
    <mergeCell ref="Z87:Z89"/>
    <mergeCell ref="AA87:AA89"/>
    <mergeCell ref="AB87:AB89"/>
    <mergeCell ref="R88:S88"/>
    <mergeCell ref="U88:Y88"/>
    <mergeCell ref="J88:K88"/>
    <mergeCell ref="L88:M88"/>
    <mergeCell ref="A96:B96"/>
    <mergeCell ref="A103:B103"/>
    <mergeCell ref="C86:E88"/>
    <mergeCell ref="A107:B107"/>
    <mergeCell ref="A117:B117"/>
    <mergeCell ref="F88:G88"/>
    <mergeCell ref="H88:I88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福島県</cp:lastModifiedBy>
  <cp:lastPrinted>2008-03-21T06:11:43Z</cp:lastPrinted>
  <dcterms:created xsi:type="dcterms:W3CDTF">2006-12-13T03:01:29Z</dcterms:created>
  <dcterms:modified xsi:type="dcterms:W3CDTF">2008-03-21T06:19:27Z</dcterms:modified>
  <cp:category/>
  <cp:version/>
  <cp:contentType/>
  <cp:contentStatus/>
</cp:coreProperties>
</file>