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R1.6" sheetId="1" r:id="rId1"/>
  </sheets>
  <definedNames>
    <definedName name="_xlnm.Print_Area" localSheetId="0">'R1.6'!$A$1:$G$17</definedName>
  </definedNames>
  <calcPr fullCalcOnLoad="1"/>
</workbook>
</file>

<file path=xl/sharedStrings.xml><?xml version="1.0" encoding="utf-8"?>
<sst xmlns="http://schemas.openxmlformats.org/spreadsheetml/2006/main" count="20" uniqueCount="18">
  <si>
    <t>人口普及率</t>
  </si>
  <si>
    <t>福 島 県</t>
  </si>
  <si>
    <t>東     北</t>
  </si>
  <si>
    <t>全     国</t>
  </si>
  <si>
    <t>（出典：総務省東北総合通信局公表資料より）</t>
  </si>
  <si>
    <t>契約数</t>
  </si>
  <si>
    <r>
      <t>県内における携帯電話の普及状況</t>
    </r>
    <r>
      <rPr>
        <b/>
        <sz val="12"/>
        <color indexed="9"/>
        <rFont val="HG丸ｺﾞｼｯｸM-PRO"/>
        <family val="3"/>
      </rPr>
      <t xml:space="preserve"> </t>
    </r>
  </si>
  <si>
    <t>青 森 県</t>
  </si>
  <si>
    <t>岩 手 県</t>
  </si>
  <si>
    <t>宮 城 県</t>
  </si>
  <si>
    <t>秋 田 県</t>
  </si>
  <si>
    <t>山 形 県</t>
  </si>
  <si>
    <t>人口</t>
  </si>
  <si>
    <t>平成31年1月</t>
  </si>
  <si>
    <t>平成31年3月末現在</t>
  </si>
  <si>
    <t>令和元年6月末現在</t>
  </si>
  <si>
    <t>（注）人口普及率の母数となる人口は、総務省自治行政局発表の住民基本台帳に基づく人口（平成31年1月1日現在）による（外国人を含む。）。</t>
  </si>
  <si>
    <t>携帯電話の加入契約者数及び人口普及率（令和元年6月末現在）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</si>
</sst>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  <numFmt numFmtId="178" formatCode="#,##0_ ;"/>
    <numFmt numFmtId="179" formatCode="0.0%_ ;"/>
    <numFmt numFmtId="180" formatCode="#,##0_;"/>
    <numFmt numFmtId="181" formatCode="#,##0_ ;[Red]\-#,##0"/>
    <numFmt numFmtId="182" formatCode="0.00%_;"/>
    <numFmt numFmtId="183" formatCode="0.00%_ ;"/>
    <numFmt numFmtId="184" formatCode="&quot;¥&quot;#,##0.0;&quot;¥&quot;\-#,##0.0"/>
    <numFmt numFmtId="185" formatCode="0.0%_;"/>
    <numFmt numFmtId="186" formatCode="&quot;位&quot;"/>
    <numFmt numFmtId="187" formatCode="\'&quot;位&quot;\'"/>
    <numFmt numFmtId="188" formatCode="@&quot;位&quot;"/>
    <numFmt numFmtId="189" formatCode="0.000%"/>
    <numFmt numFmtId="190" formatCode="0.0000%"/>
    <numFmt numFmtId="191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9"/>
      <name val="HG丸ｺﾞｼｯｸM-PRO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8"/>
      <name val="HGPｺﾞｼｯｸM"/>
      <family val="3"/>
    </font>
    <font>
      <sz val="8"/>
      <color indexed="8"/>
      <name val="HG丸ｺﾞｼｯｸM-PRO"/>
      <family val="3"/>
    </font>
    <font>
      <sz val="12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b/>
      <sz val="12"/>
      <color theme="0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1"/>
      <color theme="1"/>
      <name val="HGPｺﾞｼｯｸM"/>
      <family val="3"/>
    </font>
    <font>
      <sz val="8"/>
      <color theme="1"/>
      <name val="HG丸ｺﾞｼｯｸM-PRO"/>
      <family val="3"/>
    </font>
    <font>
      <sz val="12"/>
      <color theme="1"/>
      <name val="HGP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914E7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34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177" fontId="49" fillId="35" borderId="10" xfId="48" applyNumberFormat="1" applyFont="1" applyFill="1" applyBorder="1" applyAlignment="1">
      <alignment vertical="center"/>
    </xf>
    <xf numFmtId="179" fontId="49" fillId="35" borderId="10" xfId="48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center" vertical="center"/>
    </xf>
    <xf numFmtId="178" fontId="49" fillId="0" borderId="10" xfId="0" applyNumberFormat="1" applyFont="1" applyFill="1" applyBorder="1" applyAlignment="1">
      <alignment horizontal="right" vertical="center"/>
    </xf>
    <xf numFmtId="177" fontId="49" fillId="0" borderId="10" xfId="48" applyNumberFormat="1" applyFont="1" applyBorder="1" applyAlignment="1">
      <alignment vertical="center"/>
    </xf>
    <xf numFmtId="179" fontId="49" fillId="0" borderId="10" xfId="48" applyNumberFormat="1" applyFont="1" applyBorder="1" applyAlignment="1">
      <alignment horizontal="right" vertical="center"/>
    </xf>
    <xf numFmtId="0" fontId="49" fillId="0" borderId="11" xfId="0" applyFont="1" applyFill="1" applyBorder="1" applyAlignment="1">
      <alignment horizontal="center" vertical="center"/>
    </xf>
    <xf numFmtId="178" fontId="49" fillId="0" borderId="12" xfId="0" applyNumberFormat="1" applyFont="1" applyFill="1" applyBorder="1" applyAlignment="1">
      <alignment horizontal="right" vertical="center"/>
    </xf>
    <xf numFmtId="177" fontId="49" fillId="0" borderId="12" xfId="48" applyNumberFormat="1" applyFont="1" applyBorder="1" applyAlignment="1">
      <alignment vertical="center"/>
    </xf>
    <xf numFmtId="179" fontId="49" fillId="0" borderId="11" xfId="48" applyNumberFormat="1" applyFont="1" applyBorder="1" applyAlignment="1">
      <alignment horizontal="right" vertical="center"/>
    </xf>
    <xf numFmtId="0" fontId="49" fillId="0" borderId="13" xfId="0" applyFont="1" applyFill="1" applyBorder="1" applyAlignment="1">
      <alignment horizontal="center" vertical="center"/>
    </xf>
    <xf numFmtId="178" fontId="49" fillId="0" borderId="14" xfId="0" applyNumberFormat="1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horizontal="center" vertical="center"/>
    </xf>
    <xf numFmtId="178" fontId="49" fillId="0" borderId="15" xfId="0" applyNumberFormat="1" applyFont="1" applyFill="1" applyBorder="1" applyAlignment="1">
      <alignment horizontal="right" vertical="center"/>
    </xf>
    <xf numFmtId="177" fontId="49" fillId="0" borderId="16" xfId="48" applyNumberFormat="1" applyFont="1" applyBorder="1" applyAlignment="1">
      <alignment vertical="center"/>
    </xf>
    <xf numFmtId="179" fontId="49" fillId="0" borderId="16" xfId="48" applyNumberFormat="1" applyFont="1" applyBorder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49" fillId="34" borderId="10" xfId="0" applyFont="1" applyFill="1" applyBorder="1" applyAlignment="1">
      <alignment vertical="center"/>
    </xf>
    <xf numFmtId="185" fontId="49" fillId="35" borderId="10" xfId="48" applyNumberFormat="1" applyFont="1" applyFill="1" applyBorder="1" applyAlignment="1">
      <alignment horizontal="right" vertical="center"/>
    </xf>
    <xf numFmtId="185" fontId="49" fillId="0" borderId="10" xfId="48" applyNumberFormat="1" applyFont="1" applyBorder="1" applyAlignment="1">
      <alignment horizontal="right" vertical="center"/>
    </xf>
    <xf numFmtId="185" fontId="49" fillId="0" borderId="11" xfId="48" applyNumberFormat="1" applyFont="1" applyBorder="1" applyAlignment="1">
      <alignment horizontal="right" vertical="center"/>
    </xf>
    <xf numFmtId="185" fontId="49" fillId="0" borderId="16" xfId="48" applyNumberFormat="1" applyFont="1" applyBorder="1" applyAlignment="1">
      <alignment horizontal="right" vertical="center"/>
    </xf>
    <xf numFmtId="177" fontId="49" fillId="35" borderId="10" xfId="48" applyNumberFormat="1" applyFont="1" applyFill="1" applyBorder="1" applyAlignment="1">
      <alignment horizontal="right" vertical="center"/>
    </xf>
    <xf numFmtId="178" fontId="49" fillId="35" borderId="10" xfId="0" applyNumberFormat="1" applyFont="1" applyFill="1" applyBorder="1" applyAlignment="1">
      <alignment vertical="center"/>
    </xf>
    <xf numFmtId="0" fontId="49" fillId="34" borderId="10" xfId="0" applyFont="1" applyFill="1" applyBorder="1" applyAlignment="1">
      <alignment horizontal="center" vertical="center" wrapText="1"/>
    </xf>
    <xf numFmtId="178" fontId="47" fillId="0" borderId="0" xfId="0" applyNumberFormat="1" applyFont="1" applyAlignment="1">
      <alignment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7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5"/>
  <cols>
    <col min="1" max="1" width="0.71875" style="4" customWidth="1"/>
    <col min="2" max="2" width="10.28125" style="4" customWidth="1"/>
    <col min="3" max="3" width="12.8515625" style="4" customWidth="1"/>
    <col min="4" max="4" width="13.7109375" style="4" bestFit="1" customWidth="1"/>
    <col min="5" max="5" width="11.28125" style="4" bestFit="1" customWidth="1"/>
    <col min="6" max="6" width="13.7109375" style="4" customWidth="1"/>
    <col min="7" max="7" width="11.28125" style="4" customWidth="1"/>
    <col min="8" max="8" width="9.28125" style="4" bestFit="1" customWidth="1"/>
    <col min="9" max="9" width="13.00390625" style="4" bestFit="1" customWidth="1"/>
    <col min="10" max="16384" width="9.00390625" style="4" customWidth="1"/>
  </cols>
  <sheetData>
    <row r="1" spans="2:6" s="3" customFormat="1" ht="18" customHeight="1">
      <c r="B1" s="1" t="s">
        <v>6</v>
      </c>
      <c r="C1" s="2"/>
      <c r="D1" s="2"/>
      <c r="E1" s="2"/>
      <c r="F1" s="2"/>
    </row>
    <row r="2" ht="6.75" customHeight="1"/>
    <row r="3" ht="18" customHeight="1">
      <c r="B3" s="5" t="s">
        <v>17</v>
      </c>
    </row>
    <row r="4" ht="7.5" customHeight="1">
      <c r="B4" s="5"/>
    </row>
    <row r="5" spans="2:7" ht="15" customHeight="1">
      <c r="B5" s="37"/>
      <c r="C5" s="35" t="s">
        <v>12</v>
      </c>
      <c r="D5" s="39" t="s">
        <v>14</v>
      </c>
      <c r="E5" s="40"/>
      <c r="F5" s="39" t="s">
        <v>15</v>
      </c>
      <c r="G5" s="40"/>
    </row>
    <row r="6" spans="2:7" ht="15" customHeight="1">
      <c r="B6" s="38"/>
      <c r="C6" s="28" t="s">
        <v>13</v>
      </c>
      <c r="D6" s="6" t="s">
        <v>5</v>
      </c>
      <c r="E6" s="6" t="s">
        <v>0</v>
      </c>
      <c r="F6" s="6" t="s">
        <v>5</v>
      </c>
      <c r="G6" s="6" t="s">
        <v>0</v>
      </c>
    </row>
    <row r="7" spans="2:7" ht="22.5" customHeight="1">
      <c r="B7" s="7" t="s">
        <v>1</v>
      </c>
      <c r="C7" s="34">
        <v>1901053</v>
      </c>
      <c r="D7" s="8">
        <v>1858785</v>
      </c>
      <c r="E7" s="29">
        <f>D7/C7</f>
        <v>0.9777660065237529</v>
      </c>
      <c r="F7" s="33">
        <v>1849511</v>
      </c>
      <c r="G7" s="9">
        <f aca="true" t="shared" si="0" ref="G7:G14">F7/C7</f>
        <v>0.9728876575245403</v>
      </c>
    </row>
    <row r="8" spans="2:7" ht="22.5" customHeight="1">
      <c r="B8" s="10" t="s">
        <v>7</v>
      </c>
      <c r="C8" s="11">
        <v>1292709</v>
      </c>
      <c r="D8" s="12">
        <v>1187990</v>
      </c>
      <c r="E8" s="30">
        <f aca="true" t="shared" si="1" ref="E8:E14">D8/C8</f>
        <v>0.9189925961682018</v>
      </c>
      <c r="F8" s="12">
        <v>1184039</v>
      </c>
      <c r="G8" s="13">
        <f t="shared" si="0"/>
        <v>0.9159362238523906</v>
      </c>
    </row>
    <row r="9" spans="2:7" ht="22.5" customHeight="1">
      <c r="B9" s="10" t="s">
        <v>8</v>
      </c>
      <c r="C9" s="11">
        <v>1250142</v>
      </c>
      <c r="D9" s="12">
        <v>1163411</v>
      </c>
      <c r="E9" s="30">
        <f t="shared" si="1"/>
        <v>0.9306230812179737</v>
      </c>
      <c r="F9" s="12">
        <v>1159838</v>
      </c>
      <c r="G9" s="13">
        <f t="shared" si="0"/>
        <v>0.9277650058953303</v>
      </c>
    </row>
    <row r="10" spans="2:7" ht="22.5" customHeight="1">
      <c r="B10" s="10" t="s">
        <v>9</v>
      </c>
      <c r="C10" s="11">
        <v>2303098</v>
      </c>
      <c r="D10" s="12">
        <v>2655561</v>
      </c>
      <c r="E10" s="30">
        <f t="shared" si="1"/>
        <v>1.1530386462061102</v>
      </c>
      <c r="F10" s="12">
        <v>2697537</v>
      </c>
      <c r="G10" s="13">
        <f t="shared" si="0"/>
        <v>1.1712645315136394</v>
      </c>
    </row>
    <row r="11" spans="2:7" ht="22.5" customHeight="1">
      <c r="B11" s="10" t="s">
        <v>10</v>
      </c>
      <c r="C11" s="11">
        <v>1000223</v>
      </c>
      <c r="D11" s="12">
        <v>913319</v>
      </c>
      <c r="E11" s="30">
        <f t="shared" si="1"/>
        <v>0.9131153752713145</v>
      </c>
      <c r="F11" s="12">
        <v>909315</v>
      </c>
      <c r="G11" s="13">
        <f t="shared" si="0"/>
        <v>0.9091122679642439</v>
      </c>
    </row>
    <row r="12" spans="2:7" ht="22.5" customHeight="1" thickBot="1">
      <c r="B12" s="14" t="s">
        <v>11</v>
      </c>
      <c r="C12" s="15">
        <v>1095383</v>
      </c>
      <c r="D12" s="16">
        <v>1032953</v>
      </c>
      <c r="E12" s="31">
        <f t="shared" si="1"/>
        <v>0.943006236174927</v>
      </c>
      <c r="F12" s="15">
        <v>1028440</v>
      </c>
      <c r="G12" s="17">
        <f t="shared" si="0"/>
        <v>0.9388862160541107</v>
      </c>
    </row>
    <row r="13" spans="2:7" ht="22.5" customHeight="1" thickBot="1" thickTop="1">
      <c r="B13" s="18" t="s">
        <v>2</v>
      </c>
      <c r="C13" s="19">
        <f>SUM(C7:C12)</f>
        <v>8842608</v>
      </c>
      <c r="D13" s="19">
        <v>8812019</v>
      </c>
      <c r="E13" s="31">
        <f t="shared" si="1"/>
        <v>0.9965407264463154</v>
      </c>
      <c r="F13" s="19">
        <v>8828680</v>
      </c>
      <c r="G13" s="17">
        <f t="shared" si="0"/>
        <v>0.9984248990795476</v>
      </c>
    </row>
    <row r="14" spans="2:9" ht="22.5" customHeight="1" thickTop="1">
      <c r="B14" s="20" t="s">
        <v>3</v>
      </c>
      <c r="C14" s="21">
        <v>127443563</v>
      </c>
      <c r="D14" s="22">
        <v>177816158</v>
      </c>
      <c r="E14" s="32">
        <f t="shared" si="1"/>
        <v>1.3952541330000323</v>
      </c>
      <c r="F14" s="22">
        <v>179733726</v>
      </c>
      <c r="G14" s="23">
        <f t="shared" si="0"/>
        <v>1.410300542209417</v>
      </c>
      <c r="I14" s="36"/>
    </row>
    <row r="15" spans="2:16" ht="26.25" customHeight="1">
      <c r="B15" s="41" t="s">
        <v>16</v>
      </c>
      <c r="C15" s="41"/>
      <c r="D15" s="41"/>
      <c r="E15" s="41"/>
      <c r="F15" s="41"/>
      <c r="G15" s="41"/>
      <c r="H15" s="42"/>
      <c r="I15" s="42"/>
      <c r="J15" s="42"/>
      <c r="K15" s="42"/>
      <c r="L15" s="42"/>
      <c r="M15" s="42"/>
      <c r="N15" s="42"/>
      <c r="O15" s="42"/>
      <c r="P15" s="42"/>
    </row>
    <row r="16" spans="2:7" ht="15" customHeight="1">
      <c r="B16" s="24"/>
      <c r="C16" s="25"/>
      <c r="D16" s="25"/>
      <c r="E16" s="25"/>
      <c r="F16" s="25"/>
      <c r="G16" s="27" t="s">
        <v>4</v>
      </c>
    </row>
    <row r="17" spans="2:5" ht="15" customHeight="1">
      <c r="B17" s="26"/>
      <c r="C17" s="26"/>
      <c r="D17" s="26"/>
      <c r="E17" s="26"/>
    </row>
    <row r="18" ht="15" customHeight="1"/>
  </sheetData>
  <sheetProtection/>
  <mergeCells count="5">
    <mergeCell ref="B5:B6"/>
    <mergeCell ref="D5:E5"/>
    <mergeCell ref="F5:G5"/>
    <mergeCell ref="B15:G15"/>
    <mergeCell ref="H15:P15"/>
  </mergeCells>
  <printOptions/>
  <pageMargins left="1.1811023622047245" right="0.6692913385826772" top="1.3779527559055118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佐藤 岳人</cp:lastModifiedBy>
  <cp:lastPrinted>2020-07-31T04:21:10Z</cp:lastPrinted>
  <dcterms:created xsi:type="dcterms:W3CDTF">2008-06-13T01:43:18Z</dcterms:created>
  <dcterms:modified xsi:type="dcterms:W3CDTF">2020-07-31T04:21:57Z</dcterms:modified>
  <cp:category/>
  <cp:version/>
  <cp:contentType/>
  <cp:contentStatus/>
</cp:coreProperties>
</file>