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s-qvlfc9\新地域農林企画\11-4地産地消関係\01補助・委託関係\H30-_プライド販売力強化支援\R02\21_概算払\ウェブサイト\03_実績報告\"/>
    </mc:Choice>
  </mc:AlternateContent>
  <bookViews>
    <workbookView xWindow="0" yWindow="0" windowWidth="23040" windowHeight="9192"/>
  </bookViews>
  <sheets>
    <sheet name="報告書" sheetId="42" r:id="rId1"/>
  </sheets>
  <externalReferences>
    <externalReference r:id="rId2"/>
  </externalReferences>
  <definedNames>
    <definedName name="Excel_BuiltIn_Print_Area_8">"$#REF!.$A$1:$J$67"</definedName>
    <definedName name="_xlnm.Print_Area" localSheetId="0">報告書!$A$1:$L$63</definedName>
    <definedName name="印刷範囲" localSheetId="0">#REF!</definedName>
    <definedName name="印刷範囲">#REF!</definedName>
    <definedName name="管内">[1]Sheet3!$A$7:$A$15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2" i="42" l="1"/>
  <c r="A31" i="42"/>
  <c r="E28" i="42" l="1"/>
  <c r="D38" i="42" s="1"/>
  <c r="C29" i="42" l="1"/>
  <c r="D29" i="42" s="1"/>
  <c r="I29" i="42" s="1"/>
  <c r="C39" i="42" s="1"/>
  <c r="E29" i="42"/>
  <c r="C38" i="42" s="1"/>
  <c r="H48" i="42" l="1"/>
  <c r="F48" i="42"/>
  <c r="H40" i="42"/>
  <c r="F40" i="42"/>
  <c r="E38" i="42"/>
  <c r="G38" i="42" l="1"/>
  <c r="C40" i="42" l="1"/>
  <c r="C47" i="42" s="1"/>
  <c r="C48" i="42" l="1"/>
  <c r="C28" i="42"/>
  <c r="D28" i="42" s="1"/>
  <c r="I28" i="42" s="1"/>
  <c r="D39" i="42" s="1"/>
  <c r="E39" i="42" l="1"/>
  <c r="E40" i="42" s="1"/>
  <c r="G39" i="42"/>
  <c r="G40" i="42" s="1"/>
  <c r="D40" i="42"/>
  <c r="D47" i="42" s="1"/>
  <c r="E47" i="42" l="1"/>
  <c r="E48" i="42" s="1"/>
  <c r="D48" i="42"/>
  <c r="G47" i="42"/>
  <c r="G48" i="42" s="1"/>
</calcChain>
</file>

<file path=xl/sharedStrings.xml><?xml version="1.0" encoding="utf-8"?>
<sst xmlns="http://schemas.openxmlformats.org/spreadsheetml/2006/main" count="92" uniqueCount="78">
  <si>
    <t>←　文書記号・番号がある場合は、記入。ない場合は、削除し空欄とすること。</t>
    <rPh sb="2" eb="4">
      <t>ブンショ</t>
    </rPh>
    <rPh sb="4" eb="6">
      <t>キゴウ</t>
    </rPh>
    <rPh sb="7" eb="9">
      <t>バンゴウ</t>
    </rPh>
    <rPh sb="12" eb="14">
      <t>バアイ</t>
    </rPh>
    <rPh sb="16" eb="18">
      <t>キニュウ</t>
    </rPh>
    <rPh sb="21" eb="23">
      <t>バアイ</t>
    </rPh>
    <rPh sb="25" eb="27">
      <t>サクジョ</t>
    </rPh>
    <rPh sb="28" eb="30">
      <t>クウラン</t>
    </rPh>
    <phoneticPr fontId="1"/>
  </si>
  <si>
    <t>県農振要綱第1号様式</t>
    <rPh sb="3" eb="5">
      <t>ヨウコウ</t>
    </rPh>
    <rPh sb="5" eb="6">
      <t>ダイ</t>
    </rPh>
    <rPh sb="7" eb="8">
      <t>ゴウ</t>
    </rPh>
    <rPh sb="8" eb="10">
      <t>ヨウシキ</t>
    </rPh>
    <phoneticPr fontId="1"/>
  </si>
  <si>
    <t>　福島県県南農林事務所長　様</t>
    <rPh sb="1" eb="4">
      <t>フクシマケン</t>
    </rPh>
    <rPh sb="4" eb="6">
      <t>ケンナン</t>
    </rPh>
    <rPh sb="6" eb="8">
      <t>ノウリン</t>
    </rPh>
    <rPh sb="8" eb="10">
      <t>ジム</t>
    </rPh>
    <rPh sb="10" eb="11">
      <t>ショ</t>
    </rPh>
    <rPh sb="11" eb="12">
      <t>ナガ</t>
    </rPh>
    <rPh sb="13" eb="14">
      <t>サマ</t>
    </rPh>
    <phoneticPr fontId="7"/>
  </si>
  <si>
    <t>　　　　　　　　　　　　　　　　　　　　　記</t>
    <rPh sb="21" eb="22">
      <t>キ</t>
    </rPh>
    <phoneticPr fontId="1"/>
  </si>
  <si>
    <t>　　実施要領別記様式２による。</t>
    <rPh sb="2" eb="4">
      <t>ジッシ</t>
    </rPh>
    <rPh sb="4" eb="6">
      <t>ヨウリョウ</t>
    </rPh>
    <rPh sb="6" eb="8">
      <t>ベッキ</t>
    </rPh>
    <rPh sb="8" eb="10">
      <t>ヨウシキ</t>
    </rPh>
    <phoneticPr fontId="1"/>
  </si>
  <si>
    <t>３　経費の配分と負担区分</t>
    <rPh sb="2" eb="4">
      <t>ケイヒ</t>
    </rPh>
    <rPh sb="5" eb="7">
      <t>ハイブン</t>
    </rPh>
    <rPh sb="8" eb="10">
      <t>フタン</t>
    </rPh>
    <rPh sb="10" eb="12">
      <t>クブン</t>
    </rPh>
    <phoneticPr fontId="1"/>
  </si>
  <si>
    <t>総事業費</t>
    <rPh sb="0" eb="4">
      <t>ソウジギョウヒ</t>
    </rPh>
    <phoneticPr fontId="7"/>
  </si>
  <si>
    <t>補助事業に</t>
    <rPh sb="0" eb="2">
      <t>ホジョ</t>
    </rPh>
    <rPh sb="2" eb="4">
      <t>ジギョウ</t>
    </rPh>
    <phoneticPr fontId="7"/>
  </si>
  <si>
    <t>負　 担　 区　 分</t>
    <rPh sb="0" eb="1">
      <t>フ</t>
    </rPh>
    <rPh sb="3" eb="4">
      <t>タン</t>
    </rPh>
    <rPh sb="6" eb="7">
      <t>ク</t>
    </rPh>
    <rPh sb="9" eb="10">
      <t>ブン</t>
    </rPh>
    <phoneticPr fontId="7"/>
  </si>
  <si>
    <t>経費積算の
基　　　礎</t>
    <rPh sb="0" eb="2">
      <t>ケイヒ</t>
    </rPh>
    <rPh sb="2" eb="4">
      <t>セキサン</t>
    </rPh>
    <phoneticPr fontId="7"/>
  </si>
  <si>
    <t>区分</t>
    <rPh sb="0" eb="2">
      <t>クブン</t>
    </rPh>
    <phoneticPr fontId="7"/>
  </si>
  <si>
    <t>県補助金</t>
    <rPh sb="0" eb="1">
      <t>ケン</t>
    </rPh>
    <rPh sb="1" eb="4">
      <t>ホジョキン</t>
    </rPh>
    <phoneticPr fontId="7"/>
  </si>
  <si>
    <t>市町村費</t>
    <rPh sb="0" eb="3">
      <t>シチョウソン</t>
    </rPh>
    <rPh sb="3" eb="4">
      <t>ヒ</t>
    </rPh>
    <phoneticPr fontId="7"/>
  </si>
  <si>
    <t>その他</t>
    <rPh sb="2" eb="3">
      <t>タ</t>
    </rPh>
    <phoneticPr fontId="7"/>
  </si>
  <si>
    <t>（Ａ＋Ｃ）</t>
  </si>
  <si>
    <t>（Ａ＋Ｃ）</t>
    <phoneticPr fontId="7"/>
  </si>
  <si>
    <r>
      <t>補助額上限
　</t>
    </r>
    <r>
      <rPr>
        <sz val="11"/>
        <color theme="1"/>
        <rFont val="Century"/>
        <family val="1"/>
      </rPr>
      <t>1,200,000</t>
    </r>
    <r>
      <rPr>
        <sz val="11"/>
        <color theme="1"/>
        <rFont val="ＭＳ 明朝"/>
        <family val="2"/>
        <charset val="128"/>
      </rPr>
      <t>円
嵩上げ１取組（</t>
    </r>
    <r>
      <rPr>
        <sz val="11"/>
        <color theme="1"/>
        <rFont val="Century"/>
        <family val="1"/>
      </rPr>
      <t>GAP</t>
    </r>
    <r>
      <rPr>
        <sz val="11"/>
        <color theme="1"/>
        <rFont val="ＭＳ 明朝"/>
        <family val="2"/>
        <charset val="128"/>
      </rPr>
      <t>）あり</t>
    </r>
    <rPh sb="0" eb="2">
      <t>ホジョ</t>
    </rPh>
    <rPh sb="2" eb="3">
      <t>ガク</t>
    </rPh>
    <rPh sb="3" eb="5">
      <t>ジョウゲン</t>
    </rPh>
    <rPh sb="18" eb="20">
      <t>カサア</t>
    </rPh>
    <phoneticPr fontId="7"/>
  </si>
  <si>
    <t>←　【経費積算の基礎】は右のいずれかを記入</t>
    <rPh sb="12" eb="13">
      <t>ミギ</t>
    </rPh>
    <rPh sb="19" eb="21">
      <t>キニュウ</t>
    </rPh>
    <phoneticPr fontId="1"/>
  </si>
  <si>
    <r>
      <t>補助額上限
　</t>
    </r>
    <r>
      <rPr>
        <sz val="11"/>
        <color theme="1"/>
        <rFont val="Century"/>
        <family val="1"/>
      </rPr>
      <t>700,000</t>
    </r>
    <r>
      <rPr>
        <sz val="11"/>
        <color theme="1"/>
        <rFont val="ＭＳ 明朝"/>
        <family val="2"/>
        <charset val="128"/>
      </rPr>
      <t>円
嵩上げ取組なし</t>
    </r>
    <rPh sb="0" eb="2">
      <t>ホジョ</t>
    </rPh>
    <rPh sb="2" eb="3">
      <t>ガク</t>
    </rPh>
    <rPh sb="3" eb="5">
      <t>ジョウゲン</t>
    </rPh>
    <rPh sb="16" eb="18">
      <t>カサア</t>
    </rPh>
    <phoneticPr fontId="7"/>
  </si>
  <si>
    <t>計</t>
    <rPh sb="0" eb="1">
      <t>ケイ</t>
    </rPh>
    <phoneticPr fontId="7"/>
  </si>
  <si>
    <t>（１）収入の部</t>
    <rPh sb="3" eb="5">
      <t>シュウニュウ</t>
    </rPh>
    <rPh sb="6" eb="7">
      <t>ブ</t>
    </rPh>
    <phoneticPr fontId="7"/>
  </si>
  <si>
    <t>本年度
予算額</t>
    <rPh sb="0" eb="3">
      <t>ホンネンド</t>
    </rPh>
    <rPh sb="4" eb="6">
      <t>ヨサン</t>
    </rPh>
    <rPh sb="6" eb="7">
      <t>ガク</t>
    </rPh>
    <phoneticPr fontId="7"/>
  </si>
  <si>
    <t>比　較　増　減</t>
    <rPh sb="0" eb="1">
      <t>ヒ</t>
    </rPh>
    <rPh sb="2" eb="3">
      <t>クラベル</t>
    </rPh>
    <rPh sb="4" eb="5">
      <t>ゾウ</t>
    </rPh>
    <rPh sb="6" eb="7">
      <t>ゲン</t>
    </rPh>
    <phoneticPr fontId="7"/>
  </si>
  <si>
    <t>摘要</t>
    <rPh sb="0" eb="2">
      <t>テキヨウ</t>
    </rPh>
    <phoneticPr fontId="7"/>
  </si>
  <si>
    <t>増</t>
    <rPh sb="0" eb="1">
      <t>ゾウ</t>
    </rPh>
    <phoneticPr fontId="7"/>
  </si>
  <si>
    <t>減</t>
    <rPh sb="0" eb="1">
      <t>ヘ</t>
    </rPh>
    <phoneticPr fontId="7"/>
  </si>
  <si>
    <t>補助金</t>
    <rPh sb="0" eb="3">
      <t>ホジョキン</t>
    </rPh>
    <phoneticPr fontId="7"/>
  </si>
  <si>
    <t>（２）支出の部</t>
    <rPh sb="3" eb="5">
      <t>シシュツ</t>
    </rPh>
    <rPh sb="6" eb="7">
      <t>ブ</t>
    </rPh>
    <phoneticPr fontId="7"/>
  </si>
  <si>
    <t>←　補助事業者等の所在地</t>
    <rPh sb="2" eb="4">
      <t>ホジョ</t>
    </rPh>
    <rPh sb="4" eb="6">
      <t>ジギョウ</t>
    </rPh>
    <rPh sb="6" eb="7">
      <t>モノ</t>
    </rPh>
    <rPh sb="7" eb="8">
      <t>トウ</t>
    </rPh>
    <rPh sb="9" eb="12">
      <t>ショザイチ</t>
    </rPh>
    <phoneticPr fontId="1"/>
  </si>
  <si>
    <t>←　補助事業者等の名称</t>
    <rPh sb="9" eb="11">
      <t>メイショウ</t>
    </rPh>
    <phoneticPr fontId="1"/>
  </si>
  <si>
    <t>←　補助事業者等の役職及び代表者氏名を記入のうえ押印</t>
    <rPh sb="9" eb="11">
      <t>ヤクショク</t>
    </rPh>
    <rPh sb="11" eb="12">
      <t>オヨ</t>
    </rPh>
    <rPh sb="13" eb="16">
      <t>ダイヒョウシャ</t>
    </rPh>
    <rPh sb="16" eb="18">
      <t>シメイ</t>
    </rPh>
    <rPh sb="17" eb="18">
      <t>メイ</t>
    </rPh>
    <rPh sb="19" eb="21">
      <t>キニュウ</t>
    </rPh>
    <rPh sb="24" eb="26">
      <t>オウイン</t>
    </rPh>
    <phoneticPr fontId="1"/>
  </si>
  <si>
    <t>　　　　　農産振興事業（「ふくしまプライド。」県産農林水産物販売力強化</t>
    <rPh sb="33" eb="35">
      <t>キョウカ</t>
    </rPh>
    <phoneticPr fontId="1"/>
  </si>
  <si>
    <t>←　固定でよい</t>
    <rPh sb="2" eb="4">
      <t>コテイ</t>
    </rPh>
    <phoneticPr fontId="1"/>
  </si>
  <si>
    <t>←　民間団体事業の【総事業費】【その他】は自動計算される</t>
    <rPh sb="2" eb="4">
      <t>ミンカン</t>
    </rPh>
    <rPh sb="4" eb="6">
      <t>ダンタイ</t>
    </rPh>
    <rPh sb="6" eb="8">
      <t>ジギョウ</t>
    </rPh>
    <rPh sb="10" eb="11">
      <t>ソウ</t>
    </rPh>
    <rPh sb="11" eb="14">
      <t>ジギョウヒ</t>
    </rPh>
    <rPh sb="18" eb="19">
      <t>タ</t>
    </rPh>
    <rPh sb="21" eb="23">
      <t>ジドウ</t>
    </rPh>
    <rPh sb="23" eb="25">
      <t>ケイサン</t>
    </rPh>
    <phoneticPr fontId="1"/>
  </si>
  <si>
    <t>(Ａ)</t>
    <phoneticPr fontId="7"/>
  </si>
  <si>
    <t>(Ｂ)</t>
    <phoneticPr fontId="7"/>
  </si>
  <si>
    <t>(Ｃ)</t>
    <phoneticPr fontId="7"/>
  </si>
  <si>
    <t>←　【計】は自動計算される</t>
    <rPh sb="3" eb="4">
      <t>ケイ</t>
    </rPh>
    <rPh sb="6" eb="8">
      <t>ジドウ</t>
    </rPh>
    <rPh sb="8" eb="10">
      <t>ケイサン</t>
    </rPh>
    <phoneticPr fontId="1"/>
  </si>
  <si>
    <t>←　【増減】は自動計算される</t>
    <rPh sb="7" eb="9">
      <t>ジドウ</t>
    </rPh>
    <rPh sb="9" eb="11">
      <t>ケイサン</t>
    </rPh>
    <phoneticPr fontId="1"/>
  </si>
  <si>
    <t>←　【本年度予算額】【前年度予算額】を記入</t>
    <rPh sb="3" eb="6">
      <t>ホンネンド</t>
    </rPh>
    <rPh sb="6" eb="9">
      <t>ヨサンガク</t>
    </rPh>
    <rPh sb="11" eb="14">
      <t>ゼンネンド</t>
    </rPh>
    <rPh sb="14" eb="17">
      <t>ヨサンガク</t>
    </rPh>
    <rPh sb="19" eb="21">
      <t>キニュウ</t>
    </rPh>
    <phoneticPr fontId="1"/>
  </si>
  <si>
    <t>←　予算額ほかの数字は自動計算される</t>
    <phoneticPr fontId="1"/>
  </si>
  <si>
    <t>活動費</t>
    <rPh sb="0" eb="2">
      <t>カツドウ</t>
    </rPh>
    <rPh sb="2" eb="3">
      <t>ヒ</t>
    </rPh>
    <phoneticPr fontId="7"/>
  </si>
  <si>
    <t>←　予算書がある場合は、予算書の項目名を【区分】に記入。</t>
    <rPh sb="2" eb="5">
      <t>ヨサンショ</t>
    </rPh>
    <rPh sb="8" eb="10">
      <t>バアイ</t>
    </rPh>
    <rPh sb="12" eb="15">
      <t>ヨサンショ</t>
    </rPh>
    <rPh sb="16" eb="19">
      <t>コウモクメイ</t>
    </rPh>
    <rPh sb="21" eb="23">
      <t>クブン</t>
    </rPh>
    <rPh sb="25" eb="27">
      <t>キニュウ</t>
    </rPh>
    <phoneticPr fontId="1"/>
  </si>
  <si>
    <t>←　自動計算される</t>
    <rPh sb="2" eb="4">
      <t>ジドウ</t>
    </rPh>
    <rPh sb="4" eb="6">
      <t>ケイサン</t>
    </rPh>
    <phoneticPr fontId="1"/>
  </si>
  <si>
    <t>６　添付書類</t>
    <phoneticPr fontId="7"/>
  </si>
  <si>
    <t>←　平日</t>
    <rPh sb="2" eb="4">
      <t>ヘイジツ</t>
    </rPh>
    <phoneticPr fontId="1"/>
  </si>
  <si>
    <t>　　　　　支援事業）補助金実績報告書</t>
    <rPh sb="13" eb="15">
      <t>ジッセキ</t>
    </rPh>
    <rPh sb="15" eb="17">
      <t>ホウコク</t>
    </rPh>
    <phoneticPr fontId="1"/>
  </si>
  <si>
    <t>←　注意：交付申請→実績報告　となる</t>
    <rPh sb="2" eb="4">
      <t>チュウイ</t>
    </rPh>
    <rPh sb="5" eb="7">
      <t>コウフ</t>
    </rPh>
    <rPh sb="7" eb="9">
      <t>シンセイ</t>
    </rPh>
    <rPh sb="10" eb="12">
      <t>ジッセキ</t>
    </rPh>
    <rPh sb="12" eb="14">
      <t>ホウコク</t>
    </rPh>
    <phoneticPr fontId="1"/>
  </si>
  <si>
    <t>←　注意：交付申請とは文書が変わる</t>
    <rPh sb="2" eb="4">
      <t>チュウイ</t>
    </rPh>
    <rPh sb="5" eb="7">
      <t>コウフ</t>
    </rPh>
    <rPh sb="7" eb="9">
      <t>シンセイ</t>
    </rPh>
    <rPh sb="11" eb="13">
      <t>ブンショ</t>
    </rPh>
    <rPh sb="14" eb="15">
      <t>カ</t>
    </rPh>
    <phoneticPr fontId="1"/>
  </si>
  <si>
    <t>１　事業の成果</t>
    <rPh sb="2" eb="4">
      <t>ジギョウ</t>
    </rPh>
    <rPh sb="5" eb="7">
      <t>セイカ</t>
    </rPh>
    <phoneticPr fontId="7"/>
  </si>
  <si>
    <t>←　注意：目的→成果　となる</t>
    <rPh sb="2" eb="4">
      <t>チュウイ</t>
    </rPh>
    <rPh sb="5" eb="7">
      <t>モクテキ</t>
    </rPh>
    <rPh sb="8" eb="10">
      <t>セイカ</t>
    </rPh>
    <phoneticPr fontId="1"/>
  </si>
  <si>
    <t>　　県産農林水産物・加工品の価値を消費者に伝え、販売・消費の拡大を図った。</t>
    <rPh sb="17" eb="20">
      <t>ショウヒシャ</t>
    </rPh>
    <phoneticPr fontId="7"/>
  </si>
  <si>
    <t>２　事業の実績</t>
    <rPh sb="2" eb="4">
      <t>ジギョウ</t>
    </rPh>
    <rPh sb="5" eb="7">
      <t>ジッセキ</t>
    </rPh>
    <phoneticPr fontId="1"/>
  </si>
  <si>
    <t>←　注意：内容→実績　となる</t>
    <rPh sb="2" eb="4">
      <t>チュウイ</t>
    </rPh>
    <rPh sb="5" eb="7">
      <t>ナイヨウ</t>
    </rPh>
    <rPh sb="8" eb="10">
      <t>ジッセキ</t>
    </rPh>
    <phoneticPr fontId="1"/>
  </si>
  <si>
    <t>４　事業の着手及び完了年月日</t>
    <rPh sb="2" eb="4">
      <t>ジギョウ</t>
    </rPh>
    <rPh sb="5" eb="7">
      <t>チャクシュ</t>
    </rPh>
    <rPh sb="7" eb="8">
      <t>オヨ</t>
    </rPh>
    <rPh sb="9" eb="11">
      <t>カンリョウ</t>
    </rPh>
    <rPh sb="11" eb="14">
      <t>ネンガッピ</t>
    </rPh>
    <phoneticPr fontId="7"/>
  </si>
  <si>
    <t>５　精算</t>
    <rPh sb="2" eb="4">
      <t>セイサン</t>
    </rPh>
    <phoneticPr fontId="7"/>
  </si>
  <si>
    <t>←　注意：完了予定年月日→完了年月日　となる</t>
    <rPh sb="2" eb="4">
      <t>チュウイ</t>
    </rPh>
    <rPh sb="5" eb="7">
      <t>カンリョウ</t>
    </rPh>
    <rPh sb="7" eb="9">
      <t>ヨテイ</t>
    </rPh>
    <rPh sb="9" eb="12">
      <t>ネンガッピ</t>
    </rPh>
    <rPh sb="13" eb="15">
      <t>カンリョウ</t>
    </rPh>
    <rPh sb="15" eb="18">
      <t>ネンガッピ</t>
    </rPh>
    <phoneticPr fontId="1"/>
  </si>
  <si>
    <t>←　注意：要する→要した　となる</t>
    <rPh sb="2" eb="4">
      <t>チュウイ</t>
    </rPh>
    <rPh sb="5" eb="6">
      <t>ヨウ</t>
    </rPh>
    <rPh sb="9" eb="10">
      <t>ヨウ</t>
    </rPh>
    <phoneticPr fontId="1"/>
  </si>
  <si>
    <t>要した経費</t>
    <rPh sb="0" eb="1">
      <t>ヨウ</t>
    </rPh>
    <rPh sb="3" eb="5">
      <t>ケイヒ</t>
    </rPh>
    <phoneticPr fontId="7"/>
  </si>
  <si>
    <t>←　注意：収支予算→精算　となる</t>
    <rPh sb="2" eb="4">
      <t>チュウイ</t>
    </rPh>
    <rPh sb="5" eb="7">
      <t>シュウシ</t>
    </rPh>
    <rPh sb="7" eb="9">
      <t>ヨサン</t>
    </rPh>
    <rPh sb="10" eb="12">
      <t>セイサン</t>
    </rPh>
    <phoneticPr fontId="1"/>
  </si>
  <si>
    <t>←　注意：本年度予算額→本年度精算額，前年度予算額→本年度予算額　となる</t>
    <rPh sb="2" eb="4">
      <t>チュウイ</t>
    </rPh>
    <rPh sb="5" eb="8">
      <t>ホンネンド</t>
    </rPh>
    <rPh sb="8" eb="10">
      <t>ヨサン</t>
    </rPh>
    <rPh sb="10" eb="11">
      <t>ガク</t>
    </rPh>
    <rPh sb="15" eb="17">
      <t>セイサン</t>
    </rPh>
    <rPh sb="17" eb="18">
      <t>ガク</t>
    </rPh>
    <rPh sb="19" eb="22">
      <t>ゼンネンド</t>
    </rPh>
    <rPh sb="22" eb="24">
      <t>ヨサン</t>
    </rPh>
    <rPh sb="24" eb="25">
      <t>ガク</t>
    </rPh>
    <rPh sb="26" eb="29">
      <t>ホンネンド</t>
    </rPh>
    <rPh sb="29" eb="32">
      <t>ヨサンガク</t>
    </rPh>
    <phoneticPr fontId="1"/>
  </si>
  <si>
    <t>本年度
精算額</t>
    <rPh sb="0" eb="3">
      <t>ホンネンド</t>
    </rPh>
    <rPh sb="4" eb="6">
      <t>セイサン</t>
    </rPh>
    <rPh sb="6" eb="7">
      <t>ガク</t>
    </rPh>
    <phoneticPr fontId="7"/>
  </si>
  <si>
    <r>
      <t>補助額上限
　</t>
    </r>
    <r>
      <rPr>
        <sz val="11"/>
        <color theme="1"/>
        <rFont val="Century"/>
        <family val="1"/>
      </rPr>
      <t>1,700,000</t>
    </r>
    <r>
      <rPr>
        <sz val="11"/>
        <color theme="1"/>
        <rFont val="ＭＳ 明朝"/>
        <family val="2"/>
        <charset val="128"/>
      </rPr>
      <t>円
嵩上げ２取組（</t>
    </r>
    <r>
      <rPr>
        <sz val="11"/>
        <color theme="1"/>
        <rFont val="Century"/>
        <family val="1"/>
      </rPr>
      <t>GAP,</t>
    </r>
    <r>
      <rPr>
        <sz val="11"/>
        <color theme="1"/>
        <rFont val="ＭＳ 明朝"/>
        <family val="2"/>
        <charset val="128"/>
      </rPr>
      <t>ﾊﾟｯｹｰｼﾞ）あり</t>
    </r>
    <rPh sb="0" eb="2">
      <t>ホジョ</t>
    </rPh>
    <rPh sb="2" eb="3">
      <t>ガク</t>
    </rPh>
    <rPh sb="3" eb="5">
      <t>ジョウゲン</t>
    </rPh>
    <rPh sb="18" eb="20">
      <t>カサア</t>
    </rPh>
    <phoneticPr fontId="7"/>
  </si>
  <si>
    <r>
      <t>補助額上限
　</t>
    </r>
    <r>
      <rPr>
        <sz val="11"/>
        <color theme="1"/>
        <rFont val="Century"/>
        <family val="1"/>
      </rPr>
      <t>1,200,000</t>
    </r>
    <r>
      <rPr>
        <sz val="11"/>
        <color theme="1"/>
        <rFont val="ＭＳ 明朝"/>
        <family val="2"/>
        <charset val="128"/>
      </rPr>
      <t>円
嵩上げ１取組（ﾊﾟｯｹｰｼﾞ</t>
    </r>
    <r>
      <rPr>
        <sz val="11"/>
        <color theme="1"/>
        <rFont val="ＭＳ 明朝"/>
        <family val="2"/>
        <charset val="128"/>
      </rPr>
      <t>）あり</t>
    </r>
    <rPh sb="0" eb="2">
      <t>ホジョ</t>
    </rPh>
    <rPh sb="2" eb="3">
      <t>ガク</t>
    </rPh>
    <rPh sb="3" eb="5">
      <t>ジョウゲン</t>
    </rPh>
    <rPh sb="18" eb="20">
      <t>カサア</t>
    </rPh>
    <phoneticPr fontId="7"/>
  </si>
  <si>
    <r>
      <t>←　【本年度予算額】【前年度予算額】を記入。</t>
    </r>
    <r>
      <rPr>
        <b/>
        <sz val="11"/>
        <color theme="1"/>
        <rFont val="ＭＳ ゴシック"/>
        <family val="3"/>
        <charset val="128"/>
      </rPr>
      <t>増額となった場合は、予算書の費目名を記入。</t>
    </r>
    <rPh sb="3" eb="6">
      <t>ホンネンド</t>
    </rPh>
    <rPh sb="6" eb="9">
      <t>ヨサンガク</t>
    </rPh>
    <rPh sb="11" eb="14">
      <t>ゼンネンド</t>
    </rPh>
    <rPh sb="14" eb="17">
      <t>ヨサンガク</t>
    </rPh>
    <rPh sb="19" eb="21">
      <t>キニュウ</t>
    </rPh>
    <rPh sb="22" eb="24">
      <t>ゾウガク</t>
    </rPh>
    <rPh sb="28" eb="30">
      <t>バアイ</t>
    </rPh>
    <rPh sb="32" eb="34">
      <t>ヨサン</t>
    </rPh>
    <rPh sb="34" eb="35">
      <t>ショ</t>
    </rPh>
    <rPh sb="36" eb="38">
      <t>ヒモク</t>
    </rPh>
    <rPh sb="38" eb="39">
      <t>メイ</t>
    </rPh>
    <rPh sb="40" eb="42">
      <t>キニュウ</t>
    </rPh>
    <phoneticPr fontId="1"/>
  </si>
  <si>
    <t>（２）その他必要な書類</t>
    <phoneticPr fontId="1"/>
  </si>
  <si>
    <t>（１）事業実施報告書（出来高設計書は事業実施報告書と同一）</t>
    <phoneticPr fontId="1"/>
  </si>
  <si>
    <t>←　民間団体事業の【補助事業に要した経費】【県補助金】を記入</t>
    <rPh sb="2" eb="4">
      <t>ミンカン</t>
    </rPh>
    <rPh sb="4" eb="6">
      <t>ダンタイ</t>
    </rPh>
    <rPh sb="6" eb="8">
      <t>ジギョウ</t>
    </rPh>
    <rPh sb="10" eb="12">
      <t>ホジョ</t>
    </rPh>
    <rPh sb="12" eb="14">
      <t>ジギョウ</t>
    </rPh>
    <rPh sb="15" eb="16">
      <t>ヨウ</t>
    </rPh>
    <rPh sb="18" eb="20">
      <t>ケイヒ</t>
    </rPh>
    <rPh sb="22" eb="23">
      <t>ケン</t>
    </rPh>
    <rPh sb="23" eb="26">
      <t>ホジョキン</t>
    </rPh>
    <rPh sb="28" eb="30">
      <t>キニュウ</t>
    </rPh>
    <phoneticPr fontId="1"/>
  </si>
  <si>
    <t>←　事業実施報告書（別記様式２）の第３の期間を記入</t>
    <rPh sb="2" eb="4">
      <t>ジギョウ</t>
    </rPh>
    <rPh sb="4" eb="6">
      <t>ジッシ</t>
    </rPh>
    <rPh sb="6" eb="9">
      <t>ホウコクショ</t>
    </rPh>
    <rPh sb="10" eb="12">
      <t>ベッキ</t>
    </rPh>
    <rPh sb="12" eb="14">
      <t>ヨウシキ</t>
    </rPh>
    <rPh sb="17" eb="18">
      <t>ダイ</t>
    </rPh>
    <rPh sb="20" eb="22">
      <t>キカン</t>
    </rPh>
    <rPh sb="23" eb="25">
      <t>キニュウ</t>
    </rPh>
    <phoneticPr fontId="1"/>
  </si>
  <si>
    <t>←　事業実施報告書（別記様式２）を添付すること</t>
    <rPh sb="2" eb="4">
      <t>ジギョウ</t>
    </rPh>
    <rPh sb="4" eb="6">
      <t>ジッシ</t>
    </rPh>
    <rPh sb="6" eb="9">
      <t>ホウコクショ</t>
    </rPh>
    <rPh sb="10" eb="12">
      <t>ベッキ</t>
    </rPh>
    <rPh sb="12" eb="14">
      <t>ヨウシキ</t>
    </rPh>
    <rPh sb="17" eb="19">
      <t>テンプ</t>
    </rPh>
    <phoneticPr fontId="1"/>
  </si>
  <si>
    <t>番号</t>
    <rPh sb="0" eb="2">
      <t>バンゴウ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</si>
  <si>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</si>
  <si>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補助事業者等の住所又は所在地</t>
    <rPh sb="0" eb="2">
      <t>ホジョ</t>
    </rPh>
    <rPh sb="2" eb="4">
      <t>ジギョウ</t>
    </rPh>
    <rPh sb="4" eb="5">
      <t>モノ</t>
    </rPh>
    <rPh sb="5" eb="6">
      <t>トウ</t>
    </rPh>
    <rPh sb="7" eb="9">
      <t>ジュウショ</t>
    </rPh>
    <rPh sb="9" eb="10">
      <t>マタ</t>
    </rPh>
    <rPh sb="11" eb="14">
      <t>ショザイチ</t>
    </rPh>
    <phoneticPr fontId="1"/>
  </si>
  <si>
    <t>補助事業者等の氏名又は名称</t>
    <rPh sb="7" eb="9">
      <t>シメイ</t>
    </rPh>
    <rPh sb="9" eb="10">
      <t>マタ</t>
    </rPh>
    <rPh sb="11" eb="13">
      <t>メイショウ</t>
    </rPh>
    <phoneticPr fontId="1"/>
  </si>
  <si>
    <t>補助事業者等の代表者職・氏名</t>
    <rPh sb="0" eb="2">
      <t>ホジョ</t>
    </rPh>
    <rPh sb="2" eb="4">
      <t>ジギョウ</t>
    </rPh>
    <rPh sb="4" eb="6">
      <t>シャナド</t>
    </rPh>
    <rPh sb="7" eb="10">
      <t>ダイヒョウシャ</t>
    </rPh>
    <rPh sb="10" eb="11">
      <t>ショク</t>
    </rPh>
    <rPh sb="12" eb="13">
      <t>ウジ</t>
    </rPh>
    <rPh sb="13" eb="14">
      <t>メイ</t>
    </rPh>
    <phoneticPr fontId="1"/>
  </si>
  <si>
    <t>　令和○○年度において、下記のとおり農産振興事業（「ふくしまプライド。」県産農林水</t>
    <rPh sb="1" eb="3">
      <t>レイワ</t>
    </rPh>
    <phoneticPr fontId="7"/>
  </si>
  <si>
    <t>産物販売力強化支援事業）を実施したので、福島県補助金等の交付等に関する規則第１３条</t>
    <rPh sb="13" eb="15">
      <t>ジッシ</t>
    </rPh>
    <rPh sb="20" eb="23">
      <t>フクシマケン</t>
    </rPh>
    <rPh sb="23" eb="25">
      <t>ホジョ</t>
    </rPh>
    <rPh sb="25" eb="26">
      <t>カネ</t>
    </rPh>
    <rPh sb="26" eb="27">
      <t>トウ</t>
    </rPh>
    <rPh sb="28" eb="30">
      <t>コウフ</t>
    </rPh>
    <rPh sb="30" eb="31">
      <t>トウ</t>
    </rPh>
    <rPh sb="32" eb="33">
      <t>カン</t>
    </rPh>
    <rPh sb="35" eb="37">
      <t>キソク</t>
    </rPh>
    <rPh sb="37" eb="38">
      <t>ダイ</t>
    </rPh>
    <rPh sb="40" eb="41">
      <t>ジョウ</t>
    </rPh>
    <phoneticPr fontId="1"/>
  </si>
  <si>
    <t>第１項の規定によりその実績を報告します。</t>
    <rPh sb="11" eb="13">
      <t>ジッセキ</t>
    </rPh>
    <rPh sb="14" eb="16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</si>
</sst>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#,##0_ "/>
    <numFmt numFmtId="184" formatCode="\(#,##0\)"/>
  </numFmts>
  <fonts count="13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明朝"/>
      <family val="2"/>
      <charset val="128"/>
      <scheme val="minor"/>
    </font>
    <font>
      <sz val="6"/>
      <name val="ＭＳ 明朝"/>
      <family val="2"/>
      <charset val="128"/>
      <scheme val="minor"/>
    </font>
    <font>
      <sz val="11"/>
      <color theme="1"/>
      <name val="Century"/>
      <family val="1"/>
    </font>
    <font>
      <sz val="11"/>
      <color theme="1"/>
      <name val="ＭＳ 明朝"/>
      <family val="2"/>
      <charset val="128"/>
    </font>
    <font>
      <sz val="11"/>
      <color rgb="FFFF0000"/>
      <name val="ＭＳ ゴシック"/>
      <family val="3"/>
      <charset val="128"/>
    </font>
    <font>
      <i/>
      <sz val="11"/>
      <color rgb="FF0070C0"/>
      <name val="HGｺﾞｼｯｸM"/>
      <family val="3"/>
      <charset val="128"/>
    </font>
    <font>
      <b/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8">
    <xf numFmtId="0" fontId="0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</cellStyleXfs>
  <cellXfs count="126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>
      <alignment vertical="center"/>
    </xf>
    <xf numFmtId="0" fontId="6" fillId="0" borderId="0" xfId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>
      <alignment vertical="center"/>
    </xf>
    <xf numFmtId="178" fontId="8" fillId="0" borderId="0" xfId="1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4">
      <alignment vertical="center"/>
    </xf>
    <xf numFmtId="0" fontId="0" fillId="0" borderId="0" xfId="4" applyFont="1" applyAlignment="1">
      <alignment horizontal="distributed" vertical="center"/>
    </xf>
    <xf numFmtId="0" fontId="9" fillId="0" borderId="0" xfId="4" applyFont="1">
      <alignment vertical="center"/>
    </xf>
    <xf numFmtId="0" fontId="9" fillId="0" borderId="0" xfId="4" applyAlignment="1">
      <alignment horizontal="center" vertical="center"/>
    </xf>
    <xf numFmtId="0" fontId="0" fillId="0" borderId="0" xfId="4" applyNumberFormat="1" applyFont="1" applyAlignment="1"/>
    <xf numFmtId="0" fontId="0" fillId="0" borderId="0" xfId="4" applyFont="1" applyAlignment="1"/>
    <xf numFmtId="0" fontId="9" fillId="0" borderId="0" xfId="4" applyAlignment="1"/>
    <xf numFmtId="0" fontId="2" fillId="0" borderId="0" xfId="4" applyFont="1" applyAlignment="1"/>
    <xf numFmtId="0" fontId="9" fillId="0" borderId="8" xfId="4" applyBorder="1">
      <alignment vertical="center"/>
    </xf>
    <xf numFmtId="0" fontId="9" fillId="0" borderId="19" xfId="4" applyFont="1" applyBorder="1" applyAlignment="1">
      <alignment horizontal="center" vertical="center"/>
    </xf>
    <xf numFmtId="0" fontId="9" fillId="0" borderId="15" xfId="4" applyFont="1" applyBorder="1" applyAlignment="1">
      <alignment horizontal="center" vertical="center"/>
    </xf>
    <xf numFmtId="0" fontId="2" fillId="0" borderId="0" xfId="4" applyFont="1" applyAlignment="1">
      <alignment vertical="center"/>
    </xf>
    <xf numFmtId="0" fontId="9" fillId="0" borderId="9" xfId="4" applyBorder="1">
      <alignment vertical="center"/>
    </xf>
    <xf numFmtId="0" fontId="2" fillId="0" borderId="5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4" fillId="0" borderId="0" xfId="4" applyFont="1">
      <alignment vertical="center"/>
    </xf>
    <xf numFmtId="0" fontId="9" fillId="0" borderId="18" xfId="4" applyFont="1" applyBorder="1" applyAlignment="1">
      <alignment horizontal="center" vertical="center" wrapText="1"/>
    </xf>
    <xf numFmtId="178" fontId="8" fillId="0" borderId="25" xfId="1" applyNumberFormat="1" applyFont="1" applyFill="1" applyBorder="1" applyAlignment="1" applyProtection="1">
      <alignment horizontal="right" vertical="center" shrinkToFit="1"/>
      <protection locked="0"/>
    </xf>
    <xf numFmtId="0" fontId="9" fillId="0" borderId="9" xfId="4" applyFont="1" applyBorder="1" applyAlignment="1">
      <alignment horizontal="center" vertical="center" wrapText="1"/>
    </xf>
    <xf numFmtId="178" fontId="8" fillId="0" borderId="5" xfId="1" applyNumberFormat="1" applyFont="1" applyFill="1" applyBorder="1" applyAlignment="1" applyProtection="1">
      <alignment horizontal="right" vertical="center" shrinkToFit="1"/>
      <protection locked="0"/>
    </xf>
    <xf numFmtId="0" fontId="10" fillId="0" borderId="0" xfId="4" applyFont="1">
      <alignment vertical="center"/>
    </xf>
    <xf numFmtId="0" fontId="9" fillId="0" borderId="0" xfId="4" applyFont="1" applyAlignment="1"/>
    <xf numFmtId="0" fontId="9" fillId="0" borderId="10" xfId="4" applyFont="1" applyBorder="1" applyAlignment="1">
      <alignment horizontal="center" vertical="center" wrapText="1"/>
    </xf>
    <xf numFmtId="178" fontId="8" fillId="0" borderId="14" xfId="1" applyNumberFormat="1" applyFont="1" applyFill="1" applyBorder="1" applyAlignment="1" applyProtection="1">
      <alignment horizontal="right" vertical="center" shrinkToFit="1"/>
      <protection locked="0"/>
    </xf>
    <xf numFmtId="178" fontId="8" fillId="0" borderId="10" xfId="1" applyNumberFormat="1" applyFont="1" applyFill="1" applyBorder="1" applyAlignment="1" applyProtection="1">
      <alignment horizontal="right" vertical="center" shrinkToFit="1"/>
      <protection locked="0"/>
    </xf>
    <xf numFmtId="178" fontId="8" fillId="0" borderId="18" xfId="1" applyNumberFormat="1" applyFont="1" applyFill="1" applyBorder="1" applyAlignment="1" applyProtection="1">
      <alignment horizontal="right" vertical="center" shrinkToFit="1"/>
      <protection locked="0"/>
    </xf>
    <xf numFmtId="178" fontId="8" fillId="0" borderId="9" xfId="1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4" applyFont="1" applyBorder="1" applyAlignment="1">
      <alignment horizontal="center" vertical="center" wrapText="1"/>
    </xf>
    <xf numFmtId="0" fontId="2" fillId="0" borderId="0" xfId="5" applyFont="1" applyAlignment="1"/>
    <xf numFmtId="0" fontId="9" fillId="0" borderId="0" xfId="5">
      <alignment vertical="center"/>
    </xf>
    <xf numFmtId="0" fontId="9" fillId="0" borderId="0" xfId="4" applyAlignment="1">
      <alignment horizontal="right" vertical="center"/>
    </xf>
    <xf numFmtId="0" fontId="0" fillId="0" borderId="0" xfId="4" applyFont="1">
      <alignment vertical="center"/>
    </xf>
    <xf numFmtId="178" fontId="3" fillId="0" borderId="0" xfId="1" applyNumberFormat="1" applyFont="1" applyFill="1" applyBorder="1" applyAlignment="1" applyProtection="1">
      <alignment horizontal="right" vertical="center" shrinkToFit="1"/>
      <protection locked="0"/>
    </xf>
    <xf numFmtId="0" fontId="9" fillId="0" borderId="0" xfId="5" applyAlignment="1"/>
    <xf numFmtId="184" fontId="8" fillId="0" borderId="1" xfId="7" applyNumberFormat="1" applyFont="1" applyFill="1" applyBorder="1" applyAlignment="1" applyProtection="1">
      <alignment horizontal="right" shrinkToFit="1"/>
      <protection locked="0"/>
    </xf>
    <xf numFmtId="184" fontId="8" fillId="0" borderId="19" xfId="7" applyNumberFormat="1" applyFont="1" applyFill="1" applyBorder="1" applyAlignment="1" applyProtection="1">
      <alignment horizontal="right" shrinkToFit="1"/>
      <protection locked="0"/>
    </xf>
    <xf numFmtId="178" fontId="8" fillId="0" borderId="16" xfId="7" applyNumberFormat="1" applyFont="1" applyFill="1" applyBorder="1" applyAlignment="1" applyProtection="1">
      <alignment horizontal="right" vertical="top" shrinkToFit="1"/>
      <protection locked="0"/>
    </xf>
    <xf numFmtId="178" fontId="8" fillId="0" borderId="27" xfId="7" applyNumberFormat="1" applyFont="1" applyFill="1" applyBorder="1" applyAlignment="1" applyProtection="1">
      <alignment horizontal="right" vertical="top" shrinkToFit="1"/>
      <protection locked="0"/>
    </xf>
    <xf numFmtId="184" fontId="8" fillId="0" borderId="11" xfId="7" applyNumberFormat="1" applyFont="1" applyFill="1" applyBorder="1" applyAlignment="1" applyProtection="1">
      <alignment horizontal="right" shrinkToFit="1"/>
      <protection locked="0"/>
    </xf>
    <xf numFmtId="184" fontId="8" fillId="0" borderId="21" xfId="7" applyNumberFormat="1" applyFont="1" applyFill="1" applyBorder="1" applyAlignment="1" applyProtection="1">
      <alignment horizontal="right" shrinkToFit="1"/>
      <protection locked="0"/>
    </xf>
    <xf numFmtId="178" fontId="8" fillId="0" borderId="5" xfId="7" applyNumberFormat="1" applyFont="1" applyFill="1" applyBorder="1" applyAlignment="1" applyProtection="1">
      <alignment horizontal="right" vertical="top" shrinkToFit="1"/>
      <protection locked="0"/>
    </xf>
    <xf numFmtId="178" fontId="8" fillId="0" borderId="23" xfId="7" applyNumberFormat="1" applyFont="1" applyFill="1" applyBorder="1" applyAlignment="1" applyProtection="1">
      <alignment horizontal="right" vertical="top" shrinkToFit="1"/>
      <protection locked="0"/>
    </xf>
    <xf numFmtId="0" fontId="0" fillId="0" borderId="21" xfId="4" applyFont="1" applyBorder="1" applyAlignment="1">
      <alignment horizontal="center" vertical="center"/>
    </xf>
    <xf numFmtId="0" fontId="2" fillId="0" borderId="0" xfId="6" applyFont="1" applyAlignment="1"/>
    <xf numFmtId="0" fontId="11" fillId="0" borderId="0" xfId="1" applyFont="1">
      <alignment vertical="center"/>
    </xf>
    <xf numFmtId="0" fontId="9" fillId="0" borderId="8" xfId="4" applyFont="1" applyBorder="1" applyAlignment="1">
      <alignment horizontal="center" vertical="center"/>
    </xf>
    <xf numFmtId="0" fontId="9" fillId="0" borderId="15" xfId="4" applyFont="1" applyBorder="1" applyAlignment="1">
      <alignment horizontal="center" vertical="center"/>
    </xf>
    <xf numFmtId="0" fontId="9" fillId="0" borderId="20" xfId="4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0" fillId="0" borderId="8" xfId="4" applyFont="1" applyBorder="1" applyAlignment="1">
      <alignment horizontal="center" vertical="center" wrapText="1"/>
    </xf>
    <xf numFmtId="0" fontId="9" fillId="0" borderId="12" xfId="4" applyFont="1" applyBorder="1" applyAlignment="1">
      <alignment horizontal="center" vertical="center" wrapText="1"/>
    </xf>
    <xf numFmtId="0" fontId="9" fillId="0" borderId="7" xfId="4" applyFont="1" applyBorder="1" applyAlignment="1">
      <alignment horizontal="center" vertical="center" wrapText="1"/>
    </xf>
    <xf numFmtId="0" fontId="9" fillId="0" borderId="22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2" borderId="1" xfId="4" applyFont="1" applyFill="1" applyBorder="1" applyAlignment="1">
      <alignment horizontal="center" vertical="center"/>
    </xf>
    <xf numFmtId="0" fontId="9" fillId="2" borderId="3" xfId="4" applyFont="1" applyFill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178" fontId="8" fillId="2" borderId="34" xfId="1" applyNumberFormat="1" applyFont="1" applyFill="1" applyBorder="1" applyAlignment="1" applyProtection="1">
      <alignment horizontal="center" vertical="center" shrinkToFit="1"/>
      <protection locked="0"/>
    </xf>
    <xf numFmtId="178" fontId="8" fillId="2" borderId="35" xfId="1" applyNumberFormat="1" applyFont="1" applyFill="1" applyBorder="1" applyAlignment="1" applyProtection="1">
      <alignment horizontal="center" vertical="center" shrinkToFit="1"/>
      <protection locked="0"/>
    </xf>
    <xf numFmtId="184" fontId="8" fillId="0" borderId="2" xfId="7" applyNumberFormat="1" applyFont="1" applyFill="1" applyBorder="1" applyAlignment="1" applyProtection="1">
      <alignment shrinkToFit="1"/>
      <protection locked="0"/>
    </xf>
    <xf numFmtId="184" fontId="8" fillId="0" borderId="3" xfId="7" applyNumberFormat="1" applyFont="1" applyFill="1" applyBorder="1" applyAlignment="1" applyProtection="1">
      <alignment shrinkToFit="1"/>
      <protection locked="0"/>
    </xf>
    <xf numFmtId="0" fontId="0" fillId="0" borderId="8" xfId="4" applyFont="1" applyBorder="1" applyAlignment="1">
      <alignment vertical="center" wrapText="1"/>
    </xf>
    <xf numFmtId="0" fontId="0" fillId="0" borderId="15" xfId="4" applyFont="1" applyBorder="1" applyAlignment="1">
      <alignment vertical="center" wrapText="1"/>
    </xf>
    <xf numFmtId="0" fontId="0" fillId="0" borderId="9" xfId="4" applyFont="1" applyBorder="1" applyAlignment="1">
      <alignment vertical="center" wrapText="1"/>
    </xf>
    <xf numFmtId="0" fontId="0" fillId="0" borderId="0" xfId="4" applyFont="1" applyAlignment="1">
      <alignment horizontal="distributed" vertical="center"/>
    </xf>
    <xf numFmtId="0" fontId="9" fillId="0" borderId="9" xfId="4" applyFont="1" applyBorder="1" applyAlignment="1">
      <alignment horizontal="center" vertical="center"/>
    </xf>
    <xf numFmtId="0" fontId="9" fillId="0" borderId="15" xfId="4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9" fillId="0" borderId="3" xfId="4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 wrapText="1"/>
    </xf>
    <xf numFmtId="178" fontId="8" fillId="0" borderId="13" xfId="1" applyNumberFormat="1" applyFont="1" applyFill="1" applyBorder="1" applyAlignment="1" applyProtection="1">
      <alignment horizontal="right" vertical="center" shrinkToFit="1"/>
      <protection locked="0"/>
    </xf>
    <xf numFmtId="178" fontId="8" fillId="2" borderId="14" xfId="1" applyNumberFormat="1" applyFont="1" applyFill="1" applyBorder="1" applyAlignment="1" applyProtection="1">
      <alignment vertical="center" shrinkToFit="1"/>
      <protection locked="0"/>
    </xf>
    <xf numFmtId="178" fontId="8" fillId="2" borderId="4" xfId="1" applyNumberFormat="1" applyFont="1" applyFill="1" applyBorder="1" applyAlignment="1" applyProtection="1">
      <alignment vertical="center" shrinkToFit="1"/>
      <protection locked="0"/>
    </xf>
    <xf numFmtId="0" fontId="9" fillId="2" borderId="14" xfId="4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/>
    </xf>
    <xf numFmtId="178" fontId="8" fillId="0" borderId="25" xfId="1" applyNumberFormat="1" applyFont="1" applyFill="1" applyBorder="1" applyAlignment="1" applyProtection="1">
      <alignment horizontal="right" vertical="center" shrinkToFit="1"/>
      <protection locked="0"/>
    </xf>
    <xf numFmtId="178" fontId="8" fillId="0" borderId="26" xfId="1" applyNumberFormat="1" applyFont="1" applyFill="1" applyBorder="1" applyAlignment="1" applyProtection="1">
      <alignment horizontal="right" vertical="center" shrinkToFit="1"/>
      <protection locked="0"/>
    </xf>
    <xf numFmtId="178" fontId="8" fillId="2" borderId="25" xfId="1" applyNumberFormat="1" applyFont="1" applyFill="1" applyBorder="1" applyAlignment="1" applyProtection="1">
      <alignment vertical="center" shrinkToFit="1"/>
      <protection locked="0"/>
    </xf>
    <xf numFmtId="178" fontId="8" fillId="2" borderId="26" xfId="1" applyNumberFormat="1" applyFont="1" applyFill="1" applyBorder="1" applyAlignment="1" applyProtection="1">
      <alignment vertical="center" shrinkToFit="1"/>
      <protection locked="0"/>
    </xf>
    <xf numFmtId="178" fontId="8" fillId="0" borderId="6" xfId="1" applyNumberFormat="1" applyFont="1" applyFill="1" applyBorder="1" applyAlignment="1" applyProtection="1">
      <alignment horizontal="right" vertical="center" shrinkToFit="1"/>
      <protection locked="0"/>
    </xf>
    <xf numFmtId="178" fontId="8" fillId="2" borderId="5" xfId="1" applyNumberFormat="1" applyFont="1" applyFill="1" applyBorder="1" applyAlignment="1" applyProtection="1">
      <alignment vertical="center" shrinkToFit="1"/>
      <protection locked="0"/>
    </xf>
    <xf numFmtId="178" fontId="8" fillId="2" borderId="7" xfId="1" applyNumberFormat="1" applyFont="1" applyFill="1" applyBorder="1" applyAlignment="1" applyProtection="1">
      <alignment vertical="center" shrinkToFit="1"/>
      <protection locked="0"/>
    </xf>
    <xf numFmtId="0" fontId="9" fillId="2" borderId="5" xfId="4" applyFont="1" applyFill="1" applyBorder="1" applyAlignment="1">
      <alignment horizontal="center" vertical="center" wrapText="1"/>
    </xf>
    <xf numFmtId="0" fontId="9" fillId="2" borderId="7" xfId="4" applyFont="1" applyFill="1" applyBorder="1" applyAlignment="1">
      <alignment horizontal="center" vertical="center" wrapText="1"/>
    </xf>
    <xf numFmtId="178" fontId="8" fillId="3" borderId="25" xfId="1" applyNumberFormat="1" applyFont="1" applyFill="1" applyBorder="1" applyAlignment="1" applyProtection="1">
      <alignment horizontal="right" vertical="center" shrinkToFit="1"/>
      <protection locked="0"/>
    </xf>
    <xf numFmtId="178" fontId="8" fillId="3" borderId="26" xfId="1" applyNumberFormat="1" applyFont="1" applyFill="1" applyBorder="1" applyAlignment="1" applyProtection="1">
      <alignment horizontal="right" vertical="center" shrinkToFit="1"/>
      <protection locked="0"/>
    </xf>
    <xf numFmtId="0" fontId="9" fillId="2" borderId="25" xfId="4" applyFont="1" applyFill="1" applyBorder="1" applyAlignment="1">
      <alignment horizontal="center" vertical="center" wrapText="1"/>
    </xf>
    <xf numFmtId="0" fontId="9" fillId="2" borderId="26" xfId="4" applyFont="1" applyFill="1" applyBorder="1" applyAlignment="1">
      <alignment horizontal="center" vertical="center" wrapText="1"/>
    </xf>
    <xf numFmtId="0" fontId="9" fillId="0" borderId="8" xfId="6" applyFont="1" applyBorder="1" applyAlignment="1">
      <alignment horizontal="center" vertical="center" wrapText="1"/>
    </xf>
    <xf numFmtId="0" fontId="9" fillId="0" borderId="17" xfId="6" applyFont="1" applyBorder="1" applyAlignment="1">
      <alignment horizontal="center" vertical="center" wrapText="1"/>
    </xf>
    <xf numFmtId="178" fontId="8" fillId="0" borderId="28" xfId="7" applyNumberFormat="1" applyFont="1" applyFill="1" applyBorder="1" applyAlignment="1" applyProtection="1">
      <alignment horizontal="right" vertical="top" shrinkToFit="1"/>
      <protection locked="0"/>
    </xf>
    <xf numFmtId="178" fontId="8" fillId="0" borderId="29" xfId="7" applyNumberFormat="1" applyFont="1" applyFill="1" applyBorder="1" applyAlignment="1" applyProtection="1">
      <alignment horizontal="right" vertical="top" shrinkToFit="1"/>
      <protection locked="0"/>
    </xf>
    <xf numFmtId="178" fontId="8" fillId="2" borderId="16" xfId="1" applyNumberFormat="1" applyFont="1" applyFill="1" applyBorder="1" applyAlignment="1" applyProtection="1">
      <alignment horizontal="center" vertical="center" shrinkToFit="1"/>
      <protection locked="0"/>
    </xf>
    <xf numFmtId="178" fontId="8" fillId="2" borderId="30" xfId="1" applyNumberFormat="1" applyFont="1" applyFill="1" applyBorder="1" applyAlignment="1" applyProtection="1">
      <alignment horizontal="center" vertical="center" shrinkToFit="1"/>
      <protection locked="0"/>
    </xf>
    <xf numFmtId="178" fontId="8" fillId="0" borderId="16" xfId="7" applyNumberFormat="1" applyFont="1" applyFill="1" applyBorder="1" applyAlignment="1" applyProtection="1">
      <alignment horizontal="right" vertical="top" shrinkToFit="1"/>
      <protection locked="0"/>
    </xf>
    <xf numFmtId="178" fontId="8" fillId="0" borderId="30" xfId="7" applyNumberFormat="1" applyFont="1" applyFill="1" applyBorder="1" applyAlignment="1" applyProtection="1">
      <alignment horizontal="right" vertical="top" shrinkToFit="1"/>
      <protection locked="0"/>
    </xf>
    <xf numFmtId="0" fontId="9" fillId="0" borderId="31" xfId="6" applyFont="1" applyBorder="1" applyAlignment="1">
      <alignment horizontal="center" vertical="center" wrapText="1"/>
    </xf>
    <xf numFmtId="0" fontId="9" fillId="0" borderId="9" xfId="6" applyFont="1" applyBorder="1" applyAlignment="1">
      <alignment horizontal="center" vertical="center" wrapText="1"/>
    </xf>
    <xf numFmtId="178" fontId="8" fillId="0" borderId="24" xfId="7" applyNumberFormat="1" applyFont="1" applyFill="1" applyBorder="1" applyAlignment="1" applyProtection="1">
      <alignment horizontal="right" vertical="top" shrinkToFit="1"/>
      <protection locked="0"/>
    </xf>
    <xf numFmtId="178" fontId="8" fillId="0" borderId="6" xfId="7" applyNumberFormat="1" applyFont="1" applyFill="1" applyBorder="1" applyAlignment="1" applyProtection="1">
      <alignment horizontal="right" vertical="top" shrinkToFit="1"/>
      <protection locked="0"/>
    </xf>
    <xf numFmtId="178" fontId="8" fillId="2" borderId="5" xfId="1" applyNumberFormat="1" applyFont="1" applyFill="1" applyBorder="1" applyAlignment="1" applyProtection="1">
      <alignment horizontal="center" vertical="center" shrinkToFit="1"/>
      <protection locked="0"/>
    </xf>
    <xf numFmtId="178" fontId="8" fillId="2" borderId="7" xfId="1" applyNumberFormat="1" applyFont="1" applyFill="1" applyBorder="1" applyAlignment="1" applyProtection="1">
      <alignment horizontal="center" vertical="center" shrinkToFit="1"/>
      <protection locked="0"/>
    </xf>
    <xf numFmtId="178" fontId="8" fillId="0" borderId="5" xfId="7" applyNumberFormat="1" applyFont="1" applyFill="1" applyBorder="1" applyAlignment="1" applyProtection="1">
      <alignment vertical="top" shrinkToFit="1"/>
      <protection locked="0"/>
    </xf>
    <xf numFmtId="178" fontId="8" fillId="0" borderId="7" xfId="7" applyNumberFormat="1" applyFont="1" applyFill="1" applyBorder="1" applyAlignment="1" applyProtection="1">
      <alignment vertical="top" shrinkToFit="1"/>
      <protection locked="0"/>
    </xf>
    <xf numFmtId="184" fontId="8" fillId="0" borderId="22" xfId="7" applyNumberFormat="1" applyFont="1" applyFill="1" applyBorder="1" applyAlignment="1" applyProtection="1">
      <alignment horizontal="right" shrinkToFit="1"/>
      <protection locked="0"/>
    </xf>
    <xf numFmtId="184" fontId="8" fillId="0" borderId="2" xfId="7" applyNumberFormat="1" applyFont="1" applyFill="1" applyBorder="1" applyAlignment="1" applyProtection="1">
      <alignment horizontal="right" shrinkToFit="1"/>
      <protection locked="0"/>
    </xf>
    <xf numFmtId="178" fontId="8" fillId="2" borderId="1" xfId="1" applyNumberFormat="1" applyFont="1" applyFill="1" applyBorder="1" applyAlignment="1" applyProtection="1">
      <alignment horizontal="center" vertical="center" shrinkToFit="1"/>
      <protection locked="0"/>
    </xf>
    <xf numFmtId="178" fontId="8" fillId="2" borderId="3" xfId="1" applyNumberFormat="1" applyFont="1" applyFill="1" applyBorder="1" applyAlignment="1" applyProtection="1">
      <alignment horizontal="center" vertical="center" shrinkToFit="1"/>
      <protection locked="0"/>
    </xf>
    <xf numFmtId="184" fontId="8" fillId="0" borderId="1" xfId="7" applyNumberFormat="1" applyFont="1" applyFill="1" applyBorder="1" applyAlignment="1" applyProtection="1">
      <alignment shrinkToFit="1"/>
      <protection locked="0"/>
    </xf>
    <xf numFmtId="184" fontId="8" fillId="0" borderId="32" xfId="7" applyNumberFormat="1" applyFont="1" applyFill="1" applyBorder="1" applyAlignment="1" applyProtection="1">
      <alignment horizontal="right" shrinkToFit="1"/>
      <protection locked="0"/>
    </xf>
    <xf numFmtId="184" fontId="8" fillId="0" borderId="33" xfId="7" applyNumberFormat="1" applyFont="1" applyFill="1" applyBorder="1" applyAlignment="1" applyProtection="1">
      <alignment horizontal="right" shrinkToFit="1"/>
      <protection locked="0"/>
    </xf>
  </cellXfs>
  <cellStyles count="8">
    <cellStyle name="桁区切り 2" xfId="2"/>
    <cellStyle name="標準" xfId="0" builtinId="0"/>
    <cellStyle name="標準 11" xfId="4"/>
    <cellStyle name="標準 11 2 2" xfId="5"/>
    <cellStyle name="標準 11 2 2 2" xfId="6"/>
    <cellStyle name="標準 2" xfId="1"/>
    <cellStyle name="標準 2 2" xfId="3"/>
    <cellStyle name="標準 3 2" xfId="7"/>
  </cellStyles>
  <dxfs count="10">
    <dxf>
      <fill>
        <patternFill patternType="solid"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xel370\&#26862;&#26519;&#22303;&#26408;&#35506;\&#20840;&#20307;\&#20849;&#26377;&#24773;&#22577;\&#65298;&#20225;&#30011;&#37096;\H23&#12487;&#12540;&#12479;\&#30476;%20&#36786;&#29987;&#29289;(&#23433;&#20840;)&#27969;&#36890;&#35506;\&#12415;&#12435;&#12394;&#12398;&#12481;&#12459;&#12521;&#12391;&#22320;&#22495;&#33258;&#32102;&#21147;&#21521;&#19978;&#12503;&#12525;&#12472;&#12455;&#12463;&#12488;\07&#12450;&#12531;&#12465;&#12540;&#12488;&#22238;&#31572;&#38598;&#35336;&#65288;&#12356;&#12431;&#12365;&#36786;&#26519;&#36865;&#20184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アンケート結果"/>
      <sheetName val="編集"/>
      <sheetName val="送付先"/>
      <sheetName val="Sheet3"/>
      <sheetName val="リスト"/>
    </sheetNames>
    <sheetDataSet>
      <sheetData sheetId="0" refreshError="1"/>
      <sheetData sheetId="1" refreshError="1"/>
      <sheetData sheetId="2" refreshError="1"/>
      <sheetData sheetId="3" refreshError="1">
        <row r="7">
          <cell r="A7" t="str">
            <v>県北</v>
          </cell>
        </row>
        <row r="8">
          <cell r="A8" t="str">
            <v>県中</v>
          </cell>
        </row>
        <row r="9">
          <cell r="A9" t="str">
            <v>県南</v>
          </cell>
        </row>
        <row r="10">
          <cell r="A10" t="str">
            <v>会津</v>
          </cell>
        </row>
        <row r="11">
          <cell r="A11" t="str">
            <v>南会津</v>
          </cell>
        </row>
        <row r="12">
          <cell r="A12" t="str">
            <v>相双</v>
          </cell>
        </row>
        <row r="13">
          <cell r="A13" t="str">
            <v>いわき</v>
          </cell>
        </row>
        <row r="14">
          <cell r="A14" t="str">
            <v>不明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ユーザー定義 1">
      <a:majorFont>
        <a:latin typeface="Arial Black"/>
        <a:ea typeface="ＭＳ 明朝"/>
        <a:cs typeface=""/>
      </a:majorFont>
      <a:minorFont>
        <a:latin typeface="Arial"/>
        <a:ea typeface="ＭＳ 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3"/>
  <sheetViews>
    <sheetView tabSelected="1" workbookViewId="0">
      <selection activeCell="M1" sqref="M1"/>
    </sheetView>
  </sheetViews>
  <sheetFormatPr defaultColWidth="9" defaultRowHeight="13.2" x14ac:dyDescent="0.2"/>
  <cols>
    <col min="1" max="1" width="4.44140625" style="7" customWidth="1"/>
    <col min="2" max="4" width="11.109375" style="7" customWidth="1"/>
    <col min="5" max="8" width="5.5546875" style="7" customWidth="1"/>
    <col min="9" max="9" width="3.88671875" style="7" customWidth="1"/>
    <col min="10" max="10" width="7.21875" style="7" customWidth="1"/>
    <col min="11" max="11" width="16.109375" style="7" customWidth="1"/>
    <col min="12" max="12" width="0.5546875" style="7" customWidth="1"/>
    <col min="13" max="14" width="22.77734375" style="7" customWidth="1"/>
    <col min="15" max="18" width="16.109375" style="7" customWidth="1"/>
    <col min="19" max="16384" width="9" style="7"/>
  </cols>
  <sheetData>
    <row r="1" spans="1:13" customFormat="1" ht="14.4" customHeight="1" x14ac:dyDescent="0.2">
      <c r="A1" s="2" t="s">
        <v>1</v>
      </c>
    </row>
    <row r="2" spans="1:13" ht="18.75" customHeight="1" x14ac:dyDescent="0.2">
      <c r="A2" s="3"/>
      <c r="J2" s="79" t="s">
        <v>70</v>
      </c>
      <c r="K2" s="79"/>
      <c r="M2" s="22" t="s">
        <v>0</v>
      </c>
    </row>
    <row r="3" spans="1:13" ht="18.75" customHeight="1" x14ac:dyDescent="0.2">
      <c r="J3" s="79" t="s">
        <v>71</v>
      </c>
      <c r="K3" s="79"/>
      <c r="L3" s="8"/>
      <c r="M3" s="22" t="s">
        <v>45</v>
      </c>
    </row>
    <row r="4" spans="1:13" ht="19.5" customHeight="1" x14ac:dyDescent="0.2"/>
    <row r="5" spans="1:13" ht="19.5" customHeight="1" x14ac:dyDescent="0.2">
      <c r="A5" s="9" t="s">
        <v>2</v>
      </c>
    </row>
    <row r="6" spans="1:13" ht="19.5" customHeight="1" x14ac:dyDescent="0.2"/>
    <row r="7" spans="1:13" ht="21.6" customHeight="1" x14ac:dyDescent="0.2">
      <c r="H7" s="38" t="s">
        <v>72</v>
      </c>
      <c r="I7" s="5"/>
      <c r="M7" s="22" t="s">
        <v>28</v>
      </c>
    </row>
    <row r="8" spans="1:13" ht="21.6" customHeight="1" x14ac:dyDescent="0.2">
      <c r="H8" s="4" t="s">
        <v>73</v>
      </c>
      <c r="I8" s="5"/>
      <c r="J8" s="10"/>
      <c r="M8" s="22" t="s">
        <v>29</v>
      </c>
    </row>
    <row r="9" spans="1:13" ht="21.6" customHeight="1" x14ac:dyDescent="0.2">
      <c r="H9" s="4" t="s">
        <v>74</v>
      </c>
      <c r="I9" s="5"/>
      <c r="J9" s="10"/>
      <c r="M9" s="22" t="s">
        <v>30</v>
      </c>
    </row>
    <row r="10" spans="1:13" ht="19.5" customHeight="1" x14ac:dyDescent="0.2"/>
    <row r="11" spans="1:13" ht="19.5" customHeight="1" x14ac:dyDescent="0.2">
      <c r="A11" s="1" t="s">
        <v>31</v>
      </c>
    </row>
    <row r="12" spans="1:13" ht="19.5" customHeight="1" x14ac:dyDescent="0.2">
      <c r="A12" s="1" t="s">
        <v>46</v>
      </c>
      <c r="M12" s="51" t="s">
        <v>47</v>
      </c>
    </row>
    <row r="13" spans="1:13" ht="19.2" customHeight="1" x14ac:dyDescent="0.2">
      <c r="A13" s="11" t="s">
        <v>75</v>
      </c>
    </row>
    <row r="14" spans="1:13" ht="19.5" customHeight="1" x14ac:dyDescent="0.2">
      <c r="A14" s="12" t="s">
        <v>76</v>
      </c>
      <c r="M14" s="51" t="s">
        <v>48</v>
      </c>
    </row>
    <row r="15" spans="1:13" ht="19.5" customHeight="1" x14ac:dyDescent="0.2">
      <c r="A15" s="12" t="s">
        <v>77</v>
      </c>
      <c r="M15" s="51" t="s">
        <v>48</v>
      </c>
    </row>
    <row r="16" spans="1:13" ht="19.5" customHeight="1" x14ac:dyDescent="0.2">
      <c r="A16" s="13" t="s">
        <v>3</v>
      </c>
    </row>
    <row r="17" spans="1:18" ht="19.2" customHeight="1" x14ac:dyDescent="0.2">
      <c r="A17" s="14" t="s">
        <v>49</v>
      </c>
      <c r="M17" s="51" t="s">
        <v>50</v>
      </c>
    </row>
    <row r="18" spans="1:18" ht="19.5" customHeight="1" x14ac:dyDescent="0.2">
      <c r="A18" s="14" t="s">
        <v>51</v>
      </c>
      <c r="M18" s="22" t="s">
        <v>32</v>
      </c>
    </row>
    <row r="19" spans="1:18" ht="21.6" customHeight="1" x14ac:dyDescent="0.2">
      <c r="A19" s="14" t="s">
        <v>52</v>
      </c>
      <c r="M19" s="51" t="s">
        <v>53</v>
      </c>
    </row>
    <row r="20" spans="1:18" ht="19.5" customHeight="1" x14ac:dyDescent="0.2">
      <c r="A20" s="14" t="s">
        <v>4</v>
      </c>
    </row>
    <row r="21" spans="1:18" ht="21.6" customHeight="1" x14ac:dyDescent="0.2">
      <c r="A21" s="14" t="s">
        <v>5</v>
      </c>
    </row>
    <row r="22" spans="1:18" ht="3.6" customHeight="1" x14ac:dyDescent="0.2">
      <c r="A22" s="14"/>
    </row>
    <row r="23" spans="1:18" ht="19.5" customHeight="1" x14ac:dyDescent="0.2">
      <c r="A23" s="14"/>
      <c r="B23" s="15"/>
      <c r="C23" s="52" t="s">
        <v>6</v>
      </c>
      <c r="D23" s="16" t="s">
        <v>7</v>
      </c>
      <c r="E23" s="54" t="s">
        <v>8</v>
      </c>
      <c r="F23" s="55"/>
      <c r="G23" s="55"/>
      <c r="H23" s="55"/>
      <c r="I23" s="55"/>
      <c r="J23" s="56"/>
      <c r="K23" s="57" t="s">
        <v>9</v>
      </c>
      <c r="M23" s="51" t="s">
        <v>57</v>
      </c>
    </row>
    <row r="24" spans="1:18" ht="19.5" customHeight="1" x14ac:dyDescent="0.2">
      <c r="A24" s="14"/>
      <c r="B24" s="17" t="s">
        <v>10</v>
      </c>
      <c r="C24" s="53"/>
      <c r="D24" s="49" t="s">
        <v>58</v>
      </c>
      <c r="E24" s="60" t="s">
        <v>11</v>
      </c>
      <c r="F24" s="61"/>
      <c r="G24" s="62" t="s">
        <v>12</v>
      </c>
      <c r="H24" s="63"/>
      <c r="I24" s="64" t="s">
        <v>13</v>
      </c>
      <c r="J24" s="65"/>
      <c r="K24" s="58"/>
      <c r="M24" s="27" t="s">
        <v>33</v>
      </c>
    </row>
    <row r="25" spans="1:18" ht="19.5" customHeight="1" x14ac:dyDescent="0.2">
      <c r="A25" s="18"/>
      <c r="B25" s="19"/>
      <c r="C25" s="20" t="s">
        <v>14</v>
      </c>
      <c r="D25" s="21" t="s">
        <v>15</v>
      </c>
      <c r="E25" s="66" t="s">
        <v>34</v>
      </c>
      <c r="F25" s="67"/>
      <c r="G25" s="68" t="s">
        <v>35</v>
      </c>
      <c r="H25" s="69"/>
      <c r="I25" s="70" t="s">
        <v>36</v>
      </c>
      <c r="J25" s="71"/>
      <c r="K25" s="59"/>
      <c r="M25" s="22" t="s">
        <v>67</v>
      </c>
    </row>
    <row r="26" spans="1:18" ht="19.2" customHeight="1" x14ac:dyDescent="0.25">
      <c r="A26" s="18"/>
      <c r="B26" s="103"/>
      <c r="C26" s="41"/>
      <c r="D26" s="42"/>
      <c r="E26" s="119"/>
      <c r="F26" s="120"/>
      <c r="G26" s="121"/>
      <c r="H26" s="122"/>
      <c r="I26" s="123"/>
      <c r="J26" s="75"/>
      <c r="K26" s="76"/>
      <c r="M26" s="22" t="s">
        <v>17</v>
      </c>
      <c r="O26" s="76" t="s">
        <v>62</v>
      </c>
      <c r="P26" s="76" t="s">
        <v>16</v>
      </c>
      <c r="Q26" s="76" t="s">
        <v>63</v>
      </c>
      <c r="R26" s="76" t="s">
        <v>18</v>
      </c>
    </row>
    <row r="27" spans="1:18" ht="19.2" customHeight="1" thickBot="1" x14ac:dyDescent="0.25">
      <c r="A27" s="18"/>
      <c r="B27" s="104"/>
      <c r="C27" s="43"/>
      <c r="D27" s="44"/>
      <c r="E27" s="105"/>
      <c r="F27" s="106"/>
      <c r="G27" s="107"/>
      <c r="H27" s="108"/>
      <c r="I27" s="109"/>
      <c r="J27" s="110"/>
      <c r="K27" s="77"/>
      <c r="M27" s="27" t="s">
        <v>37</v>
      </c>
      <c r="O27" s="77"/>
      <c r="P27" s="77"/>
      <c r="Q27" s="77"/>
      <c r="R27" s="77"/>
    </row>
    <row r="28" spans="1:18" ht="19.2" customHeight="1" thickTop="1" x14ac:dyDescent="0.25">
      <c r="A28" s="18"/>
      <c r="B28" s="111" t="s">
        <v>19</v>
      </c>
      <c r="C28" s="45">
        <f t="shared" ref="C28:E28" si="0">C26</f>
        <v>0</v>
      </c>
      <c r="D28" s="46">
        <f>C28</f>
        <v>0</v>
      </c>
      <c r="E28" s="124">
        <f t="shared" si="0"/>
        <v>0</v>
      </c>
      <c r="F28" s="125"/>
      <c r="G28" s="72"/>
      <c r="H28" s="73"/>
      <c r="I28" s="74">
        <f t="shared" ref="I27:I29" si="1">D28-E28</f>
        <v>0</v>
      </c>
      <c r="J28" s="75"/>
      <c r="K28" s="77"/>
      <c r="M28" s="27"/>
      <c r="O28" s="77"/>
      <c r="P28" s="77"/>
      <c r="Q28" s="77"/>
      <c r="R28" s="77"/>
    </row>
    <row r="29" spans="1:18" ht="19.2" customHeight="1" x14ac:dyDescent="0.2">
      <c r="A29" s="18"/>
      <c r="B29" s="112"/>
      <c r="C29" s="47">
        <f>C27</f>
        <v>0</v>
      </c>
      <c r="D29" s="48">
        <f>C29</f>
        <v>0</v>
      </c>
      <c r="E29" s="113">
        <f>E27</f>
        <v>0</v>
      </c>
      <c r="F29" s="114"/>
      <c r="G29" s="115"/>
      <c r="H29" s="116"/>
      <c r="I29" s="117">
        <f t="shared" si="1"/>
        <v>0</v>
      </c>
      <c r="J29" s="118"/>
      <c r="K29" s="78"/>
      <c r="M29" s="27"/>
      <c r="O29" s="78"/>
      <c r="P29" s="78"/>
      <c r="Q29" s="78"/>
      <c r="R29" s="78"/>
    </row>
    <row r="30" spans="1:18" ht="21.6" customHeight="1" x14ac:dyDescent="0.2">
      <c r="A30" s="14" t="s">
        <v>54</v>
      </c>
      <c r="K30" s="9"/>
      <c r="M30" s="51" t="s">
        <v>56</v>
      </c>
    </row>
    <row r="31" spans="1:18" ht="19.5" customHeight="1" x14ac:dyDescent="0.2">
      <c r="A31" s="28" t="e">
        <f>#REF!</f>
        <v>#REF!</v>
      </c>
      <c r="K31" s="9"/>
      <c r="M31" s="22" t="s">
        <v>68</v>
      </c>
    </row>
    <row r="32" spans="1:18" ht="19.5" customHeight="1" x14ac:dyDescent="0.2">
      <c r="A32" s="28" t="e">
        <f>#REF!</f>
        <v>#REF!</v>
      </c>
      <c r="K32" s="9"/>
      <c r="M32" s="22"/>
    </row>
    <row r="33" spans="1:13" ht="21.6" customHeight="1" x14ac:dyDescent="0.2">
      <c r="A33" s="14" t="s">
        <v>55</v>
      </c>
      <c r="K33" s="9"/>
      <c r="M33" s="51" t="s">
        <v>59</v>
      </c>
    </row>
    <row r="34" spans="1:13" ht="19.2" customHeight="1" x14ac:dyDescent="0.2">
      <c r="A34" s="14" t="s">
        <v>20</v>
      </c>
      <c r="K34" s="9"/>
    </row>
    <row r="35" spans="1:13" ht="3.6" customHeight="1" x14ac:dyDescent="0.2">
      <c r="A35" s="14"/>
    </row>
    <row r="36" spans="1:13" ht="19.5" customHeight="1" x14ac:dyDescent="0.2">
      <c r="A36" s="14"/>
      <c r="B36" s="52" t="s">
        <v>10</v>
      </c>
      <c r="C36" s="57" t="s">
        <v>61</v>
      </c>
      <c r="D36" s="57" t="s">
        <v>21</v>
      </c>
      <c r="E36" s="55" t="s">
        <v>22</v>
      </c>
      <c r="F36" s="55"/>
      <c r="G36" s="55"/>
      <c r="H36" s="55"/>
      <c r="I36" s="82" t="s">
        <v>23</v>
      </c>
      <c r="J36" s="83"/>
      <c r="M36" s="51" t="s">
        <v>60</v>
      </c>
    </row>
    <row r="37" spans="1:13" ht="19.5" customHeight="1" x14ac:dyDescent="0.2">
      <c r="A37" s="14"/>
      <c r="B37" s="80"/>
      <c r="C37" s="53"/>
      <c r="D37" s="81"/>
      <c r="E37" s="61" t="s">
        <v>24</v>
      </c>
      <c r="F37" s="61"/>
      <c r="G37" s="64" t="s">
        <v>25</v>
      </c>
      <c r="H37" s="65"/>
      <c r="I37" s="84"/>
      <c r="J37" s="59"/>
      <c r="M37" s="27" t="s">
        <v>38</v>
      </c>
    </row>
    <row r="38" spans="1:13" ht="30" customHeight="1" x14ac:dyDescent="0.2">
      <c r="A38" s="18"/>
      <c r="B38" s="29" t="s">
        <v>26</v>
      </c>
      <c r="C38" s="30">
        <f>E29</f>
        <v>0</v>
      </c>
      <c r="D38" s="31">
        <f>E28</f>
        <v>0</v>
      </c>
      <c r="E38" s="85">
        <f>IF(D38&lt;=C38,C38-D38,0)</f>
        <v>0</v>
      </c>
      <c r="F38" s="85"/>
      <c r="G38" s="86">
        <f>IF(D38&lt;=C38,0,D38-C38)</f>
        <v>0</v>
      </c>
      <c r="H38" s="87"/>
      <c r="I38" s="88"/>
      <c r="J38" s="89"/>
      <c r="M38" s="22" t="s">
        <v>39</v>
      </c>
    </row>
    <row r="39" spans="1:13" ht="30" customHeight="1" thickBot="1" x14ac:dyDescent="0.25">
      <c r="A39" s="18"/>
      <c r="B39" s="23" t="s">
        <v>13</v>
      </c>
      <c r="C39" s="24">
        <f>I29</f>
        <v>0</v>
      </c>
      <c r="D39" s="32">
        <f>I28</f>
        <v>0</v>
      </c>
      <c r="E39" s="90">
        <f>IF(D39&lt;=C39,C39-D39,0)</f>
        <v>0</v>
      </c>
      <c r="F39" s="91"/>
      <c r="G39" s="92">
        <f>IF(D39&lt;=C39,0,D39-C39)</f>
        <v>0</v>
      </c>
      <c r="H39" s="93"/>
      <c r="I39" s="101"/>
      <c r="J39" s="102"/>
      <c r="K39" s="38"/>
      <c r="M39" s="22" t="s">
        <v>64</v>
      </c>
    </row>
    <row r="40" spans="1:13" ht="30" customHeight="1" thickTop="1" x14ac:dyDescent="0.2">
      <c r="A40" s="18"/>
      <c r="B40" s="25" t="s">
        <v>19</v>
      </c>
      <c r="C40" s="26">
        <f>SUM(C38:C39)</f>
        <v>0</v>
      </c>
      <c r="D40" s="33">
        <f t="shared" ref="D40" si="2">SUM(D38:D39)</f>
        <v>0</v>
      </c>
      <c r="E40" s="94">
        <f>SUM(E38:E39)</f>
        <v>0</v>
      </c>
      <c r="F40" s="94">
        <f t="shared" ref="F40:H40" si="3">SUM(F38:F39)</f>
        <v>0</v>
      </c>
      <c r="G40" s="95">
        <f t="shared" si="3"/>
        <v>0</v>
      </c>
      <c r="H40" s="96">
        <f t="shared" si="3"/>
        <v>0</v>
      </c>
      <c r="I40" s="97"/>
      <c r="J40" s="98"/>
      <c r="K40" s="38"/>
      <c r="M40" s="27" t="s">
        <v>37</v>
      </c>
    </row>
    <row r="41" spans="1:13" ht="21.6" customHeight="1" x14ac:dyDescent="0.2">
      <c r="A41" s="18"/>
      <c r="B41" s="34"/>
      <c r="C41" s="6"/>
      <c r="D41" s="39"/>
      <c r="E41" s="6"/>
      <c r="F41" s="6"/>
      <c r="G41" s="3"/>
      <c r="H41" s="3"/>
      <c r="I41" s="3"/>
      <c r="J41" s="3"/>
    </row>
    <row r="42" spans="1:13" ht="19.5" customHeight="1" x14ac:dyDescent="0.2">
      <c r="A42" s="18"/>
      <c r="B42" s="34"/>
      <c r="C42" s="6"/>
      <c r="D42" s="39"/>
      <c r="E42" s="6"/>
      <c r="F42" s="6"/>
      <c r="G42" s="3"/>
      <c r="H42" s="3"/>
      <c r="I42" s="3"/>
      <c r="J42" s="3"/>
    </row>
    <row r="43" spans="1:13" ht="19.2" customHeight="1" x14ac:dyDescent="0.2">
      <c r="A43" s="14" t="s">
        <v>27</v>
      </c>
      <c r="G43" s="3"/>
      <c r="H43" s="3"/>
      <c r="I43" s="3"/>
      <c r="J43" s="3"/>
      <c r="K43" s="9"/>
    </row>
    <row r="44" spans="1:13" ht="3.6" customHeight="1" x14ac:dyDescent="0.2">
      <c r="A44" s="14"/>
    </row>
    <row r="45" spans="1:13" ht="19.5" customHeight="1" x14ac:dyDescent="0.2">
      <c r="A45" s="14"/>
      <c r="B45" s="52" t="s">
        <v>10</v>
      </c>
      <c r="C45" s="57" t="s">
        <v>61</v>
      </c>
      <c r="D45" s="57" t="s">
        <v>21</v>
      </c>
      <c r="E45" s="55" t="s">
        <v>22</v>
      </c>
      <c r="F45" s="55"/>
      <c r="G45" s="55"/>
      <c r="H45" s="55"/>
      <c r="I45" s="82" t="s">
        <v>23</v>
      </c>
      <c r="J45" s="83"/>
      <c r="M45" s="51" t="s">
        <v>60</v>
      </c>
    </row>
    <row r="46" spans="1:13" ht="19.5" customHeight="1" x14ac:dyDescent="0.2">
      <c r="A46" s="14"/>
      <c r="B46" s="80"/>
      <c r="C46" s="53"/>
      <c r="D46" s="81"/>
      <c r="E46" s="61" t="s">
        <v>24</v>
      </c>
      <c r="F46" s="61"/>
      <c r="G46" s="64" t="s">
        <v>25</v>
      </c>
      <c r="H46" s="65"/>
      <c r="I46" s="84"/>
      <c r="J46" s="59"/>
      <c r="M46" s="27" t="s">
        <v>40</v>
      </c>
    </row>
    <row r="47" spans="1:13" ht="30" customHeight="1" thickBot="1" x14ac:dyDescent="0.25">
      <c r="A47" s="18"/>
      <c r="B47" s="23" t="s">
        <v>41</v>
      </c>
      <c r="C47" s="24">
        <f>C40</f>
        <v>0</v>
      </c>
      <c r="D47" s="32">
        <f>D40</f>
        <v>0</v>
      </c>
      <c r="E47" s="99">
        <f>IF(D47&lt;=C47,C47-D47,0)</f>
        <v>0</v>
      </c>
      <c r="F47" s="100"/>
      <c r="G47" s="92">
        <f>IF(D47&lt;=C47,0,D47-C47)</f>
        <v>0</v>
      </c>
      <c r="H47" s="93"/>
      <c r="I47" s="101"/>
      <c r="J47" s="102"/>
      <c r="M47" s="22" t="s">
        <v>42</v>
      </c>
    </row>
    <row r="48" spans="1:13" ht="30" customHeight="1" thickTop="1" x14ac:dyDescent="0.2">
      <c r="A48" s="18"/>
      <c r="B48" s="25" t="s">
        <v>19</v>
      </c>
      <c r="C48" s="26">
        <f t="shared" ref="C48:D48" si="4">SUM(C47:C47)</f>
        <v>0</v>
      </c>
      <c r="D48" s="33">
        <f t="shared" si="4"/>
        <v>0</v>
      </c>
      <c r="E48" s="94">
        <f>E47</f>
        <v>0</v>
      </c>
      <c r="F48" s="94">
        <f t="shared" ref="F48:H48" si="5">SUM(F46:F47)</f>
        <v>0</v>
      </c>
      <c r="G48" s="95">
        <f>G47</f>
        <v>0</v>
      </c>
      <c r="H48" s="96">
        <f t="shared" si="5"/>
        <v>0</v>
      </c>
      <c r="I48" s="97"/>
      <c r="J48" s="98"/>
      <c r="M48" s="27" t="s">
        <v>43</v>
      </c>
    </row>
    <row r="49" spans="1:26" ht="21.6" customHeight="1" x14ac:dyDescent="0.2">
      <c r="A49" s="14" t="s">
        <v>44</v>
      </c>
      <c r="B49" s="13"/>
    </row>
    <row r="50" spans="1:26" ht="19.5" customHeight="1" x14ac:dyDescent="0.2">
      <c r="A50" s="35" t="s">
        <v>66</v>
      </c>
      <c r="B50" s="13"/>
      <c r="M50" s="22" t="s">
        <v>69</v>
      </c>
      <c r="O50" s="35"/>
      <c r="P50" s="40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9.5" customHeight="1" x14ac:dyDescent="0.2">
      <c r="A51" s="35" t="s">
        <v>65</v>
      </c>
      <c r="B51" s="13"/>
      <c r="O51" s="35"/>
      <c r="P51" s="40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9.5" customHeight="1" x14ac:dyDescent="0.2">
      <c r="A52" s="13"/>
      <c r="B52" s="13"/>
      <c r="M52" s="35"/>
      <c r="O52" s="35"/>
      <c r="P52" s="40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9.5" customHeight="1" x14ac:dyDescent="0.2">
      <c r="B53" s="13"/>
      <c r="M53" s="35"/>
      <c r="O53" s="35"/>
      <c r="P53" s="40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9.5" customHeight="1" x14ac:dyDescent="0.2">
      <c r="A54" s="35"/>
      <c r="B54" s="13"/>
      <c r="M54" s="50"/>
      <c r="O54" s="35"/>
      <c r="P54" s="40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9.5" customHeight="1" x14ac:dyDescent="0.2">
      <c r="B55" s="13"/>
      <c r="M55" s="50"/>
      <c r="O55" s="35"/>
      <c r="P55" s="40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9.5" customHeight="1" x14ac:dyDescent="0.2">
      <c r="A56" s="35"/>
      <c r="B56" s="13"/>
      <c r="M56" s="35"/>
      <c r="O56" s="36"/>
      <c r="P56" s="40"/>
      <c r="Q56" s="35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9.5" customHeight="1" x14ac:dyDescent="0.2">
      <c r="A57" s="18"/>
    </row>
    <row r="58" spans="1:26" ht="19.5" customHeight="1" x14ac:dyDescent="0.2">
      <c r="A58" s="18"/>
    </row>
    <row r="59" spans="1:26" ht="45" customHeight="1" x14ac:dyDescent="0.2">
      <c r="A59" s="18"/>
    </row>
    <row r="60" spans="1:26" ht="45" customHeight="1" x14ac:dyDescent="0.2">
      <c r="A60" s="18"/>
    </row>
    <row r="61" spans="1:26" ht="45" customHeight="1" x14ac:dyDescent="0.2">
      <c r="A61" s="18"/>
    </row>
    <row r="62" spans="1:26" ht="45" customHeight="1" x14ac:dyDescent="0.2">
      <c r="A62" s="18"/>
    </row>
    <row r="63" spans="1:26" ht="19.5" customHeight="1" x14ac:dyDescent="0.2">
      <c r="L63" s="37"/>
    </row>
  </sheetData>
  <mergeCells count="59">
    <mergeCell ref="O26:O29"/>
    <mergeCell ref="P26:P29"/>
    <mergeCell ref="Q26:Q29"/>
    <mergeCell ref="R26:R29"/>
    <mergeCell ref="B26:B27"/>
    <mergeCell ref="E27:F27"/>
    <mergeCell ref="G27:H27"/>
    <mergeCell ref="I27:J27"/>
    <mergeCell ref="B28:B29"/>
    <mergeCell ref="E29:F29"/>
    <mergeCell ref="G29:H29"/>
    <mergeCell ref="I29:J29"/>
    <mergeCell ref="E26:F26"/>
    <mergeCell ref="G26:H26"/>
    <mergeCell ref="I26:J26"/>
    <mergeCell ref="E28:F28"/>
    <mergeCell ref="E47:F47"/>
    <mergeCell ref="G47:H47"/>
    <mergeCell ref="I47:J47"/>
    <mergeCell ref="E48:F48"/>
    <mergeCell ref="G48:H48"/>
    <mergeCell ref="I48:J48"/>
    <mergeCell ref="E40:F40"/>
    <mergeCell ref="G40:H40"/>
    <mergeCell ref="I40:J40"/>
    <mergeCell ref="B45:B46"/>
    <mergeCell ref="C45:C46"/>
    <mergeCell ref="D45:D46"/>
    <mergeCell ref="E45:H45"/>
    <mergeCell ref="I45:J46"/>
    <mergeCell ref="E46:F46"/>
    <mergeCell ref="G46:H46"/>
    <mergeCell ref="E38:F38"/>
    <mergeCell ref="G38:H38"/>
    <mergeCell ref="I38:J38"/>
    <mergeCell ref="E39:F39"/>
    <mergeCell ref="G39:H39"/>
    <mergeCell ref="I39:J39"/>
    <mergeCell ref="B36:B37"/>
    <mergeCell ref="C36:C37"/>
    <mergeCell ref="D36:D37"/>
    <mergeCell ref="E36:H36"/>
    <mergeCell ref="I36:J37"/>
    <mergeCell ref="E37:F37"/>
    <mergeCell ref="G37:H37"/>
    <mergeCell ref="G28:H28"/>
    <mergeCell ref="I28:J28"/>
    <mergeCell ref="K26:K29"/>
    <mergeCell ref="J2:K2"/>
    <mergeCell ref="J3:K3"/>
    <mergeCell ref="C23:C24"/>
    <mergeCell ref="E23:J23"/>
    <mergeCell ref="K23:K25"/>
    <mergeCell ref="E24:F24"/>
    <mergeCell ref="G24:H24"/>
    <mergeCell ref="I24:J24"/>
    <mergeCell ref="E25:F25"/>
    <mergeCell ref="G25:H25"/>
    <mergeCell ref="I25:J25"/>
  </mergeCells>
  <phoneticPr fontId="1"/>
  <conditionalFormatting sqref="G48:H48">
    <cfRule type="expression" dxfId="9" priority="10">
      <formula>$G$47&gt;0</formula>
    </cfRule>
  </conditionalFormatting>
  <conditionalFormatting sqref="G47:H47">
    <cfRule type="expression" dxfId="8" priority="9">
      <formula>$D$47&gt;$C$47</formula>
    </cfRule>
  </conditionalFormatting>
  <conditionalFormatting sqref="E47:F47">
    <cfRule type="expression" dxfId="7" priority="8">
      <formula>$C$47&lt;$D$47</formula>
    </cfRule>
  </conditionalFormatting>
  <conditionalFormatting sqref="E48:F48">
    <cfRule type="expression" dxfId="6" priority="7">
      <formula>AND($E$47=0,$G$48&gt;0)</formula>
    </cfRule>
  </conditionalFormatting>
  <conditionalFormatting sqref="G38:H38">
    <cfRule type="expression" dxfId="5" priority="6">
      <formula>$C$38&lt;$D$38</formula>
    </cfRule>
  </conditionalFormatting>
  <conditionalFormatting sqref="E38:F38">
    <cfRule type="expression" dxfId="4" priority="5">
      <formula>$C$38&lt;$D$38</formula>
    </cfRule>
  </conditionalFormatting>
  <conditionalFormatting sqref="G40:H40">
    <cfRule type="expression" dxfId="3" priority="4">
      <formula>$G$38+$G$39&gt;0</formula>
    </cfRule>
  </conditionalFormatting>
  <conditionalFormatting sqref="G39:H39">
    <cfRule type="expression" dxfId="2" priority="3">
      <formula>$C$39&lt;$D$39</formula>
    </cfRule>
  </conditionalFormatting>
  <conditionalFormatting sqref="E39:F39">
    <cfRule type="expression" dxfId="1" priority="2">
      <formula>$C$39&lt;$D$39</formula>
    </cfRule>
  </conditionalFormatting>
  <conditionalFormatting sqref="E40:F40">
    <cfRule type="expression" dxfId="0" priority="1">
      <formula>AND($E$38+$E$39=0,$G$40&gt;0)</formula>
    </cfRule>
  </conditionalFormatting>
  <printOptions horizontalCentered="1"/>
  <pageMargins left="0.74803149606299213" right="0.74803149606299213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藤田 光洋</dc:creator>
  <cp:lastModifiedBy>藤田 光洋</cp:lastModifiedBy>
  <cp:lastPrinted>2020-08-04T02:25:46Z</cp:lastPrinted>
  <dcterms:created xsi:type="dcterms:W3CDTF">2020-04-02T04:39:08Z</dcterms:created>
  <dcterms:modified xsi:type="dcterms:W3CDTF">2020-08-04T04:15:07Z</dcterms:modified>
</cp:coreProperties>
</file>