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17.1.31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<sst xmlns="http://schemas.openxmlformats.org/spreadsheetml/2006/main" count="100" uniqueCount="100">
  <si>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男</t>
  </si>
  <si>
    <t>女</t>
  </si>
  <si>
    <t>計</t>
  </si>
  <si>
    <t>長沼町</t>
  </si>
  <si>
    <t>鏡石町</t>
  </si>
  <si>
    <t>岩瀬村</t>
  </si>
  <si>
    <t>天栄村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</si>
  <si>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</si>
  <si>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</si>
  <si>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</si>
  <si>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</si>
  <si>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</si>
  <si>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</si>
  <si>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</si>
  <si>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</si>
  <si>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</si>
  <si>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</si>
  <si>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</si>
  <si>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</si>
  <si>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</si>
  <si>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</si>
  <si>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</si>
  <si>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</si>
  <si>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</si>
  <si>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</si>
  <si>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</si>
  <si>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</si>
  <si>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</si>
  <si>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</si>
  <si>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</si>
  <si>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</si>
  <si>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</si>
  <si>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</si>
  <si>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</si>
  <si>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泉崎村</t>
  </si>
  <si>
    <t>中島村</t>
  </si>
  <si>
    <t>矢吹町</t>
  </si>
  <si>
    <t>大信村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</si>
  <si>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</si>
  <si>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</si>
  <si>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</si>
  <si>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</si>
  <si>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</si>
  <si>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</si>
  <si>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</si>
  <si>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</si>
  <si>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</si>
  <si>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</si>
  <si>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</si>
  <si>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</si>
  <si>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</si>
  <si>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</si>
  <si>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</si>
  <si>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</si>
  <si>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</si>
  <si>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</si>
  <si>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</si>
  <si>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</si>
  <si>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</si>
  <si>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</si>
  <si>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</si>
  <si>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</si>
  <si>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</si>
  <si>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</si>
  <si>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</si>
  <si>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　　　区分</t>
  </si>
  <si>
    <t xml:space="preserve">     人</t>
  </si>
  <si>
    <t xml:space="preserve">    口</t>
  </si>
  <si>
    <t>(人)</t>
  </si>
  <si>
    <t xml:space="preserve">  世帯数</t>
  </si>
  <si>
    <t>団体名</t>
  </si>
  <si>
    <t>県　　計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</si>
  <si>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</si>
  <si>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</si>
  <si>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</si>
  <si>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</si>
  <si>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</si>
  <si>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</si>
  <si>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</si>
  <si>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</si>
  <si>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</si>
  <si>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</si>
  <si>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</si>
  <si>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</si>
  <si>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</si>
  <si>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</si>
  <si>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</si>
  <si>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</si>
  <si>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</si>
  <si>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</si>
  <si>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</si>
  <si>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</si>
  <si>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</si>
  <si>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</si>
  <si>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</si>
  <si>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</si>
  <si>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</si>
  <si>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東　村</t>
  </si>
  <si>
    <t>塙　町</t>
  </si>
  <si>
    <t>市町村別人口､世帯数(平成17年 1月31日現在)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</si>
</sst>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4"/>
      <color indexed="12"/>
      <name val="ＭＳ ゴシック"/>
      <family val="3"/>
    </font>
    <font>
      <sz val="7"/>
      <name val="ＭＳ Ｐ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37" fontId="2" fillId="0" borderId="11" xfId="0" applyNumberFormat="1" applyFont="1" applyBorder="1" applyAlignment="1" applyProtection="1">
      <alignment/>
      <protection locked="0"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37" fontId="2" fillId="0" borderId="14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37" fontId="8" fillId="0" borderId="16" xfId="0" applyNumberFormat="1" applyFont="1" applyBorder="1" applyAlignment="1" applyProtection="1">
      <alignment/>
      <protection locked="0"/>
    </xf>
    <xf numFmtId="37" fontId="8" fillId="0" borderId="17" xfId="0" applyNumberFormat="1" applyFont="1" applyBorder="1" applyAlignment="1" applyProtection="1">
      <alignment/>
      <protection locked="0"/>
    </xf>
    <xf numFmtId="37" fontId="9" fillId="0" borderId="17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37" fontId="8" fillId="0" borderId="20" xfId="0" applyNumberFormat="1" applyFont="1" applyBorder="1" applyAlignment="1" applyProtection="1">
      <alignment/>
      <protection locked="0"/>
    </xf>
    <xf numFmtId="37" fontId="8" fillId="0" borderId="21" xfId="0" applyNumberFormat="1" applyFont="1" applyBorder="1" applyAlignment="1" applyProtection="1">
      <alignment/>
      <protection locked="0"/>
    </xf>
    <xf numFmtId="37" fontId="9" fillId="0" borderId="21" xfId="0" applyNumberFormat="1" applyFont="1" applyBorder="1" applyAlignment="1" applyProtection="1">
      <alignment/>
      <protection/>
    </xf>
    <xf numFmtId="37" fontId="8" fillId="0" borderId="22" xfId="0" applyNumberFormat="1" applyFont="1" applyBorder="1" applyAlignment="1" applyProtection="1">
      <alignment/>
      <protection locked="0"/>
    </xf>
    <xf numFmtId="37" fontId="8" fillId="0" borderId="23" xfId="0" applyNumberFormat="1" applyFont="1" applyBorder="1" applyAlignment="1" applyProtection="1">
      <alignment/>
      <protection locked="0"/>
    </xf>
    <xf numFmtId="37" fontId="8" fillId="0" borderId="24" xfId="0" applyNumberFormat="1" applyFont="1" applyBorder="1" applyAlignment="1" applyProtection="1">
      <alignment/>
      <protection locked="0"/>
    </xf>
    <xf numFmtId="37" fontId="9" fillId="0" borderId="24" xfId="0" applyNumberFormat="1" applyFont="1" applyBorder="1" applyAlignment="1" applyProtection="1">
      <alignment/>
      <protection/>
    </xf>
    <xf numFmtId="37" fontId="8" fillId="0" borderId="25" xfId="0" applyNumberFormat="1" applyFont="1" applyBorder="1" applyAlignment="1" applyProtection="1">
      <alignment/>
      <protection locked="0"/>
    </xf>
    <xf numFmtId="37" fontId="8" fillId="2" borderId="22" xfId="0" applyNumberFormat="1" applyFont="1" applyFill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7" fontId="8" fillId="0" borderId="29" xfId="0" applyNumberFormat="1" applyFont="1" applyBorder="1" applyAlignment="1" applyProtection="1">
      <alignment/>
      <protection locked="0"/>
    </xf>
    <xf numFmtId="37" fontId="8" fillId="0" borderId="30" xfId="0" applyNumberFormat="1" applyFont="1" applyBorder="1" applyAlignment="1" applyProtection="1">
      <alignment/>
      <protection locked="0"/>
    </xf>
    <xf numFmtId="37" fontId="9" fillId="0" borderId="30" xfId="0" applyNumberFormat="1" applyFont="1" applyBorder="1" applyAlignment="1" applyProtection="1">
      <alignment/>
      <protection/>
    </xf>
    <xf numFmtId="37" fontId="8" fillId="0" borderId="31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0"/>
  <sheetViews>
    <sheetView showGridLines="0" tabSelected="1" zoomScale="70" zoomScaleNormal="70" workbookViewId="0" topLeftCell="A1">
      <selection activeCell="G20" sqref="G20"/>
    </sheetView>
  </sheetViews>
  <sheetFormatPr defaultColWidth="13.375" defaultRowHeight="13.5"/>
  <cols>
    <col min="1" max="1" width="19.625" style="0" customWidth="1"/>
    <col min="2" max="3" width="13.375" style="0" customWidth="1"/>
    <col min="4" max="4" width="14.00390625" style="0" bestFit="1" customWidth="1"/>
    <col min="5" max="5" width="13.50390625" style="0" bestFit="1" customWidth="1"/>
    <col min="6" max="7" width="12.125" style="0" customWidth="1"/>
    <col min="8" max="8" width="9.625" style="0" customWidth="1"/>
    <col min="9" max="11" width="12.125" style="0" customWidth="1"/>
    <col min="12" max="12" width="10.875" style="0" customWidth="1"/>
    <col min="13" max="13" width="12.125" style="0" customWidth="1"/>
    <col min="18" max="20" width="23.375" style="0" customWidth="1"/>
    <col min="23" max="32" width="3.375" style="0" customWidth="1"/>
    <col min="33" max="34" width="4.625" style="0" customWidth="1"/>
    <col min="36" max="43" width="12.125" style="0" customWidth="1"/>
  </cols>
  <sheetData>
    <row r="1" spans="6:43" ht="19.5" customHeight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I1" s="1"/>
      <c r="AJ1" s="1"/>
      <c r="AK1" s="1"/>
      <c r="AL1" s="1"/>
      <c r="AM1" s="1"/>
      <c r="AN1" s="1"/>
      <c r="AO1" s="1"/>
      <c r="AP1" s="1"/>
      <c r="AQ1" s="1"/>
    </row>
    <row r="2" spans="1:5" ht="19.5" customHeight="1">
      <c r="A2" s="2" t="s">
        <v>99</v>
      </c>
      <c r="E2" s="3"/>
    </row>
    <row r="3" spans="2:5" ht="19.5" customHeight="1" thickBot="1">
      <c r="B3" s="4"/>
      <c r="C3" s="4"/>
      <c r="D3" s="4"/>
      <c r="E3" s="4"/>
    </row>
    <row r="4" spans="1:43" ht="19.5" customHeight="1">
      <c r="A4" s="5" t="s">
        <v>65</v>
      </c>
      <c r="B4" s="6" t="s">
        <v>66</v>
      </c>
      <c r="C4" s="7" t="s">
        <v>67</v>
      </c>
      <c r="D4" s="7" t="s">
        <v>68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9.5" customHeight="1">
      <c r="A5" s="9"/>
      <c r="B5" s="10" t="s">
        <v>0</v>
      </c>
      <c r="C5" s="11" t="s">
        <v>1</v>
      </c>
      <c r="D5" s="11" t="s">
        <v>2</v>
      </c>
      <c r="E5" s="40" t="s">
        <v>69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I5" s="1"/>
      <c r="AJ5" s="1"/>
      <c r="AK5" s="1"/>
      <c r="AL5" s="1"/>
      <c r="AM5" s="1"/>
      <c r="AN5" s="1"/>
      <c r="AO5" s="1"/>
      <c r="AP5" s="1"/>
      <c r="AQ5" s="1"/>
    </row>
    <row r="6" spans="1:5" ht="19.5" customHeight="1" thickBot="1">
      <c r="A6" s="12" t="s">
        <v>70</v>
      </c>
      <c r="B6" s="13"/>
      <c r="C6" s="14"/>
      <c r="D6" s="14"/>
      <c r="E6" s="15"/>
    </row>
    <row r="7" spans="1:5" ht="18" thickTop="1">
      <c r="A7" s="16" t="s">
        <v>71</v>
      </c>
      <c r="B7" s="17">
        <f>SUM(B8:B96)</f>
        <v>1033482</v>
      </c>
      <c r="C7" s="18">
        <f>SUM(C8:C96)</f>
        <v>1083791</v>
      </c>
      <c r="D7" s="19">
        <f>SUM(B7:C7)</f>
        <v>2117273</v>
      </c>
      <c r="E7" s="20">
        <f>SUM(E8:E96)</f>
        <v>723683</v>
      </c>
    </row>
    <row r="8" spans="1:43" ht="17.25">
      <c r="A8" s="21" t="s">
        <v>72</v>
      </c>
      <c r="B8" s="22">
        <v>140273</v>
      </c>
      <c r="C8" s="23">
        <v>149600</v>
      </c>
      <c r="D8" s="24">
        <f aca="true" t="shared" si="0" ref="D8:D65">B8+C8</f>
        <v>289873</v>
      </c>
      <c r="E8" s="25">
        <v>109483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7.25">
      <c r="A9" s="26" t="s">
        <v>73</v>
      </c>
      <c r="B9" s="27">
        <v>58746</v>
      </c>
      <c r="C9" s="28">
        <v>64106</v>
      </c>
      <c r="D9" s="29">
        <f t="shared" si="0"/>
        <v>122852</v>
      </c>
      <c r="E9" s="30">
        <v>46342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7.25">
      <c r="A10" s="26" t="s">
        <v>74</v>
      </c>
      <c r="B10" s="27">
        <v>164225</v>
      </c>
      <c r="C10" s="28">
        <v>170587</v>
      </c>
      <c r="D10" s="29">
        <f t="shared" si="0"/>
        <v>334812</v>
      </c>
      <c r="E10" s="30">
        <v>122774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7.25">
      <c r="A11" s="26" t="s">
        <v>75</v>
      </c>
      <c r="B11" s="27">
        <v>176499</v>
      </c>
      <c r="C11" s="28">
        <v>184812</v>
      </c>
      <c r="D11" s="29">
        <f t="shared" si="0"/>
        <v>361311</v>
      </c>
      <c r="E11" s="30">
        <v>134948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7.25">
      <c r="A12" s="26" t="s">
        <v>76</v>
      </c>
      <c r="B12" s="27">
        <v>23425</v>
      </c>
      <c r="C12" s="28">
        <v>24265</v>
      </c>
      <c r="D12" s="29">
        <f t="shared" si="0"/>
        <v>47690</v>
      </c>
      <c r="E12" s="30">
        <v>17363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7.25">
      <c r="A13" s="26" t="s">
        <v>77</v>
      </c>
      <c r="B13" s="31">
        <v>23376</v>
      </c>
      <c r="C13" s="32">
        <v>24645</v>
      </c>
      <c r="D13" s="33">
        <f t="shared" si="0"/>
        <v>48021</v>
      </c>
      <c r="E13" s="34">
        <v>16173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7.25">
      <c r="A14" s="26" t="s">
        <v>78</v>
      </c>
      <c r="B14" s="27">
        <v>33374</v>
      </c>
      <c r="C14" s="28">
        <v>34775</v>
      </c>
      <c r="D14" s="29">
        <f t="shared" si="0"/>
        <v>68149</v>
      </c>
      <c r="E14" s="30">
        <v>22169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7.25">
      <c r="A15" s="26" t="s">
        <v>79</v>
      </c>
      <c r="B15" s="27">
        <v>17300</v>
      </c>
      <c r="C15" s="28">
        <v>18948</v>
      </c>
      <c r="D15" s="29">
        <f t="shared" si="0"/>
        <v>36248</v>
      </c>
      <c r="E15" s="30">
        <v>12090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7.25">
      <c r="A16" s="26" t="s">
        <v>80</v>
      </c>
      <c r="B16" s="27">
        <v>19149</v>
      </c>
      <c r="C16" s="28">
        <v>20146</v>
      </c>
      <c r="D16" s="29">
        <f t="shared" si="0"/>
        <v>39295</v>
      </c>
      <c r="E16" s="35">
        <v>13006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7.25">
      <c r="A17" s="26" t="s">
        <v>81</v>
      </c>
      <c r="B17" s="27">
        <v>17184</v>
      </c>
      <c r="C17" s="28">
        <v>18074</v>
      </c>
      <c r="D17" s="29">
        <f t="shared" si="0"/>
        <v>35258</v>
      </c>
      <c r="E17" s="30">
        <v>11001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7.25">
      <c r="A18" s="26" t="s">
        <v>82</v>
      </c>
      <c r="B18" s="27">
        <v>6600</v>
      </c>
      <c r="C18" s="28">
        <v>7229</v>
      </c>
      <c r="D18" s="29">
        <f t="shared" si="0"/>
        <v>13829</v>
      </c>
      <c r="E18" s="30">
        <v>4399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7.25">
      <c r="A19" s="26" t="s">
        <v>83</v>
      </c>
      <c r="B19" s="27">
        <v>5298</v>
      </c>
      <c r="C19" s="28">
        <v>5747</v>
      </c>
      <c r="D19" s="29">
        <f t="shared" si="0"/>
        <v>11045</v>
      </c>
      <c r="E19" s="30">
        <v>3573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7.25">
      <c r="A20" s="26" t="s">
        <v>84</v>
      </c>
      <c r="B20" s="27">
        <v>5337</v>
      </c>
      <c r="C20" s="28">
        <v>5673</v>
      </c>
      <c r="D20" s="29">
        <f t="shared" si="0"/>
        <v>11010</v>
      </c>
      <c r="E20" s="30">
        <v>3286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7.25">
      <c r="A21" s="26" t="s">
        <v>85</v>
      </c>
      <c r="B21" s="27">
        <v>10341</v>
      </c>
      <c r="C21" s="28">
        <v>10646</v>
      </c>
      <c r="D21" s="29">
        <f>B21+C21</f>
        <v>20987</v>
      </c>
      <c r="E21" s="30">
        <v>5929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7.25">
      <c r="A22" s="26" t="s">
        <v>86</v>
      </c>
      <c r="B22" s="27">
        <v>12049</v>
      </c>
      <c r="C22" s="28">
        <v>12738</v>
      </c>
      <c r="D22" s="29">
        <f t="shared" si="0"/>
        <v>24787</v>
      </c>
      <c r="E22" s="30">
        <v>7659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25">
      <c r="A23" s="26" t="s">
        <v>87</v>
      </c>
      <c r="B23" s="27">
        <v>4763</v>
      </c>
      <c r="C23" s="28">
        <v>4935</v>
      </c>
      <c r="D23" s="29">
        <f t="shared" si="0"/>
        <v>9698</v>
      </c>
      <c r="E23" s="30">
        <v>2771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7.25">
      <c r="A24" s="26" t="s">
        <v>88</v>
      </c>
      <c r="B24" s="27">
        <v>2267</v>
      </c>
      <c r="C24" s="28">
        <v>2319</v>
      </c>
      <c r="D24" s="29">
        <f t="shared" si="0"/>
        <v>4586</v>
      </c>
      <c r="E24" s="30">
        <v>1299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>
      <c r="A25" s="26" t="s">
        <v>89</v>
      </c>
      <c r="B25" s="27">
        <v>8665</v>
      </c>
      <c r="C25" s="28">
        <v>8922</v>
      </c>
      <c r="D25" s="29">
        <f t="shared" si="0"/>
        <v>17587</v>
      </c>
      <c r="E25" s="30">
        <v>5678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>
      <c r="A26" s="26" t="s">
        <v>90</v>
      </c>
      <c r="B26" s="27">
        <v>3319</v>
      </c>
      <c r="C26" s="28">
        <v>3404</v>
      </c>
      <c r="D26" s="29">
        <f t="shared" si="0"/>
        <v>6723</v>
      </c>
      <c r="E26" s="30">
        <v>1893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7.25">
      <c r="A27" s="26" t="s">
        <v>91</v>
      </c>
      <c r="B27" s="27">
        <v>5915</v>
      </c>
      <c r="C27" s="28">
        <v>6167</v>
      </c>
      <c r="D27" s="29">
        <f t="shared" si="0"/>
        <v>12082</v>
      </c>
      <c r="E27" s="30">
        <v>3308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52" ht="17.25">
      <c r="A28" s="26" t="s">
        <v>92</v>
      </c>
      <c r="B28" s="27">
        <v>4256</v>
      </c>
      <c r="C28" s="28">
        <v>4320</v>
      </c>
      <c r="D28" s="29">
        <f t="shared" si="0"/>
        <v>8576</v>
      </c>
      <c r="E28" s="30">
        <v>2125</v>
      </c>
      <c r="Z28" s="1"/>
      <c r="AA28" s="1"/>
      <c r="AB28" s="1"/>
      <c r="AC28" s="1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</row>
    <row r="29" spans="1:52" ht="17.25">
      <c r="A29" s="26" t="s">
        <v>93</v>
      </c>
      <c r="B29" s="27">
        <v>10819</v>
      </c>
      <c r="C29" s="28">
        <v>11194</v>
      </c>
      <c r="D29" s="29">
        <f t="shared" si="0"/>
        <v>22013</v>
      </c>
      <c r="E29" s="30">
        <v>6877</v>
      </c>
      <c r="Z29" s="1"/>
      <c r="AA29" s="1"/>
      <c r="AB29" s="1"/>
      <c r="AC29" s="1"/>
      <c r="AI29" s="36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6" ht="17.25">
      <c r="A30" s="26" t="s">
        <v>94</v>
      </c>
      <c r="B30" s="27">
        <v>4631</v>
      </c>
      <c r="C30" s="28">
        <v>4749</v>
      </c>
      <c r="D30" s="29">
        <f t="shared" si="0"/>
        <v>9380</v>
      </c>
      <c r="E30" s="30">
        <v>2121</v>
      </c>
      <c r="Z30" s="1"/>
      <c r="AA30" s="1"/>
      <c r="AB30" s="1"/>
      <c r="AC30" s="1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</row>
    <row r="31" spans="1:52" ht="17.25">
      <c r="A31" s="26" t="s">
        <v>95</v>
      </c>
      <c r="B31" s="27">
        <v>4564</v>
      </c>
      <c r="C31" s="28">
        <v>4685</v>
      </c>
      <c r="D31" s="29">
        <f t="shared" si="0"/>
        <v>9249</v>
      </c>
      <c r="E31" s="30">
        <v>2333</v>
      </c>
      <c r="Z31" s="1"/>
      <c r="AA31" s="1"/>
      <c r="AB31" s="1"/>
      <c r="AC31" s="1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7.25">
      <c r="A32" s="26" t="s">
        <v>96</v>
      </c>
      <c r="B32" s="27">
        <v>4070</v>
      </c>
      <c r="C32" s="28">
        <v>4145</v>
      </c>
      <c r="D32" s="29">
        <f t="shared" si="0"/>
        <v>8215</v>
      </c>
      <c r="E32" s="30">
        <v>2030</v>
      </c>
      <c r="Z32" s="1"/>
      <c r="AA32" s="1"/>
      <c r="AB32" s="1"/>
      <c r="AC32" s="1"/>
      <c r="AI32" s="36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3" ht="17.25">
      <c r="A33" s="38" t="s">
        <v>3</v>
      </c>
      <c r="B33" s="27">
        <v>3312</v>
      </c>
      <c r="C33" s="28">
        <v>3353</v>
      </c>
      <c r="D33" s="29">
        <f t="shared" si="0"/>
        <v>6665</v>
      </c>
      <c r="E33" s="30">
        <v>1721</v>
      </c>
      <c r="Z33" s="1"/>
      <c r="AA33" s="1"/>
      <c r="AB33" s="1"/>
      <c r="AC33" s="1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</row>
    <row r="34" spans="1:52" ht="17.25">
      <c r="A34" s="26" t="s">
        <v>4</v>
      </c>
      <c r="B34" s="27">
        <v>6396</v>
      </c>
      <c r="C34" s="28">
        <v>6602</v>
      </c>
      <c r="D34" s="29">
        <f t="shared" si="0"/>
        <v>12998</v>
      </c>
      <c r="E34" s="30">
        <v>4002</v>
      </c>
      <c r="Z34" s="1"/>
      <c r="AA34" s="1"/>
      <c r="AB34" s="1"/>
      <c r="AC34" s="1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</row>
    <row r="35" spans="1:52" ht="17.25">
      <c r="A35" s="26" t="s">
        <v>5</v>
      </c>
      <c r="B35" s="27">
        <v>3056</v>
      </c>
      <c r="C35" s="28">
        <v>3121</v>
      </c>
      <c r="D35" s="29">
        <f t="shared" si="0"/>
        <v>6177</v>
      </c>
      <c r="E35" s="30">
        <v>1515</v>
      </c>
      <c r="Z35" s="1"/>
      <c r="AA35" s="1"/>
      <c r="AB35" s="1"/>
      <c r="AC35" s="1"/>
      <c r="AI35" s="36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6" ht="17.25">
      <c r="A36" s="26" t="s">
        <v>6</v>
      </c>
      <c r="B36" s="27">
        <v>3390</v>
      </c>
      <c r="C36" s="28">
        <v>3482</v>
      </c>
      <c r="D36" s="29">
        <f t="shared" si="0"/>
        <v>6872</v>
      </c>
      <c r="E36" s="30">
        <v>1727</v>
      </c>
      <c r="Z36" s="1"/>
      <c r="AA36" s="1"/>
      <c r="AB36" s="1"/>
      <c r="AC36" s="1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</row>
    <row r="37" spans="1:52" ht="17.25">
      <c r="A37" s="26" t="s">
        <v>7</v>
      </c>
      <c r="B37" s="31">
        <v>6476</v>
      </c>
      <c r="C37" s="32">
        <v>6785</v>
      </c>
      <c r="D37" s="33">
        <f t="shared" si="0"/>
        <v>13261</v>
      </c>
      <c r="E37" s="34">
        <v>4602</v>
      </c>
      <c r="Z37" s="1"/>
      <c r="AA37" s="1"/>
      <c r="AB37" s="1"/>
      <c r="AC37" s="1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</row>
    <row r="38" spans="1:52" ht="17.25">
      <c r="A38" s="26" t="s">
        <v>8</v>
      </c>
      <c r="B38" s="27">
        <v>3646</v>
      </c>
      <c r="C38" s="28">
        <v>3852</v>
      </c>
      <c r="D38" s="29">
        <f t="shared" si="0"/>
        <v>7498</v>
      </c>
      <c r="E38" s="30">
        <v>2339</v>
      </c>
      <c r="Z38" s="1"/>
      <c r="AA38" s="1"/>
      <c r="AB38" s="1"/>
      <c r="AC38" s="1"/>
      <c r="AI38" s="36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3" ht="17.25">
      <c r="A39" s="26" t="s">
        <v>9</v>
      </c>
      <c r="B39" s="27">
        <v>1147</v>
      </c>
      <c r="C39" s="28">
        <v>1192</v>
      </c>
      <c r="D39" s="29">
        <f t="shared" si="0"/>
        <v>2339</v>
      </c>
      <c r="E39" s="30">
        <v>816</v>
      </c>
      <c r="Z39" s="1"/>
      <c r="AA39" s="1"/>
      <c r="AB39" s="1"/>
      <c r="AC39" s="1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</row>
    <row r="40" spans="1:52" ht="17.25">
      <c r="A40" s="26" t="s">
        <v>10</v>
      </c>
      <c r="B40" s="27">
        <v>322</v>
      </c>
      <c r="C40" s="28">
        <v>323</v>
      </c>
      <c r="D40" s="29">
        <f t="shared" si="0"/>
        <v>645</v>
      </c>
      <c r="E40" s="30">
        <v>209</v>
      </c>
      <c r="Z40" s="1"/>
      <c r="AA40" s="1"/>
      <c r="AB40" s="1"/>
      <c r="AC40" s="1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</row>
    <row r="41" spans="1:52" ht="17.25">
      <c r="A41" s="26" t="s">
        <v>11</v>
      </c>
      <c r="B41" s="27">
        <v>881</v>
      </c>
      <c r="C41" s="28">
        <v>993</v>
      </c>
      <c r="D41" s="29">
        <f t="shared" si="0"/>
        <v>1874</v>
      </c>
      <c r="E41" s="30">
        <v>649</v>
      </c>
      <c r="Z41" s="1"/>
      <c r="AA41" s="1"/>
      <c r="AB41" s="1"/>
      <c r="AC41" s="1"/>
      <c r="AI41" s="36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6" ht="17.25">
      <c r="A42" s="26" t="s">
        <v>12</v>
      </c>
      <c r="B42" s="27">
        <v>1466</v>
      </c>
      <c r="C42" s="28">
        <v>1565</v>
      </c>
      <c r="D42" s="29">
        <f t="shared" si="0"/>
        <v>3031</v>
      </c>
      <c r="E42" s="30">
        <v>1021</v>
      </c>
      <c r="Z42" s="1"/>
      <c r="AA42" s="1"/>
      <c r="AB42" s="1"/>
      <c r="AC42" s="1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</row>
    <row r="43" spans="1:52" ht="17.25">
      <c r="A43" s="26" t="s">
        <v>13</v>
      </c>
      <c r="B43" s="27">
        <v>2623</v>
      </c>
      <c r="C43" s="28">
        <v>2819</v>
      </c>
      <c r="D43" s="29">
        <f t="shared" si="0"/>
        <v>5442</v>
      </c>
      <c r="E43" s="30">
        <v>2016</v>
      </c>
      <c r="Z43" s="1"/>
      <c r="AA43" s="1"/>
      <c r="AB43" s="1"/>
      <c r="AC43" s="1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</row>
    <row r="44" spans="1:52" ht="17.25">
      <c r="A44" s="26" t="s">
        <v>14</v>
      </c>
      <c r="B44" s="27">
        <v>1696</v>
      </c>
      <c r="C44" s="28">
        <v>1843</v>
      </c>
      <c r="D44" s="29">
        <f t="shared" si="0"/>
        <v>3539</v>
      </c>
      <c r="E44" s="30">
        <v>982</v>
      </c>
      <c r="Z44" s="1"/>
      <c r="AA44" s="1"/>
      <c r="AB44" s="1"/>
      <c r="AC44" s="1"/>
      <c r="AI44" s="36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3" ht="17.25">
      <c r="A45" s="26" t="s">
        <v>15</v>
      </c>
      <c r="B45" s="27">
        <v>1711</v>
      </c>
      <c r="C45" s="28">
        <v>1758</v>
      </c>
      <c r="D45" s="29">
        <f t="shared" si="0"/>
        <v>3469</v>
      </c>
      <c r="E45" s="30">
        <v>1066</v>
      </c>
      <c r="Z45" s="1"/>
      <c r="AA45" s="1"/>
      <c r="AB45" s="1"/>
      <c r="AC45" s="1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</row>
    <row r="46" spans="1:52" ht="17.25">
      <c r="A46" s="26" t="s">
        <v>16</v>
      </c>
      <c r="B46" s="27">
        <v>5085</v>
      </c>
      <c r="C46" s="28">
        <v>5523</v>
      </c>
      <c r="D46" s="29">
        <f t="shared" si="0"/>
        <v>10608</v>
      </c>
      <c r="E46" s="30">
        <v>3189</v>
      </c>
      <c r="Z46" s="1"/>
      <c r="AA46" s="1"/>
      <c r="AB46" s="1"/>
      <c r="AC46" s="1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</row>
    <row r="47" spans="1:52" ht="17.25">
      <c r="A47" s="26" t="s">
        <v>17</v>
      </c>
      <c r="B47" s="27">
        <v>2078</v>
      </c>
      <c r="C47" s="28">
        <v>2184</v>
      </c>
      <c r="D47" s="29">
        <f t="shared" si="0"/>
        <v>4262</v>
      </c>
      <c r="E47" s="30">
        <v>1365</v>
      </c>
      <c r="Z47" s="1"/>
      <c r="AA47" s="1"/>
      <c r="AB47" s="1"/>
      <c r="AC47" s="1"/>
      <c r="AI47" s="36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6" ht="17.25">
      <c r="A48" s="26" t="s">
        <v>18</v>
      </c>
      <c r="B48" s="27">
        <v>4309</v>
      </c>
      <c r="C48" s="28">
        <v>4557</v>
      </c>
      <c r="D48" s="29">
        <f t="shared" si="0"/>
        <v>8866</v>
      </c>
      <c r="E48" s="30">
        <v>2945</v>
      </c>
      <c r="Z48" s="1"/>
      <c r="AA48" s="1"/>
      <c r="AB48" s="1"/>
      <c r="AC48" s="1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</row>
    <row r="49" spans="1:52" ht="17.25">
      <c r="A49" s="26" t="s">
        <v>19</v>
      </c>
      <c r="B49" s="27">
        <v>1204</v>
      </c>
      <c r="C49" s="28">
        <v>1315</v>
      </c>
      <c r="D49" s="29">
        <f t="shared" si="0"/>
        <v>2519</v>
      </c>
      <c r="E49" s="30">
        <v>666</v>
      </c>
      <c r="Z49" s="1"/>
      <c r="AA49" s="1"/>
      <c r="AB49" s="1"/>
      <c r="AC49" s="1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</row>
    <row r="50" spans="1:52" ht="17.25">
      <c r="A50" s="26" t="s">
        <v>20</v>
      </c>
      <c r="B50" s="27">
        <v>1955</v>
      </c>
      <c r="C50" s="28">
        <v>2093</v>
      </c>
      <c r="D50" s="29">
        <f t="shared" si="0"/>
        <v>4048</v>
      </c>
      <c r="E50" s="30">
        <v>1187</v>
      </c>
      <c r="Z50" s="1"/>
      <c r="AA50" s="1"/>
      <c r="AB50" s="1"/>
      <c r="AC50" s="1"/>
      <c r="AI50" s="36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3" ht="17.25">
      <c r="A51" s="26" t="s">
        <v>21</v>
      </c>
      <c r="B51" s="27">
        <v>8507</v>
      </c>
      <c r="C51" s="28">
        <v>9168</v>
      </c>
      <c r="D51" s="29">
        <f t="shared" si="0"/>
        <v>17675</v>
      </c>
      <c r="E51" s="30">
        <v>5323</v>
      </c>
      <c r="Z51" s="1"/>
      <c r="AA51" s="1"/>
      <c r="AB51" s="1"/>
      <c r="AC51" s="1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</row>
    <row r="52" spans="1:52" ht="17.25">
      <c r="A52" s="26" t="s">
        <v>22</v>
      </c>
      <c r="B52" s="27">
        <v>9158</v>
      </c>
      <c r="C52" s="28">
        <v>9821</v>
      </c>
      <c r="D52" s="29">
        <f t="shared" si="0"/>
        <v>18979</v>
      </c>
      <c r="E52" s="30">
        <v>5690</v>
      </c>
      <c r="Z52" s="1"/>
      <c r="AA52" s="1"/>
      <c r="AB52" s="1"/>
      <c r="AC52" s="1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</row>
    <row r="53" spans="1:52" ht="17.25">
      <c r="A53" s="26" t="s">
        <v>23</v>
      </c>
      <c r="B53" s="27">
        <v>1769</v>
      </c>
      <c r="C53" s="28">
        <v>1965</v>
      </c>
      <c r="D53" s="29">
        <f t="shared" si="0"/>
        <v>3734</v>
      </c>
      <c r="E53" s="30">
        <v>941</v>
      </c>
      <c r="Z53" s="1"/>
      <c r="AA53" s="1"/>
      <c r="AB53" s="1"/>
      <c r="AC53" s="1"/>
      <c r="AI53" s="36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1:56" ht="17.25">
      <c r="A54" s="26" t="s">
        <v>24</v>
      </c>
      <c r="B54" s="27">
        <v>2247</v>
      </c>
      <c r="C54" s="28">
        <v>2352</v>
      </c>
      <c r="D54" s="29">
        <f t="shared" si="0"/>
        <v>4599</v>
      </c>
      <c r="E54" s="30">
        <v>1397</v>
      </c>
      <c r="Z54" s="1"/>
      <c r="AA54" s="1"/>
      <c r="AB54" s="1"/>
      <c r="AC54" s="1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</row>
    <row r="55" spans="1:52" ht="17.25">
      <c r="A55" s="26" t="s">
        <v>25</v>
      </c>
      <c r="B55" s="27">
        <v>4625</v>
      </c>
      <c r="C55" s="28">
        <v>4903</v>
      </c>
      <c r="D55" s="29">
        <f t="shared" si="0"/>
        <v>9528</v>
      </c>
      <c r="E55" s="30">
        <v>2537</v>
      </c>
      <c r="Z55" s="1"/>
      <c r="AA55" s="1"/>
      <c r="AB55" s="1"/>
      <c r="AC55" s="1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</row>
    <row r="56" spans="1:52" ht="17.25">
      <c r="A56" s="26" t="s">
        <v>26</v>
      </c>
      <c r="B56" s="27">
        <v>7306</v>
      </c>
      <c r="C56" s="28">
        <v>7871</v>
      </c>
      <c r="D56" s="29">
        <f t="shared" si="0"/>
        <v>15177</v>
      </c>
      <c r="E56" s="30">
        <v>4454</v>
      </c>
      <c r="Z56" s="1"/>
      <c r="AA56" s="1"/>
      <c r="AB56" s="1"/>
      <c r="AC56" s="1"/>
      <c r="AI56" s="36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3" ht="17.25">
      <c r="A57" s="26" t="s">
        <v>27</v>
      </c>
      <c r="B57" s="27">
        <v>3201</v>
      </c>
      <c r="C57" s="28">
        <v>3434</v>
      </c>
      <c r="D57" s="29">
        <f t="shared" si="0"/>
        <v>6635</v>
      </c>
      <c r="E57" s="30">
        <v>2072</v>
      </c>
      <c r="Z57" s="1"/>
      <c r="AA57" s="1"/>
      <c r="AB57" s="1"/>
      <c r="AC57" s="1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spans="1:35" ht="17.25">
      <c r="A58" s="26" t="s">
        <v>28</v>
      </c>
      <c r="B58" s="27">
        <v>1959</v>
      </c>
      <c r="C58" s="28">
        <v>2024</v>
      </c>
      <c r="D58" s="29">
        <f t="shared" si="0"/>
        <v>3983</v>
      </c>
      <c r="E58" s="30">
        <v>1015</v>
      </c>
      <c r="Z58" s="1"/>
      <c r="AA58" s="1"/>
      <c r="AB58" s="1"/>
      <c r="AC58" s="1"/>
      <c r="AI58" s="36"/>
    </row>
    <row r="59" spans="1:35" ht="17.25">
      <c r="A59" s="26" t="s">
        <v>29</v>
      </c>
      <c r="B59" s="27">
        <v>1131</v>
      </c>
      <c r="C59" s="28">
        <v>1257</v>
      </c>
      <c r="D59" s="29">
        <f t="shared" si="0"/>
        <v>2388</v>
      </c>
      <c r="E59" s="30">
        <v>893</v>
      </c>
      <c r="Z59" s="1"/>
      <c r="AA59" s="1"/>
      <c r="AB59" s="1"/>
      <c r="AC59" s="1"/>
      <c r="AI59" s="36"/>
    </row>
    <row r="60" spans="1:56" ht="17.25">
      <c r="A60" s="26" t="s">
        <v>30</v>
      </c>
      <c r="B60" s="27">
        <v>1436</v>
      </c>
      <c r="C60" s="28">
        <v>1595</v>
      </c>
      <c r="D60" s="29">
        <f t="shared" si="0"/>
        <v>3031</v>
      </c>
      <c r="E60" s="30">
        <v>1228</v>
      </c>
      <c r="Z60" s="1"/>
      <c r="AA60" s="1"/>
      <c r="AB60" s="1"/>
      <c r="AC60" s="1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</row>
    <row r="61" spans="1:52" ht="17.25">
      <c r="A61" s="26" t="s">
        <v>31</v>
      </c>
      <c r="B61" s="27">
        <v>891</v>
      </c>
      <c r="C61" s="28">
        <v>922</v>
      </c>
      <c r="D61" s="29">
        <f t="shared" si="0"/>
        <v>1813</v>
      </c>
      <c r="E61" s="30">
        <v>760</v>
      </c>
      <c r="Z61" s="1"/>
      <c r="AA61" s="1"/>
      <c r="AB61" s="1"/>
      <c r="AC61" s="1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</row>
    <row r="62" spans="1:52" ht="17.25">
      <c r="A62" s="26" t="s">
        <v>32</v>
      </c>
      <c r="B62" s="27">
        <v>9736</v>
      </c>
      <c r="C62" s="28">
        <v>9641</v>
      </c>
      <c r="D62" s="29">
        <f t="shared" si="0"/>
        <v>19377</v>
      </c>
      <c r="E62" s="30">
        <v>6682</v>
      </c>
      <c r="Z62" s="1"/>
      <c r="AA62" s="1"/>
      <c r="AB62" s="1"/>
      <c r="AC62" s="1"/>
      <c r="AI62" s="36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3" ht="17.25">
      <c r="A63" s="26" t="s">
        <v>33</v>
      </c>
      <c r="B63" s="27">
        <v>3617</v>
      </c>
      <c r="C63" s="28">
        <v>3747</v>
      </c>
      <c r="D63" s="29">
        <f t="shared" si="0"/>
        <v>7364</v>
      </c>
      <c r="E63" s="30">
        <v>1936</v>
      </c>
      <c r="Z63" s="1"/>
      <c r="AA63" s="1"/>
      <c r="AB63" s="1"/>
      <c r="AC63" s="1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</row>
    <row r="64" spans="1:52" ht="17.25">
      <c r="A64" s="26" t="s">
        <v>97</v>
      </c>
      <c r="B64" s="27">
        <v>3000</v>
      </c>
      <c r="C64" s="28">
        <v>3087</v>
      </c>
      <c r="D64" s="29">
        <f t="shared" si="0"/>
        <v>6087</v>
      </c>
      <c r="E64" s="30">
        <v>1512</v>
      </c>
      <c r="Z64" s="1"/>
      <c r="AA64" s="1"/>
      <c r="AB64" s="1"/>
      <c r="AC64" s="1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ht="17.25">
      <c r="A65" s="26" t="s">
        <v>34</v>
      </c>
      <c r="B65" s="27">
        <v>3518</v>
      </c>
      <c r="C65" s="28">
        <v>3593</v>
      </c>
      <c r="D65" s="29">
        <f t="shared" si="0"/>
        <v>7111</v>
      </c>
      <c r="E65" s="30">
        <v>2028</v>
      </c>
      <c r="Z65" s="1"/>
      <c r="AA65" s="1"/>
      <c r="AB65" s="1"/>
      <c r="AC65" s="1"/>
      <c r="AI65" s="36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6" ht="17.25">
      <c r="A66" s="26" t="s">
        <v>35</v>
      </c>
      <c r="B66" s="27">
        <v>2727</v>
      </c>
      <c r="C66" s="28">
        <v>2742</v>
      </c>
      <c r="D66" s="29">
        <f>B66+C66</f>
        <v>5469</v>
      </c>
      <c r="E66" s="30">
        <v>1367</v>
      </c>
      <c r="Z66" s="1"/>
      <c r="AA66" s="1"/>
      <c r="AB66" s="1"/>
      <c r="AC66" s="1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</row>
    <row r="67" spans="1:52" ht="17.25">
      <c r="A67" s="26" t="s">
        <v>36</v>
      </c>
      <c r="B67" s="27">
        <v>9215</v>
      </c>
      <c r="C67" s="28">
        <v>9175</v>
      </c>
      <c r="D67" s="29">
        <f aca="true" t="shared" si="1" ref="D67:D96">B67+C67</f>
        <v>18390</v>
      </c>
      <c r="E67" s="30">
        <v>5873</v>
      </c>
      <c r="Z67" s="1"/>
      <c r="AA67" s="1"/>
      <c r="AB67" s="1"/>
      <c r="AC67" s="1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ht="17.25">
      <c r="A68" s="26" t="s">
        <v>37</v>
      </c>
      <c r="B68" s="27">
        <v>2503</v>
      </c>
      <c r="C68" s="28">
        <v>2438</v>
      </c>
      <c r="D68" s="29">
        <f t="shared" si="1"/>
        <v>4941</v>
      </c>
      <c r="E68" s="30">
        <v>1246</v>
      </c>
      <c r="Z68" s="1"/>
      <c r="AA68" s="1"/>
      <c r="AB68" s="1"/>
      <c r="AC68" s="1"/>
      <c r="AI68" s="36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3" ht="17.25">
      <c r="A69" s="26" t="s">
        <v>38</v>
      </c>
      <c r="B69" s="27">
        <v>7964</v>
      </c>
      <c r="C69" s="28">
        <v>8143</v>
      </c>
      <c r="D69" s="29">
        <f t="shared" si="1"/>
        <v>16107</v>
      </c>
      <c r="E69" s="30">
        <v>4766</v>
      </c>
      <c r="Z69" s="1"/>
      <c r="AA69" s="1"/>
      <c r="AB69" s="1"/>
      <c r="AC69" s="1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</row>
    <row r="70" spans="1:52" ht="17.25">
      <c r="A70" s="26" t="s">
        <v>39</v>
      </c>
      <c r="B70" s="27">
        <v>3428</v>
      </c>
      <c r="C70" s="28">
        <v>3602</v>
      </c>
      <c r="D70" s="29">
        <f t="shared" si="1"/>
        <v>7030</v>
      </c>
      <c r="E70" s="30">
        <v>2053</v>
      </c>
      <c r="Z70" s="1"/>
      <c r="AA70" s="1"/>
      <c r="AB70" s="1"/>
      <c r="AC70" s="1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ht="17.25">
      <c r="A71" s="26" t="s">
        <v>98</v>
      </c>
      <c r="B71" s="27">
        <v>5400</v>
      </c>
      <c r="C71" s="28">
        <v>5561</v>
      </c>
      <c r="D71" s="29">
        <f t="shared" si="1"/>
        <v>10961</v>
      </c>
      <c r="E71" s="30">
        <v>3308</v>
      </c>
      <c r="Z71" s="1"/>
      <c r="AA71" s="1"/>
      <c r="AB71" s="1"/>
      <c r="AC71" s="1"/>
      <c r="AI71" s="36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6" ht="17.25">
      <c r="A72" s="26" t="s">
        <v>40</v>
      </c>
      <c r="B72" s="27">
        <v>2277</v>
      </c>
      <c r="C72" s="28">
        <v>2311</v>
      </c>
      <c r="D72" s="29">
        <f t="shared" si="1"/>
        <v>4588</v>
      </c>
      <c r="E72" s="30">
        <v>1117</v>
      </c>
      <c r="Z72" s="1"/>
      <c r="AA72" s="1"/>
      <c r="AB72" s="1"/>
      <c r="AC72" s="1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</row>
    <row r="73" spans="1:52" ht="17.25">
      <c r="A73" s="26" t="s">
        <v>41</v>
      </c>
      <c r="B73" s="27">
        <v>9266</v>
      </c>
      <c r="C73" s="28">
        <v>9707</v>
      </c>
      <c r="D73" s="29">
        <f t="shared" si="1"/>
        <v>18973</v>
      </c>
      <c r="E73" s="30">
        <v>5572</v>
      </c>
      <c r="Z73" s="1"/>
      <c r="AA73" s="1"/>
      <c r="AB73" s="1"/>
      <c r="AC73" s="1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ht="17.25">
      <c r="A74" s="26" t="s">
        <v>42</v>
      </c>
      <c r="B74" s="27">
        <v>3843</v>
      </c>
      <c r="C74" s="28">
        <v>3862</v>
      </c>
      <c r="D74" s="29">
        <f t="shared" si="1"/>
        <v>7705</v>
      </c>
      <c r="E74" s="30">
        <v>1965</v>
      </c>
      <c r="Z74" s="1"/>
      <c r="AA74" s="1"/>
      <c r="AB74" s="1"/>
      <c r="AC74" s="1"/>
      <c r="AI74" s="36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</row>
    <row r="75" spans="1:53" ht="17.25">
      <c r="A75" s="26" t="s">
        <v>43</v>
      </c>
      <c r="B75" s="27">
        <v>3911</v>
      </c>
      <c r="C75" s="28">
        <v>3849</v>
      </c>
      <c r="D75" s="29">
        <f t="shared" si="1"/>
        <v>7760</v>
      </c>
      <c r="E75" s="30">
        <v>2108</v>
      </c>
      <c r="Z75" s="1"/>
      <c r="AA75" s="1"/>
      <c r="AB75" s="1"/>
      <c r="AC75" s="1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</row>
    <row r="76" spans="1:52" ht="17.25">
      <c r="A76" s="26" t="s">
        <v>44</v>
      </c>
      <c r="B76" s="27">
        <v>3774</v>
      </c>
      <c r="C76" s="28">
        <v>3757</v>
      </c>
      <c r="D76" s="29">
        <f t="shared" si="1"/>
        <v>7531</v>
      </c>
      <c r="E76" s="30">
        <v>2176</v>
      </c>
      <c r="Z76" s="1"/>
      <c r="AA76" s="1"/>
      <c r="AB76" s="1"/>
      <c r="AC76" s="1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</row>
    <row r="77" spans="1:52" ht="17.25">
      <c r="A77" s="26" t="s">
        <v>45</v>
      </c>
      <c r="B77" s="27">
        <v>3447</v>
      </c>
      <c r="C77" s="28">
        <v>3428</v>
      </c>
      <c r="D77" s="29">
        <f t="shared" si="1"/>
        <v>6875</v>
      </c>
      <c r="E77" s="30">
        <v>1781</v>
      </c>
      <c r="Z77" s="1"/>
      <c r="AA77" s="1"/>
      <c r="AB77" s="1"/>
      <c r="AC77" s="1"/>
      <c r="AI77" s="36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6" ht="17.25">
      <c r="A78" s="26" t="s">
        <v>46</v>
      </c>
      <c r="B78" s="27">
        <v>9813</v>
      </c>
      <c r="C78" s="28">
        <v>10216</v>
      </c>
      <c r="D78" s="29">
        <f t="shared" si="1"/>
        <v>20029</v>
      </c>
      <c r="E78" s="30">
        <v>6070</v>
      </c>
      <c r="Z78" s="1"/>
      <c r="AA78" s="1"/>
      <c r="AB78" s="1"/>
      <c r="AC78" s="1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</row>
    <row r="79" spans="1:52" ht="17.25">
      <c r="A79" s="26" t="s">
        <v>47</v>
      </c>
      <c r="B79" s="27">
        <v>6075</v>
      </c>
      <c r="C79" s="28">
        <v>6429</v>
      </c>
      <c r="D79" s="29">
        <f t="shared" si="1"/>
        <v>12504</v>
      </c>
      <c r="E79" s="30">
        <v>3708</v>
      </c>
      <c r="Z79" s="1"/>
      <c r="AA79" s="1"/>
      <c r="AB79" s="1"/>
      <c r="AC79" s="1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</row>
    <row r="80" spans="1:52" ht="17.25">
      <c r="A80" s="26" t="s">
        <v>48</v>
      </c>
      <c r="B80" s="27">
        <v>2636</v>
      </c>
      <c r="C80" s="28">
        <v>2823</v>
      </c>
      <c r="D80" s="29">
        <f t="shared" si="1"/>
        <v>5459</v>
      </c>
      <c r="E80" s="30">
        <v>1462</v>
      </c>
      <c r="Z80" s="1"/>
      <c r="AA80" s="1"/>
      <c r="AB80" s="1"/>
      <c r="AC80" s="1"/>
      <c r="AI80" s="36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</row>
    <row r="81" spans="1:53" ht="17.25">
      <c r="A81" s="26" t="s">
        <v>49</v>
      </c>
      <c r="B81" s="27">
        <v>2763</v>
      </c>
      <c r="C81" s="28">
        <v>2898</v>
      </c>
      <c r="D81" s="29">
        <f t="shared" si="1"/>
        <v>5661</v>
      </c>
      <c r="E81" s="30">
        <v>1504</v>
      </c>
      <c r="Z81" s="1"/>
      <c r="AA81" s="1"/>
      <c r="AB81" s="1"/>
      <c r="AC81" s="1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</row>
    <row r="82" spans="1:52" ht="17.25">
      <c r="A82" s="26" t="s">
        <v>50</v>
      </c>
      <c r="B82" s="27">
        <v>1658</v>
      </c>
      <c r="C82" s="28">
        <v>1619</v>
      </c>
      <c r="D82" s="29">
        <f t="shared" si="1"/>
        <v>3277</v>
      </c>
      <c r="E82" s="30">
        <v>988</v>
      </c>
      <c r="Z82" s="1"/>
      <c r="AA82" s="1"/>
      <c r="AB82" s="1"/>
      <c r="AC82" s="1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</row>
    <row r="83" spans="1:52" ht="17.25">
      <c r="A83" s="26" t="s">
        <v>51</v>
      </c>
      <c r="B83" s="27">
        <v>3281</v>
      </c>
      <c r="C83" s="28">
        <v>3335</v>
      </c>
      <c r="D83" s="29">
        <f t="shared" si="1"/>
        <v>6616</v>
      </c>
      <c r="E83" s="30">
        <v>1742</v>
      </c>
      <c r="Z83" s="1"/>
      <c r="AA83" s="1"/>
      <c r="AB83" s="1"/>
      <c r="AC83" s="1"/>
      <c r="AI83" s="36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</row>
    <row r="84" spans="1:56" ht="17.25">
      <c r="A84" s="26" t="s">
        <v>52</v>
      </c>
      <c r="B84" s="27">
        <v>11528</v>
      </c>
      <c r="C84" s="28">
        <v>12041</v>
      </c>
      <c r="D84" s="29">
        <f t="shared" si="1"/>
        <v>23569</v>
      </c>
      <c r="E84" s="30">
        <v>6411</v>
      </c>
      <c r="Z84" s="1"/>
      <c r="AA84" s="1"/>
      <c r="AB84" s="1"/>
      <c r="AC84" s="1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</row>
    <row r="85" spans="1:52" ht="17.25">
      <c r="A85" s="26" t="s">
        <v>53</v>
      </c>
      <c r="B85" s="27">
        <v>2816</v>
      </c>
      <c r="C85" s="28">
        <v>2889</v>
      </c>
      <c r="D85" s="29">
        <f t="shared" si="1"/>
        <v>5705</v>
      </c>
      <c r="E85" s="30">
        <v>1816</v>
      </c>
      <c r="Z85" s="1"/>
      <c r="AA85" s="1"/>
      <c r="AB85" s="1"/>
      <c r="AC85" s="1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</row>
    <row r="86" spans="1:52" ht="17.25">
      <c r="A86" s="26" t="s">
        <v>54</v>
      </c>
      <c r="B86" s="27">
        <v>4221</v>
      </c>
      <c r="C86" s="28">
        <v>4299</v>
      </c>
      <c r="D86" s="29">
        <f t="shared" si="1"/>
        <v>8520</v>
      </c>
      <c r="E86" s="30">
        <v>2745</v>
      </c>
      <c r="Z86" s="1"/>
      <c r="AA86" s="1"/>
      <c r="AB86" s="1"/>
      <c r="AC86" s="1"/>
      <c r="AI86" s="36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1:53" ht="17.25">
      <c r="A87" s="26" t="s">
        <v>55</v>
      </c>
      <c r="B87" s="27">
        <v>8037</v>
      </c>
      <c r="C87" s="28">
        <v>7995</v>
      </c>
      <c r="D87" s="29">
        <f t="shared" si="1"/>
        <v>16032</v>
      </c>
      <c r="E87" s="30">
        <v>5751</v>
      </c>
      <c r="Z87" s="1"/>
      <c r="AA87" s="1"/>
      <c r="AB87" s="1"/>
      <c r="AC87" s="1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</row>
    <row r="88" spans="1:52" ht="17.25">
      <c r="A88" s="26" t="s">
        <v>56</v>
      </c>
      <c r="B88" s="27">
        <v>1710</v>
      </c>
      <c r="C88" s="28">
        <v>1650</v>
      </c>
      <c r="D88" s="29">
        <f t="shared" si="1"/>
        <v>3360</v>
      </c>
      <c r="E88" s="30">
        <v>1089</v>
      </c>
      <c r="Z88" s="1"/>
      <c r="AA88" s="1"/>
      <c r="AB88" s="1"/>
      <c r="AC88" s="1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</row>
    <row r="89" spans="1:52" ht="17.25">
      <c r="A89" s="26" t="s">
        <v>57</v>
      </c>
      <c r="B89" s="27">
        <v>5485</v>
      </c>
      <c r="C89" s="28">
        <v>5533</v>
      </c>
      <c r="D89" s="29">
        <f t="shared" si="1"/>
        <v>11018</v>
      </c>
      <c r="E89" s="30">
        <v>3742</v>
      </c>
      <c r="Z89" s="1"/>
      <c r="AA89" s="1"/>
      <c r="AB89" s="1"/>
      <c r="AC89" s="1"/>
      <c r="AI89" s="36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</row>
    <row r="90" spans="1:56" ht="17.25">
      <c r="A90" s="26" t="s">
        <v>58</v>
      </c>
      <c r="B90" s="27">
        <v>3723</v>
      </c>
      <c r="C90" s="28">
        <v>3844</v>
      </c>
      <c r="D90" s="29">
        <f t="shared" si="1"/>
        <v>7567</v>
      </c>
      <c r="E90" s="30">
        <v>2527</v>
      </c>
      <c r="Z90" s="1"/>
      <c r="AA90" s="1"/>
      <c r="AB90" s="1"/>
      <c r="AC90" s="1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</row>
    <row r="91" spans="1:52" ht="17.25">
      <c r="A91" s="26" t="s">
        <v>59</v>
      </c>
      <c r="B91" s="27">
        <v>11193</v>
      </c>
      <c r="C91" s="28">
        <v>11645</v>
      </c>
      <c r="D91" s="29">
        <f t="shared" si="1"/>
        <v>22838</v>
      </c>
      <c r="E91" s="30">
        <v>7395</v>
      </c>
      <c r="Z91" s="1"/>
      <c r="AA91" s="1"/>
      <c r="AB91" s="1"/>
      <c r="AC91" s="1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</row>
    <row r="92" spans="1:52" ht="17.25">
      <c r="A92" s="26" t="s">
        <v>60</v>
      </c>
      <c r="B92" s="27">
        <v>901</v>
      </c>
      <c r="C92" s="28">
        <v>820</v>
      </c>
      <c r="D92" s="29">
        <f t="shared" si="1"/>
        <v>1721</v>
      </c>
      <c r="E92" s="30">
        <v>473</v>
      </c>
      <c r="Z92" s="1"/>
      <c r="AA92" s="1"/>
      <c r="AB92" s="1"/>
      <c r="AC92" s="1"/>
      <c r="AI92" s="36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3" ht="17.25">
      <c r="A93" s="26" t="s">
        <v>61</v>
      </c>
      <c r="B93" s="27">
        <v>4328</v>
      </c>
      <c r="C93" s="28">
        <v>4537</v>
      </c>
      <c r="D93" s="29">
        <f t="shared" si="1"/>
        <v>8865</v>
      </c>
      <c r="E93" s="30">
        <v>2548</v>
      </c>
      <c r="Z93" s="1"/>
      <c r="AA93" s="1"/>
      <c r="AB93" s="1"/>
      <c r="AC93" s="1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</row>
    <row r="94" spans="1:52" ht="17.25">
      <c r="A94" s="26" t="s">
        <v>62</v>
      </c>
      <c r="B94" s="27">
        <v>6086</v>
      </c>
      <c r="C94" s="28">
        <v>6444</v>
      </c>
      <c r="D94" s="29">
        <f t="shared" si="1"/>
        <v>12530</v>
      </c>
      <c r="E94" s="30">
        <v>3468</v>
      </c>
      <c r="Z94" s="1"/>
      <c r="AA94" s="1"/>
      <c r="AB94" s="1"/>
      <c r="AC94" s="1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1:52" ht="17.25">
      <c r="A95" s="26" t="s">
        <v>63</v>
      </c>
      <c r="B95" s="27">
        <v>6583</v>
      </c>
      <c r="C95" s="28">
        <v>7046</v>
      </c>
      <c r="D95" s="29">
        <f t="shared" si="1"/>
        <v>13629</v>
      </c>
      <c r="E95" s="30">
        <v>3832</v>
      </c>
      <c r="Z95" s="1"/>
      <c r="AA95" s="1"/>
      <c r="AB95" s="1"/>
      <c r="AC95" s="1"/>
      <c r="AI95" s="36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6" ht="18" thickBot="1">
      <c r="A96" s="39" t="s">
        <v>64</v>
      </c>
      <c r="B96" s="41">
        <v>3591</v>
      </c>
      <c r="C96" s="42">
        <v>3582</v>
      </c>
      <c r="D96" s="43">
        <f t="shared" si="1"/>
        <v>7173</v>
      </c>
      <c r="E96" s="44">
        <v>1965</v>
      </c>
      <c r="Z96" s="1"/>
      <c r="AA96" s="1"/>
      <c r="AB96" s="1"/>
      <c r="AC96" s="1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</row>
    <row r="97" spans="26:52" ht="17.25">
      <c r="Z97" s="1"/>
      <c r="AA97" s="1"/>
      <c r="AB97" s="1"/>
      <c r="AC97" s="1"/>
      <c r="AI97" s="36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26:53" ht="17.25">
      <c r="Z98" s="1"/>
      <c r="AA98" s="1"/>
      <c r="AB98" s="1"/>
      <c r="AC98" s="1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</row>
    <row r="99" spans="26:52" ht="17.25">
      <c r="Z99" s="1"/>
      <c r="AA99" s="1"/>
      <c r="AB99" s="1"/>
      <c r="AC99" s="1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26:52" ht="17.25">
      <c r="Z100" s="1"/>
      <c r="AA100" s="1"/>
      <c r="AB100" s="1"/>
      <c r="AC100" s="1"/>
      <c r="AI100" s="36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</row>
    <row r="101" spans="26:56" ht="17.25">
      <c r="Z101" s="1"/>
      <c r="AA101" s="1"/>
      <c r="AB101" s="1"/>
      <c r="AC101" s="1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</row>
    <row r="102" spans="26:52" ht="17.25">
      <c r="Z102" s="1"/>
      <c r="AA102" s="1"/>
      <c r="AB102" s="1"/>
      <c r="AC102" s="1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</row>
    <row r="103" spans="26:52" ht="17.25">
      <c r="Z103" s="1"/>
      <c r="AA103" s="1"/>
      <c r="AB103" s="1"/>
      <c r="AC103" s="1"/>
      <c r="AI103" s="36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</row>
    <row r="104" spans="26:53" ht="17.25">
      <c r="Z104" s="1"/>
      <c r="AA104" s="1"/>
      <c r="AB104" s="1"/>
      <c r="AC104" s="1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</row>
    <row r="105" spans="26:52" ht="17.25">
      <c r="Z105" s="1"/>
      <c r="AA105" s="1"/>
      <c r="AB105" s="1"/>
      <c r="AC105" s="1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</row>
    <row r="106" spans="26:52" ht="17.25">
      <c r="Z106" s="1"/>
      <c r="AA106" s="1"/>
      <c r="AB106" s="1"/>
      <c r="AC106" s="1"/>
      <c r="AI106" s="36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</row>
    <row r="107" spans="26:56" ht="17.25">
      <c r="Z107" s="1"/>
      <c r="AA107" s="1"/>
      <c r="AB107" s="1"/>
      <c r="AC107" s="1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</row>
    <row r="108" spans="26:52" ht="17.25">
      <c r="Z108" s="1"/>
      <c r="AA108" s="1"/>
      <c r="AB108" s="1"/>
      <c r="AC108" s="1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</row>
    <row r="109" spans="26:52" ht="17.25">
      <c r="Z109" s="1"/>
      <c r="AA109" s="1"/>
      <c r="AB109" s="1"/>
      <c r="AC109" s="1"/>
      <c r="AI109" s="36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</row>
    <row r="110" spans="26:53" ht="17.25">
      <c r="Z110" s="1"/>
      <c r="AA110" s="1"/>
      <c r="AB110" s="1"/>
      <c r="AC110" s="1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</row>
    <row r="111" spans="26:52" ht="17.25">
      <c r="Z111" s="1"/>
      <c r="AA111" s="1"/>
      <c r="AB111" s="1"/>
      <c r="AC111" s="1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</row>
    <row r="112" spans="26:52" ht="17.25">
      <c r="Z112" s="1"/>
      <c r="AA112" s="1"/>
      <c r="AB112" s="1"/>
      <c r="AC112" s="1"/>
      <c r="AI112" s="36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</row>
    <row r="113" spans="26:56" ht="17.25">
      <c r="Z113" s="1"/>
      <c r="AA113" s="1"/>
      <c r="AB113" s="1"/>
      <c r="AC113" s="1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</row>
    <row r="114" spans="26:52" ht="17.25">
      <c r="Z114" s="1"/>
      <c r="AA114" s="1"/>
      <c r="AB114" s="1"/>
      <c r="AC114" s="1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</row>
    <row r="115" spans="26:52" ht="17.25">
      <c r="Z115" s="1"/>
      <c r="AA115" s="1"/>
      <c r="AB115" s="1"/>
      <c r="AC115" s="1"/>
      <c r="AI115" s="36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</row>
    <row r="116" spans="26:53" ht="17.25">
      <c r="Z116" s="1"/>
      <c r="AA116" s="1"/>
      <c r="AB116" s="1"/>
      <c r="AC116" s="1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</row>
    <row r="117" spans="26:52" ht="17.25">
      <c r="Z117" s="1"/>
      <c r="AA117" s="1"/>
      <c r="AB117" s="1"/>
      <c r="AC117" s="1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</row>
    <row r="118" spans="26:52" ht="17.25">
      <c r="Z118" s="1"/>
      <c r="AA118" s="1"/>
      <c r="AB118" s="1"/>
      <c r="AC118" s="1"/>
      <c r="AI118" s="36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</row>
    <row r="119" spans="26:56" ht="17.25">
      <c r="Z119" s="1"/>
      <c r="AA119" s="1"/>
      <c r="AB119" s="1"/>
      <c r="AC119" s="1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</row>
    <row r="120" spans="26:52" ht="17.25">
      <c r="Z120" s="1"/>
      <c r="AA120" s="1"/>
      <c r="AB120" s="1"/>
      <c r="AC120" s="1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</row>
    <row r="121" spans="26:52" ht="17.25">
      <c r="Z121" s="1"/>
      <c r="AA121" s="1"/>
      <c r="AB121" s="1"/>
      <c r="AC121" s="1"/>
      <c r="AI121" s="36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</row>
    <row r="122" spans="26:53" ht="17.25">
      <c r="Z122" s="1"/>
      <c r="AA122" s="1"/>
      <c r="AB122" s="1"/>
      <c r="AC122" s="1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</row>
    <row r="123" spans="35:52" ht="13.5"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</row>
    <row r="124" spans="35:52" ht="13.5"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</row>
    <row r="125" spans="35:56" ht="13.5"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</row>
    <row r="126" ht="13.5">
      <c r="AI126" s="36"/>
    </row>
    <row r="127" ht="13.5">
      <c r="AI127" s="36"/>
    </row>
    <row r="128" spans="35:53" ht="13.5">
      <c r="AI128" s="36"/>
      <c r="BA128" s="36"/>
    </row>
    <row r="129" ht="13.5">
      <c r="AI129" s="36"/>
    </row>
    <row r="130" ht="13.5">
      <c r="AI130" s="36"/>
    </row>
    <row r="131" spans="35:56" ht="13.5">
      <c r="AI131" s="36"/>
      <c r="BA131" s="36"/>
      <c r="BB131" s="36"/>
      <c r="BC131" s="36"/>
      <c r="BD131" s="36"/>
    </row>
    <row r="132" ht="13.5">
      <c r="AI132" s="36"/>
    </row>
    <row r="133" ht="13.5">
      <c r="AI133" s="36"/>
    </row>
    <row r="134" spans="35:53" ht="13.5">
      <c r="AI134" s="36"/>
      <c r="BA134" s="36"/>
    </row>
    <row r="135" ht="13.5">
      <c r="AI135" s="36"/>
    </row>
    <row r="136" ht="13.5">
      <c r="AI136" s="36"/>
    </row>
    <row r="137" spans="35:56" ht="13.5">
      <c r="AI137" s="36"/>
      <c r="BA137" s="36"/>
      <c r="BB137" s="36"/>
      <c r="BC137" s="36"/>
      <c r="BD137" s="36"/>
    </row>
    <row r="138" ht="13.5">
      <c r="AI138" s="36"/>
    </row>
    <row r="139" ht="13.5">
      <c r="AI139" s="36"/>
    </row>
    <row r="140" spans="35:53" ht="13.5">
      <c r="AI140" s="36"/>
      <c r="BA140" s="36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2005-02-22T02:23:39Z</dcterms:modified>
  <cp:category/>
  <cp:version/>
  <cp:contentType/>
  <cp:contentStatus/>
</cp:coreProperties>
</file>