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2.50.38\児童家庭課２\00X_1_心身障害児福祉_心身障害児対策事業一般\佐藤大輔\★大笹生学園指定管理移行\○募集要項等\"/>
    </mc:Choice>
  </mc:AlternateContent>
  <bookViews>
    <workbookView xWindow="0" yWindow="0" windowWidth="23040" windowHeight="9096"/>
  </bookViews>
  <sheets>
    <sheet name="Sheet1" sheetId="1" r:id="rId1"/>
  </sheets>
  <definedNames>
    <definedName name="_xlnm.Print_Area" localSheetId="0">Sheet1!$A$1:$J$121</definedName>
    <definedName name="_xlnm.Print_Titles" localSheetId="0">Sheet1!$1:$3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0" i="1" l="1"/>
  <c r="J35" i="1"/>
  <c r="J34" i="1"/>
  <c r="J33" i="1"/>
  <c r="J32" i="1"/>
</calcChain>
</file>

<file path=xl/sharedStrings.xml><?xml version="1.0" encoding="utf-8"?>
<sst xmlns="http://schemas.openxmlformats.org/spreadsheetml/2006/main" count="486" uniqueCount="310">
  <si>
    <t>Ｓ５８－１</t>
  </si>
  <si>
    <t>栗栄商会より購入</t>
  </si>
  <si>
    <t>Ｓ５８－２</t>
  </si>
  <si>
    <t>県旗　1400×2100</t>
  </si>
  <si>
    <t>〃</t>
  </si>
  <si>
    <t>アルミパイプ３段式２本7500×２</t>
  </si>
  <si>
    <t>Ｓ６３－１</t>
  </si>
  <si>
    <t>園旗　90×130</t>
  </si>
  <si>
    <t>中山欽一より購入</t>
  </si>
  <si>
    <t>備品番号</t>
    <rPh sb="0" eb="2">
      <t>ビヒン</t>
    </rPh>
    <rPh sb="2" eb="4">
      <t>バンゴウ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</si>
  <si>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</si>
  <si>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</si>
  <si>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受</t>
    <rPh sb="0" eb="1">
      <t>ウケ</t>
    </rPh>
    <phoneticPr fontId="2"/>
  </si>
  <si>
    <t>学園印</t>
  </si>
  <si>
    <t>出納員印</t>
  </si>
  <si>
    <t>園長印</t>
  </si>
  <si>
    <t>Ｓ２６－１</t>
  </si>
  <si>
    <t>Ｓ２６－２</t>
  </si>
  <si>
    <t>Ｓ４４－１</t>
  </si>
  <si>
    <t>収受印</t>
    <rPh sb="0" eb="2">
      <t>シュウジュ</t>
    </rPh>
    <rPh sb="2" eb="3">
      <t>イン</t>
    </rPh>
    <phoneticPr fontId="3"/>
  </si>
  <si>
    <t>阿部印房から購入</t>
    <rPh sb="0" eb="2">
      <t>アベ</t>
    </rPh>
    <rPh sb="2" eb="3">
      <t>イン</t>
    </rPh>
    <rPh sb="3" eb="4">
      <t>フサ</t>
    </rPh>
    <rPh sb="6" eb="8">
      <t>コウニュウ</t>
    </rPh>
    <phoneticPr fontId="3"/>
  </si>
  <si>
    <t>Ｓ６１－１</t>
  </si>
  <si>
    <t>本田除雪機ＭＳ５５Ｓ</t>
  </si>
  <si>
    <t>吾妻正留から購入</t>
  </si>
  <si>
    <t>Ｈ２７－１</t>
    <phoneticPr fontId="3"/>
  </si>
  <si>
    <t>オーレック除雪機SGW802</t>
    <rPh sb="5" eb="8">
      <t>ジョセツキ</t>
    </rPh>
    <phoneticPr fontId="3"/>
  </si>
  <si>
    <t>桜屋機械(有)から購入</t>
    <rPh sb="0" eb="2">
      <t>サクラヤ</t>
    </rPh>
    <rPh sb="2" eb="4">
      <t>キカイ</t>
    </rPh>
    <rPh sb="4" eb="7">
      <t>ユウ</t>
    </rPh>
    <rPh sb="9" eb="11">
      <t>コウニュウ</t>
    </rPh>
    <phoneticPr fontId="3"/>
  </si>
  <si>
    <t>Ｈ２７－２</t>
    <phoneticPr fontId="3"/>
  </si>
  <si>
    <t>Ｈ元－１</t>
  </si>
  <si>
    <t>アサヒ製作所製　NT2-10（E）</t>
  </si>
  <si>
    <t>元</t>
  </si>
  <si>
    <t>源生芳男から購入</t>
  </si>
  <si>
    <t>Ｈ２１－１</t>
    <phoneticPr fontId="3"/>
  </si>
  <si>
    <t>回転式乾燥機Ｔ４３５０</t>
    <rPh sb="0" eb="3">
      <t>カイテンシキ</t>
    </rPh>
    <rPh sb="3" eb="6">
      <t>カンソウキ</t>
    </rPh>
    <phoneticPr fontId="3"/>
  </si>
  <si>
    <t>双葉商会から購入</t>
    <rPh sb="0" eb="2">
      <t>フタバ</t>
    </rPh>
    <rPh sb="2" eb="4">
      <t>ショウカイ</t>
    </rPh>
    <rPh sb="6" eb="8">
      <t>コウニュウ</t>
    </rPh>
    <phoneticPr fontId="3"/>
  </si>
  <si>
    <t>エレクトロラックスT4530</t>
    <phoneticPr fontId="3"/>
  </si>
  <si>
    <t>H26-1　乾</t>
    <rPh sb="6" eb="7">
      <t>イヌイ</t>
    </rPh>
    <phoneticPr fontId="3"/>
  </si>
  <si>
    <t>東芝製　ＡＷ－８Ｖ２Ｍ</t>
    <rPh sb="0" eb="2">
      <t>トウシバ</t>
    </rPh>
    <rPh sb="2" eb="3">
      <t>セイ</t>
    </rPh>
    <phoneticPr fontId="3"/>
  </si>
  <si>
    <t>(有)山田電器から購入</t>
    <rPh sb="0" eb="3">
      <t>ユウ</t>
    </rPh>
    <rPh sb="3" eb="5">
      <t>ヤマダ</t>
    </rPh>
    <rPh sb="5" eb="7">
      <t>デンキ</t>
    </rPh>
    <rPh sb="9" eb="11">
      <t>コウニュウ</t>
    </rPh>
    <phoneticPr fontId="3"/>
  </si>
  <si>
    <t>Ｈ２６－１</t>
    <phoneticPr fontId="3"/>
  </si>
  <si>
    <t>Ｈ２２－１</t>
    <phoneticPr fontId="3"/>
  </si>
  <si>
    <t>H26-1 消</t>
    <rPh sb="6" eb="7">
      <t>ケ</t>
    </rPh>
    <phoneticPr fontId="3"/>
  </si>
  <si>
    <t>包丁まな板消毒保管機</t>
    <rPh sb="5" eb="7">
      <t>ショウドク</t>
    </rPh>
    <rPh sb="7" eb="9">
      <t>ホカン</t>
    </rPh>
    <rPh sb="9" eb="10">
      <t>キ</t>
    </rPh>
    <phoneticPr fontId="3"/>
  </si>
  <si>
    <t>（株）中西製作所から購入</t>
    <rPh sb="0" eb="3">
      <t>カブ</t>
    </rPh>
    <rPh sb="3" eb="5">
      <t>ナカニシ</t>
    </rPh>
    <rPh sb="5" eb="8">
      <t>セイサクショ</t>
    </rPh>
    <rPh sb="10" eb="12">
      <t>コウニュウ</t>
    </rPh>
    <phoneticPr fontId="3"/>
  </si>
  <si>
    <t>H26-1-1流</t>
    <rPh sb="7" eb="8">
      <t>ナガ</t>
    </rPh>
    <phoneticPr fontId="3"/>
  </si>
  <si>
    <t>水切付一層シンク(1350×600×800)</t>
    <rPh sb="0" eb="2">
      <t>ミズキ</t>
    </rPh>
    <rPh sb="2" eb="3">
      <t>ツ</t>
    </rPh>
    <rPh sb="3" eb="5">
      <t>イッソウ</t>
    </rPh>
    <phoneticPr fontId="3"/>
  </si>
  <si>
    <t>(株)中西製作所から購入</t>
    <rPh sb="0" eb="3">
      <t>カブ</t>
    </rPh>
    <rPh sb="3" eb="5">
      <t>ナカニシ</t>
    </rPh>
    <rPh sb="5" eb="8">
      <t>セイサクショ</t>
    </rPh>
    <rPh sb="10" eb="12">
      <t>コウニュウ</t>
    </rPh>
    <phoneticPr fontId="3"/>
  </si>
  <si>
    <t>H26-1-2流</t>
    <rPh sb="7" eb="8">
      <t>ナガ</t>
    </rPh>
    <phoneticPr fontId="3"/>
  </si>
  <si>
    <t>三層シンク</t>
    <rPh sb="0" eb="1">
      <t>サン</t>
    </rPh>
    <rPh sb="1" eb="2">
      <t>ソウ</t>
    </rPh>
    <rPh sb="2" eb="3">
      <t>スイソウ</t>
    </rPh>
    <phoneticPr fontId="3"/>
  </si>
  <si>
    <t>H26-1-3流</t>
    <rPh sb="7" eb="8">
      <t>ナガ</t>
    </rPh>
    <phoneticPr fontId="3"/>
  </si>
  <si>
    <t>水切台(840×720×800)</t>
    <rPh sb="0" eb="2">
      <t>ミズキ</t>
    </rPh>
    <rPh sb="2" eb="3">
      <t>ダイ</t>
    </rPh>
    <phoneticPr fontId="3"/>
  </si>
  <si>
    <t>H26-1-4流</t>
    <rPh sb="7" eb="8">
      <t>ナガ</t>
    </rPh>
    <phoneticPr fontId="3"/>
  </si>
  <si>
    <t>水切台(1050×590×800)</t>
    <rPh sb="0" eb="2">
      <t>ミズキ</t>
    </rPh>
    <rPh sb="2" eb="3">
      <t>ダイ</t>
    </rPh>
    <phoneticPr fontId="3"/>
  </si>
  <si>
    <t>H26-1-5流</t>
    <rPh sb="7" eb="8">
      <t>ナガ</t>
    </rPh>
    <phoneticPr fontId="3"/>
  </si>
  <si>
    <t>二層シンク</t>
    <rPh sb="0" eb="1">
      <t>ニ</t>
    </rPh>
    <rPh sb="1" eb="2">
      <t>ソウ</t>
    </rPh>
    <rPh sb="2" eb="3">
      <t>スイソウ</t>
    </rPh>
    <phoneticPr fontId="3"/>
  </si>
  <si>
    <t>H26-1-6流</t>
    <rPh sb="7" eb="8">
      <t>ナガ</t>
    </rPh>
    <phoneticPr fontId="3"/>
  </si>
  <si>
    <t>一層シンク</t>
    <rPh sb="0" eb="1">
      <t>イチ</t>
    </rPh>
    <rPh sb="1" eb="2">
      <t>ソウ</t>
    </rPh>
    <rPh sb="2" eb="3">
      <t>スイソウ</t>
    </rPh>
    <phoneticPr fontId="3"/>
  </si>
  <si>
    <t>H26-1-7流</t>
    <rPh sb="7" eb="8">
      <t>ナガ</t>
    </rPh>
    <phoneticPr fontId="3"/>
  </si>
  <si>
    <t>水切付一層シンク(1000×650×800)</t>
    <rPh sb="0" eb="2">
      <t>ミズキ</t>
    </rPh>
    <rPh sb="2" eb="3">
      <t>ツ</t>
    </rPh>
    <rPh sb="3" eb="5">
      <t>イッソウ</t>
    </rPh>
    <phoneticPr fontId="3"/>
  </si>
  <si>
    <t>H26-1-8流</t>
    <rPh sb="7" eb="8">
      <t>ナガ</t>
    </rPh>
    <phoneticPr fontId="3"/>
  </si>
  <si>
    <t>移動水切台</t>
    <rPh sb="0" eb="2">
      <t>イドウ</t>
    </rPh>
    <rPh sb="2" eb="4">
      <t>ミズキ</t>
    </rPh>
    <rPh sb="4" eb="5">
      <t>ダイ</t>
    </rPh>
    <phoneticPr fontId="3"/>
  </si>
  <si>
    <t>H26-1-1食棚</t>
    <rPh sb="7" eb="8">
      <t>ショク</t>
    </rPh>
    <rPh sb="8" eb="9">
      <t>タナ</t>
    </rPh>
    <phoneticPr fontId="3"/>
  </si>
  <si>
    <t>吊戸棚(1350×350×600)</t>
    <rPh sb="0" eb="1">
      <t>ツ</t>
    </rPh>
    <rPh sb="1" eb="3">
      <t>トダナ</t>
    </rPh>
    <phoneticPr fontId="3"/>
  </si>
  <si>
    <t>H26-1-2 食棚</t>
    <rPh sb="8" eb="9">
      <t>ショク</t>
    </rPh>
    <rPh sb="9" eb="10">
      <t>タナ</t>
    </rPh>
    <phoneticPr fontId="3"/>
  </si>
  <si>
    <t>平棚付吊戸棚</t>
    <rPh sb="0" eb="1">
      <t>タイ</t>
    </rPh>
    <rPh sb="1" eb="2">
      <t>タナ</t>
    </rPh>
    <rPh sb="2" eb="3">
      <t>ツ</t>
    </rPh>
    <rPh sb="3" eb="4">
      <t>ツ</t>
    </rPh>
    <rPh sb="4" eb="6">
      <t>トダナ</t>
    </rPh>
    <phoneticPr fontId="3"/>
  </si>
  <si>
    <t>H26-1-3 食棚</t>
    <rPh sb="8" eb="9">
      <t>ショク</t>
    </rPh>
    <rPh sb="9" eb="10">
      <t>タナ</t>
    </rPh>
    <phoneticPr fontId="3"/>
  </si>
  <si>
    <t>吊戸棚(1000×350×600)</t>
    <rPh sb="0" eb="1">
      <t>ツ</t>
    </rPh>
    <rPh sb="1" eb="3">
      <t>トダナ</t>
    </rPh>
    <phoneticPr fontId="3"/>
  </si>
  <si>
    <t>H26-1-4 食棚</t>
    <rPh sb="8" eb="9">
      <t>ショク</t>
    </rPh>
    <rPh sb="9" eb="10">
      <t>タナ</t>
    </rPh>
    <phoneticPr fontId="3"/>
  </si>
  <si>
    <t>食器戸棚</t>
    <rPh sb="0" eb="2">
      <t>ショッキ</t>
    </rPh>
    <rPh sb="2" eb="4">
      <t>トダナ</t>
    </rPh>
    <phoneticPr fontId="3"/>
  </si>
  <si>
    <t>H26-1-1放送</t>
    <rPh sb="7" eb="9">
      <t>ホウソウ</t>
    </rPh>
    <phoneticPr fontId="3"/>
  </si>
  <si>
    <t>ﾃﾞｼﾞﾀﾙﾊﾟﾜｰｱﾝﾌﾟ150W×4ch DA-150F</t>
    <phoneticPr fontId="3"/>
  </si>
  <si>
    <t>大槻商事(株)から購入</t>
    <rPh sb="0" eb="2">
      <t>オオツキ</t>
    </rPh>
    <rPh sb="2" eb="4">
      <t>ショウジ</t>
    </rPh>
    <rPh sb="4" eb="7">
      <t>カブ</t>
    </rPh>
    <rPh sb="9" eb="11">
      <t>コウニュウ</t>
    </rPh>
    <phoneticPr fontId="3"/>
  </si>
  <si>
    <t>H26-1-2放送</t>
    <rPh sb="7" eb="9">
      <t>ホウソウ</t>
    </rPh>
    <phoneticPr fontId="3"/>
  </si>
  <si>
    <t>ﾃﾞｼﾞﾀﾙｽﾃﾚｵﾐｷｻｰ M-80</t>
    <phoneticPr fontId="3"/>
  </si>
  <si>
    <t>H26-1-3放送</t>
    <rPh sb="7" eb="9">
      <t>ホウソウ</t>
    </rPh>
    <phoneticPr fontId="3"/>
  </si>
  <si>
    <t>ｿﾘｯﾄﾞｽﾃｰﾄ/CDｽﾃﾚｵｵｰﾃﾞｨｵﾚｺｰﾀﾞｰSS-CDR200</t>
    <phoneticPr fontId="3"/>
  </si>
  <si>
    <t>H26-1-4放送</t>
    <rPh sb="7" eb="9">
      <t>ホウソウ</t>
    </rPh>
    <phoneticPr fontId="3"/>
  </si>
  <si>
    <t>ｽｷｬﾝｺﾝﾊﾞｰﾀ内蔵ﾃﾞｼﾞﾀﾙﾏﾙﾁｽｲｯﾁｬｰMDS-401</t>
    <rPh sb="10" eb="12">
      <t>ナイゾウ</t>
    </rPh>
    <phoneticPr fontId="3"/>
  </si>
  <si>
    <t>Ｈ３－１</t>
  </si>
  <si>
    <t>ｼﾝｾｻｲｻﾞｰ　ﾔﾏﾊSOX200０</t>
    <phoneticPr fontId="3"/>
  </si>
  <si>
    <t>岩山正弘から購入</t>
  </si>
  <si>
    <t>雛人形</t>
  </si>
  <si>
    <t>友田　昇</t>
  </si>
  <si>
    <t>Ｈ２－１</t>
  </si>
  <si>
    <t>ｼﾞｬﾝﾋﾟﾝｸﾞﾏｽｾﾄ　№74275</t>
  </si>
  <si>
    <t>栗城富夫から購入</t>
  </si>
  <si>
    <t>H26-1-1 閲テ</t>
    <rPh sb="8" eb="9">
      <t>ケミスル</t>
    </rPh>
    <phoneticPr fontId="3"/>
  </si>
  <si>
    <t>閲覧テーブル　コクヨBL-3508</t>
    <rPh sb="0" eb="2">
      <t>エツラン</t>
    </rPh>
    <phoneticPr fontId="3"/>
  </si>
  <si>
    <t>(有)フォーピースより購入</t>
    <rPh sb="0" eb="3">
      <t>ユウ</t>
    </rPh>
    <rPh sb="11" eb="13">
      <t>コウニュウ</t>
    </rPh>
    <phoneticPr fontId="3"/>
  </si>
  <si>
    <t>H26-1-2 閲テ</t>
    <rPh sb="8" eb="9">
      <t>ケミスル</t>
    </rPh>
    <phoneticPr fontId="3"/>
  </si>
  <si>
    <t>キャレルデスク</t>
    <phoneticPr fontId="3"/>
  </si>
  <si>
    <t>H26-1-1 カート</t>
    <phoneticPr fontId="3"/>
  </si>
  <si>
    <t>移動台(720×500×800）</t>
    <rPh sb="0" eb="2">
      <t>イドウ</t>
    </rPh>
    <rPh sb="2" eb="3">
      <t>ダイ</t>
    </rPh>
    <phoneticPr fontId="3"/>
  </si>
  <si>
    <t>(株)中西製作所より購入</t>
    <rPh sb="0" eb="3">
      <t>カブ</t>
    </rPh>
    <rPh sb="3" eb="5">
      <t>ナカニシ</t>
    </rPh>
    <rPh sb="5" eb="8">
      <t>セイサクショ</t>
    </rPh>
    <rPh sb="10" eb="12">
      <t>コウニュウ</t>
    </rPh>
    <phoneticPr fontId="3"/>
  </si>
  <si>
    <t>H26-1-2 カート</t>
    <phoneticPr fontId="3"/>
  </si>
  <si>
    <t>スタッキングカート</t>
    <phoneticPr fontId="3"/>
  </si>
  <si>
    <t>H26-1-3 カート</t>
    <phoneticPr fontId="3"/>
  </si>
  <si>
    <t>移動台(600×450×800）</t>
    <rPh sb="0" eb="2">
      <t>イドウ</t>
    </rPh>
    <rPh sb="2" eb="3">
      <t>ダイ</t>
    </rPh>
    <phoneticPr fontId="3"/>
  </si>
  <si>
    <t>H26-1-4 カート</t>
    <phoneticPr fontId="3"/>
  </si>
  <si>
    <t>配膳カート</t>
    <rPh sb="0" eb="2">
      <t>ハイゼン</t>
    </rPh>
    <phoneticPr fontId="3"/>
  </si>
  <si>
    <t>H26-1-5 カート</t>
    <phoneticPr fontId="3"/>
  </si>
  <si>
    <t>配膳車</t>
    <rPh sb="0" eb="2">
      <t>ハイゼン</t>
    </rPh>
    <rPh sb="2" eb="3">
      <t>シャ</t>
    </rPh>
    <phoneticPr fontId="3"/>
  </si>
  <si>
    <t>H26-1-6 カート</t>
    <phoneticPr fontId="3"/>
  </si>
  <si>
    <t>常温配膳車</t>
    <rPh sb="0" eb="2">
      <t>ジョウオン</t>
    </rPh>
    <rPh sb="2" eb="4">
      <t>ハイゼン</t>
    </rPh>
    <rPh sb="4" eb="5">
      <t>シャ</t>
    </rPh>
    <phoneticPr fontId="3"/>
  </si>
  <si>
    <t>H26-1-7 カート</t>
    <phoneticPr fontId="3"/>
  </si>
  <si>
    <t>カート</t>
    <phoneticPr fontId="3"/>
  </si>
  <si>
    <t>H26-1秤</t>
    <rPh sb="5" eb="6">
      <t>ハカリ</t>
    </rPh>
    <phoneticPr fontId="3"/>
  </si>
  <si>
    <t>防水型デジタル台秤　DP-6700K-30</t>
    <rPh sb="0" eb="2">
      <t>ボウスイ</t>
    </rPh>
    <rPh sb="2" eb="3">
      <t>ガタ</t>
    </rPh>
    <rPh sb="7" eb="8">
      <t>ダイ</t>
    </rPh>
    <rPh sb="8" eb="9">
      <t>ハカリ</t>
    </rPh>
    <phoneticPr fontId="3"/>
  </si>
  <si>
    <t>H26-1-1　電</t>
    <rPh sb="8" eb="9">
      <t>デン</t>
    </rPh>
    <phoneticPr fontId="3"/>
  </si>
  <si>
    <t>電磁調理器　C1-47-5T-NT</t>
    <rPh sb="0" eb="2">
      <t>デンジ</t>
    </rPh>
    <rPh sb="2" eb="5">
      <t>チョウリキ</t>
    </rPh>
    <phoneticPr fontId="3"/>
  </si>
  <si>
    <t>H26-1-2　電</t>
    <rPh sb="8" eb="9">
      <t>デン</t>
    </rPh>
    <phoneticPr fontId="3"/>
  </si>
  <si>
    <t>電磁調理器　C1-47-5L-NT</t>
    <rPh sb="0" eb="2">
      <t>デンジ</t>
    </rPh>
    <rPh sb="2" eb="5">
      <t>チョウリキ</t>
    </rPh>
    <phoneticPr fontId="3"/>
  </si>
  <si>
    <t>H26-1-3　電</t>
    <rPh sb="8" eb="9">
      <t>デン</t>
    </rPh>
    <phoneticPr fontId="3"/>
  </si>
  <si>
    <t>電子レンジ　NE-710GP-5</t>
    <rPh sb="0" eb="2">
      <t>デンシ</t>
    </rPh>
    <phoneticPr fontId="3"/>
  </si>
  <si>
    <t>H26-1　食保</t>
    <rPh sb="6" eb="7">
      <t>ショク</t>
    </rPh>
    <rPh sb="7" eb="8">
      <t>ホ</t>
    </rPh>
    <phoneticPr fontId="3"/>
  </si>
  <si>
    <t>検食用冷凍ストッカー</t>
    <rPh sb="0" eb="1">
      <t>ケン</t>
    </rPh>
    <rPh sb="1" eb="2">
      <t>ショク</t>
    </rPh>
    <rPh sb="2" eb="3">
      <t>ヨウ</t>
    </rPh>
    <rPh sb="3" eb="5">
      <t>レイトウ</t>
    </rPh>
    <phoneticPr fontId="3"/>
  </si>
  <si>
    <t>H26-1　ガテ</t>
    <phoneticPr fontId="3"/>
  </si>
  <si>
    <t>ガステーブル　ＸＹ－９７５Ｔ</t>
    <phoneticPr fontId="3"/>
  </si>
  <si>
    <t>H26-1-1　殺保</t>
    <rPh sb="8" eb="9">
      <t>サツ</t>
    </rPh>
    <rPh sb="9" eb="10">
      <t>ホ</t>
    </rPh>
    <phoneticPr fontId="3"/>
  </si>
  <si>
    <t>ユニクリーン　NSL-06C</t>
    <phoneticPr fontId="3"/>
  </si>
  <si>
    <t>H26-1-2　殺保</t>
    <rPh sb="8" eb="9">
      <t>サツ</t>
    </rPh>
    <rPh sb="9" eb="10">
      <t>ホ</t>
    </rPh>
    <phoneticPr fontId="3"/>
  </si>
  <si>
    <t>ユニクリーン　NSL-06S</t>
    <phoneticPr fontId="3"/>
  </si>
  <si>
    <t>H26-1-3　殺保</t>
    <rPh sb="8" eb="9">
      <t>サツ</t>
    </rPh>
    <rPh sb="9" eb="10">
      <t>ホ</t>
    </rPh>
    <phoneticPr fontId="3"/>
  </si>
  <si>
    <t>スーパーエレクタープロ　PR2430NK3-4</t>
    <phoneticPr fontId="3"/>
  </si>
  <si>
    <t>H26-1-4　殺保</t>
    <rPh sb="8" eb="9">
      <t>サツ</t>
    </rPh>
    <rPh sb="9" eb="10">
      <t>ホ</t>
    </rPh>
    <phoneticPr fontId="3"/>
  </si>
  <si>
    <t>スーパーエレクタープロ　PR2436NK3-4</t>
    <phoneticPr fontId="3"/>
  </si>
  <si>
    <t>H26-1-5　殺保</t>
    <rPh sb="8" eb="9">
      <t>サツ</t>
    </rPh>
    <rPh sb="9" eb="10">
      <t>ホ</t>
    </rPh>
    <phoneticPr fontId="3"/>
  </si>
  <si>
    <t>スーパーエレクタープロ　PR2448NK3-4</t>
    <phoneticPr fontId="3"/>
  </si>
  <si>
    <t>スーパーエレクタープロ　PR2424NK3-4</t>
    <phoneticPr fontId="3"/>
  </si>
  <si>
    <t>H26-1-6　殺保</t>
    <rPh sb="8" eb="9">
      <t>サツ</t>
    </rPh>
    <rPh sb="9" eb="10">
      <t>ホ</t>
    </rPh>
    <phoneticPr fontId="3"/>
  </si>
  <si>
    <t>スーパーエレクタープロ　PR2142NK3-4</t>
    <phoneticPr fontId="3"/>
  </si>
  <si>
    <t>H26-1　フ</t>
    <phoneticPr fontId="3"/>
  </si>
  <si>
    <t>フードプロセッサー　DLC-NXJ2PS</t>
    <phoneticPr fontId="3"/>
  </si>
  <si>
    <t>H26-1　金</t>
    <rPh sb="6" eb="7">
      <t>キン</t>
    </rPh>
    <phoneticPr fontId="3"/>
  </si>
  <si>
    <t>金庫　ダイヤル式　ｲﾄｰｷ GEU-6411FKS-WE</t>
    <rPh sb="0" eb="2">
      <t>キンコ</t>
    </rPh>
    <rPh sb="7" eb="8">
      <t>シキ</t>
    </rPh>
    <phoneticPr fontId="3"/>
  </si>
  <si>
    <t>(有)フォーピースから購入</t>
    <rPh sb="0" eb="3">
      <t>ユウ</t>
    </rPh>
    <rPh sb="11" eb="13">
      <t>コウニュウ</t>
    </rPh>
    <phoneticPr fontId="3"/>
  </si>
  <si>
    <t>H26-1　書</t>
    <rPh sb="6" eb="7">
      <t>ショ</t>
    </rPh>
    <phoneticPr fontId="3"/>
  </si>
  <si>
    <t>直立書架単式６段２連　ｺｸﾖ</t>
    <rPh sb="0" eb="2">
      <t>チョクリツ</t>
    </rPh>
    <rPh sb="2" eb="4">
      <t>ショカ</t>
    </rPh>
    <rPh sb="4" eb="6">
      <t>タンシキ</t>
    </rPh>
    <rPh sb="7" eb="8">
      <t>ダン</t>
    </rPh>
    <rPh sb="9" eb="10">
      <t>レン</t>
    </rPh>
    <phoneticPr fontId="3"/>
  </si>
  <si>
    <t>H26-1　診</t>
    <rPh sb="6" eb="7">
      <t>ミ</t>
    </rPh>
    <phoneticPr fontId="3"/>
  </si>
  <si>
    <t>電動昇降診察台　ｺｸﾖ</t>
    <rPh sb="0" eb="2">
      <t>デンドウ</t>
    </rPh>
    <rPh sb="2" eb="4">
      <t>ショウコウ</t>
    </rPh>
    <rPh sb="4" eb="7">
      <t>シンサツダイ</t>
    </rPh>
    <phoneticPr fontId="3"/>
  </si>
  <si>
    <t>H28-1　心室</t>
    <rPh sb="6" eb="8">
      <t>シンシツ</t>
    </rPh>
    <phoneticPr fontId="3"/>
  </si>
  <si>
    <t>自動体外式除細動ＡＥＤ　日本光電</t>
    <rPh sb="0" eb="2">
      <t>ジドウ</t>
    </rPh>
    <rPh sb="2" eb="5">
      <t>タイガイシキ</t>
    </rPh>
    <rPh sb="5" eb="8">
      <t>ジョサイドウ</t>
    </rPh>
    <rPh sb="12" eb="14">
      <t>ニホン</t>
    </rPh>
    <rPh sb="14" eb="16">
      <t>コウデン</t>
    </rPh>
    <phoneticPr fontId="3"/>
  </si>
  <si>
    <t>サンセイ医機(株)から購入</t>
    <rPh sb="4" eb="6">
      <t>イキ</t>
    </rPh>
    <rPh sb="5" eb="6">
      <t>キ</t>
    </rPh>
    <rPh sb="6" eb="9">
      <t>カブ</t>
    </rPh>
    <rPh sb="11" eb="13">
      <t>コウニュウ</t>
    </rPh>
    <phoneticPr fontId="3"/>
  </si>
  <si>
    <t>H26-1-1　デ</t>
    <phoneticPr fontId="3"/>
  </si>
  <si>
    <t>H26-1-2　デ</t>
    <phoneticPr fontId="3"/>
  </si>
  <si>
    <t>H26-1-3　デ</t>
    <phoneticPr fontId="3"/>
  </si>
  <si>
    <t>H26-1-4　デ</t>
    <phoneticPr fontId="3"/>
  </si>
  <si>
    <t>H26-1-5　デ</t>
    <phoneticPr fontId="3"/>
  </si>
  <si>
    <t>H26-1-6　デ</t>
    <phoneticPr fontId="3"/>
  </si>
  <si>
    <t>H26-1　べ</t>
    <phoneticPr fontId="3"/>
  </si>
  <si>
    <t>ベビーベッド　ｵﾘﾊﾞｰ S･BK-330</t>
    <phoneticPr fontId="3"/>
  </si>
  <si>
    <t>H26-1-1　ベンチ</t>
    <phoneticPr fontId="3"/>
  </si>
  <si>
    <t>ベンチ　ｲﾄｰｷLSA-33SC-L6</t>
    <phoneticPr fontId="3"/>
  </si>
  <si>
    <t>H26-1-2　ベンチ</t>
    <phoneticPr fontId="3"/>
  </si>
  <si>
    <t>ベンチ　ｲﾄｰｷLSA-73SD-15</t>
    <phoneticPr fontId="3"/>
  </si>
  <si>
    <t>H26-1-3　ベンチ</t>
    <phoneticPr fontId="3"/>
  </si>
  <si>
    <t>ベンチ　ｲﾄｰｷLUW-103DX-G4</t>
    <phoneticPr fontId="3"/>
  </si>
  <si>
    <t>H26-1-1　遊</t>
    <rPh sb="8" eb="9">
      <t>ユウ</t>
    </rPh>
    <phoneticPr fontId="3"/>
  </si>
  <si>
    <t>サイバーホイール CW1000</t>
    <phoneticPr fontId="3"/>
  </si>
  <si>
    <t>一般財団法人ふくしま市町村支援機構よりま寄付</t>
    <rPh sb="0" eb="2">
      <t>イッパン</t>
    </rPh>
    <rPh sb="2" eb="4">
      <t>ザイダン</t>
    </rPh>
    <rPh sb="4" eb="6">
      <t>ホウジン</t>
    </rPh>
    <rPh sb="10" eb="13">
      <t>シチョウソン</t>
    </rPh>
    <rPh sb="13" eb="15">
      <t>シエン</t>
    </rPh>
    <rPh sb="15" eb="17">
      <t>キコウ</t>
    </rPh>
    <rPh sb="20" eb="22">
      <t>キフ</t>
    </rPh>
    <phoneticPr fontId="3"/>
  </si>
  <si>
    <t xml:space="preserve"> </t>
    <phoneticPr fontId="3"/>
  </si>
  <si>
    <t>サイバーホイール用ﾌﾞﾛｱ</t>
    <rPh sb="8" eb="9">
      <t>ヨウ</t>
    </rPh>
    <phoneticPr fontId="3"/>
  </si>
  <si>
    <t>　</t>
    <phoneticPr fontId="3"/>
  </si>
  <si>
    <t>送料</t>
    <rPh sb="0" eb="2">
      <t>ソウリョウ</t>
    </rPh>
    <phoneticPr fontId="3"/>
  </si>
  <si>
    <t>　　計</t>
    <rPh sb="2" eb="3">
      <t>ケイ</t>
    </rPh>
    <phoneticPr fontId="3"/>
  </si>
  <si>
    <t>H26-1-2　遊</t>
    <rPh sb="8" eb="9">
      <t>ユウ</t>
    </rPh>
    <phoneticPr fontId="3"/>
  </si>
  <si>
    <t>エアープール　RYH-2001</t>
    <phoneticPr fontId="3"/>
  </si>
  <si>
    <t>H26-1-3　遊</t>
    <rPh sb="8" eb="9">
      <t>ユウ</t>
    </rPh>
    <phoneticPr fontId="3"/>
  </si>
  <si>
    <t>連結式エバ・マット　G-1935B</t>
    <rPh sb="0" eb="2">
      <t>レンケツ</t>
    </rPh>
    <rPh sb="2" eb="3">
      <t>シキ</t>
    </rPh>
    <phoneticPr fontId="3"/>
  </si>
  <si>
    <t>ﾌﾗｯﾌｨ･ｸﾂｼｮﾝ　031465</t>
    <phoneticPr fontId="3"/>
  </si>
  <si>
    <t>Ｈ１０－１</t>
  </si>
  <si>
    <t>ＭＳシュレッダー　２３１ＭＡ</t>
  </si>
  <si>
    <t>㈱アクトから購入</t>
  </si>
  <si>
    <t>(有)山田電器より購入</t>
    <rPh sb="0" eb="3">
      <t>ユウ</t>
    </rPh>
    <rPh sb="3" eb="5">
      <t>ヤマダ</t>
    </rPh>
    <rPh sb="5" eb="7">
      <t>デンキ</t>
    </rPh>
    <rPh sb="9" eb="11">
      <t>コウニュウ</t>
    </rPh>
    <phoneticPr fontId="3"/>
  </si>
  <si>
    <t>H26-1-2テレビ</t>
    <phoneticPr fontId="3"/>
  </si>
  <si>
    <t>東芝製　43J10X</t>
    <rPh sb="0" eb="2">
      <t>トウシバ</t>
    </rPh>
    <rPh sb="2" eb="3">
      <t>セイ</t>
    </rPh>
    <phoneticPr fontId="3"/>
  </si>
  <si>
    <t>Ｈ７－１</t>
  </si>
  <si>
    <t>リソー印刷機ＧＲ１７０</t>
  </si>
  <si>
    <t>H26-1-1 作</t>
    <rPh sb="8" eb="9">
      <t>サク</t>
    </rPh>
    <phoneticPr fontId="3"/>
  </si>
  <si>
    <t>盛付台</t>
    <rPh sb="0" eb="1">
      <t>モ</t>
    </rPh>
    <rPh sb="1" eb="2">
      <t>ツ</t>
    </rPh>
    <rPh sb="2" eb="3">
      <t>ダイ</t>
    </rPh>
    <phoneticPr fontId="3"/>
  </si>
  <si>
    <t>H26-1-2 作</t>
    <rPh sb="8" eb="9">
      <t>サク</t>
    </rPh>
    <phoneticPr fontId="3"/>
  </si>
  <si>
    <t>ソイルドテーブル</t>
    <phoneticPr fontId="3"/>
  </si>
  <si>
    <t>クリーンテーブル</t>
    <phoneticPr fontId="3"/>
  </si>
  <si>
    <t>Ｈ２４－１</t>
    <phoneticPr fontId="3"/>
  </si>
  <si>
    <t>データ処理用ノートパソコン</t>
    <rPh sb="3" eb="6">
      <t>ショリヨウ</t>
    </rPh>
    <phoneticPr fontId="3"/>
  </si>
  <si>
    <t>－</t>
    <phoneticPr fontId="3"/>
  </si>
  <si>
    <t>Ｈ２４－２</t>
    <phoneticPr fontId="3"/>
  </si>
  <si>
    <t>モノクロレーザープリンター</t>
    <phoneticPr fontId="3"/>
  </si>
  <si>
    <t>Ｈ２４－３</t>
  </si>
  <si>
    <t>専用容器（３５０ｍｌ）</t>
    <rPh sb="0" eb="2">
      <t>センヨウ</t>
    </rPh>
    <rPh sb="2" eb="4">
      <t>ヨウキ</t>
    </rPh>
    <phoneticPr fontId="3"/>
  </si>
  <si>
    <t>Ｈ２４－64</t>
    <phoneticPr fontId="3"/>
  </si>
  <si>
    <t>専用容器（９００ｍｌ）</t>
    <rPh sb="0" eb="2">
      <t>センヨウ</t>
    </rPh>
    <rPh sb="2" eb="4">
      <t>ヨウキ</t>
    </rPh>
    <phoneticPr fontId="3"/>
  </si>
  <si>
    <t>Ｈ２４－69</t>
    <phoneticPr fontId="3"/>
  </si>
  <si>
    <t>専用容器（５００ｍｌ）</t>
    <rPh sb="0" eb="2">
      <t>センヨウ</t>
    </rPh>
    <rPh sb="2" eb="4">
      <t>ヨウキ</t>
    </rPh>
    <phoneticPr fontId="3"/>
  </si>
  <si>
    <t>Ｈ２４－77</t>
    <phoneticPr fontId="3"/>
  </si>
  <si>
    <t>専用容器（１リットル）</t>
    <rPh sb="0" eb="2">
      <t>センヨウ</t>
    </rPh>
    <rPh sb="2" eb="4">
      <t>ヨウキ</t>
    </rPh>
    <phoneticPr fontId="3"/>
  </si>
  <si>
    <t>Ｈ２４－85</t>
    <phoneticPr fontId="3"/>
  </si>
  <si>
    <t>専用アクリルホルダー</t>
    <rPh sb="0" eb="2">
      <t>センヨウ</t>
    </rPh>
    <phoneticPr fontId="3"/>
  </si>
  <si>
    <t>Ｈ２４－88</t>
    <phoneticPr fontId="3"/>
  </si>
  <si>
    <t>エネルギー校正用テスト線源</t>
    <rPh sb="5" eb="7">
      <t>コウセイ</t>
    </rPh>
    <rPh sb="7" eb="8">
      <t>ヨウ</t>
    </rPh>
    <rPh sb="11" eb="12">
      <t>セン</t>
    </rPh>
    <rPh sb="12" eb="13">
      <t>ミナモト</t>
    </rPh>
    <phoneticPr fontId="3"/>
  </si>
  <si>
    <t>Ｈ２４－89</t>
    <phoneticPr fontId="3"/>
  </si>
  <si>
    <t>感度確認用塩化カリウム</t>
    <rPh sb="0" eb="2">
      <t>カンド</t>
    </rPh>
    <rPh sb="2" eb="4">
      <t>カクニン</t>
    </rPh>
    <rPh sb="4" eb="5">
      <t>ヨウ</t>
    </rPh>
    <rPh sb="5" eb="7">
      <t>エンカ</t>
    </rPh>
    <phoneticPr fontId="3"/>
  </si>
  <si>
    <t>Ｈ２４－90.91</t>
    <phoneticPr fontId="3"/>
  </si>
  <si>
    <t>取扱説明書</t>
    <rPh sb="0" eb="1">
      <t>ト</t>
    </rPh>
    <rPh sb="1" eb="2">
      <t>アツカ</t>
    </rPh>
    <rPh sb="2" eb="5">
      <t>セツメイショ</t>
    </rPh>
    <phoneticPr fontId="3"/>
  </si>
  <si>
    <t>Ｈ２４－92</t>
    <phoneticPr fontId="3"/>
  </si>
  <si>
    <t>温湿度計</t>
    <rPh sb="0" eb="3">
      <t>オンシツド</t>
    </rPh>
    <rPh sb="3" eb="4">
      <t>ケイ</t>
    </rPh>
    <phoneticPr fontId="3"/>
  </si>
  <si>
    <t>Ｈ２４－93</t>
    <phoneticPr fontId="3"/>
  </si>
  <si>
    <t>「はじめての放射線測定」</t>
    <rPh sb="6" eb="9">
      <t>ホウシャセン</t>
    </rPh>
    <rPh sb="9" eb="11">
      <t>ソクテイ</t>
    </rPh>
    <phoneticPr fontId="3"/>
  </si>
  <si>
    <t>Ｈ２４－94</t>
    <phoneticPr fontId="3"/>
  </si>
  <si>
    <t>ＵＳＢメモリ</t>
    <phoneticPr fontId="3"/>
  </si>
  <si>
    <t>Ｈ２４－95</t>
    <phoneticPr fontId="3"/>
  </si>
  <si>
    <t>ＵＳＢケーブル</t>
    <phoneticPr fontId="3"/>
  </si>
  <si>
    <t>Ｈ２４－96</t>
    <phoneticPr fontId="3"/>
  </si>
  <si>
    <t>六角レンチ</t>
    <rPh sb="0" eb="2">
      <t>ロッカク</t>
    </rPh>
    <phoneticPr fontId="3"/>
  </si>
  <si>
    <t>Ｈ２５－１</t>
    <phoneticPr fontId="3"/>
  </si>
  <si>
    <t>液晶プロジェクター</t>
    <rPh sb="0" eb="2">
      <t>エキショウ</t>
    </rPh>
    <phoneticPr fontId="3"/>
  </si>
  <si>
    <t>原子力安全対策課から受入れ</t>
    <rPh sb="0" eb="3">
      <t>ゲンシリョク</t>
    </rPh>
    <rPh sb="3" eb="5">
      <t>アンゼン</t>
    </rPh>
    <rPh sb="5" eb="8">
      <t>タイサクカ</t>
    </rPh>
    <rPh sb="10" eb="11">
      <t>ウ</t>
    </rPh>
    <rPh sb="11" eb="12">
      <t>イ</t>
    </rPh>
    <phoneticPr fontId="3"/>
  </si>
  <si>
    <t>R1-1　オージオ</t>
    <phoneticPr fontId="3"/>
  </si>
  <si>
    <t>オージオメータ　AA-32W1</t>
    <phoneticPr fontId="3"/>
  </si>
  <si>
    <t>サンセイ医機（株）から購入</t>
    <rPh sb="4" eb="6">
      <t>イキ</t>
    </rPh>
    <rPh sb="7" eb="8">
      <t>カブ</t>
    </rPh>
    <rPh sb="11" eb="13">
      <t>コウニュウ</t>
    </rPh>
    <phoneticPr fontId="3"/>
  </si>
  <si>
    <t>R1-1　アイス</t>
    <phoneticPr fontId="3"/>
  </si>
  <si>
    <t>アイスメーカー　IM-20CM</t>
    <phoneticPr fontId="3"/>
  </si>
  <si>
    <t>（株）中西製作所から購入</t>
    <rPh sb="1" eb="2">
      <t>カブ</t>
    </rPh>
    <rPh sb="3" eb="5">
      <t>ナカニシ</t>
    </rPh>
    <rPh sb="5" eb="8">
      <t>セイサクジョ</t>
    </rPh>
    <rPh sb="10" eb="12">
      <t>コウニュウ</t>
    </rPh>
    <phoneticPr fontId="3"/>
  </si>
  <si>
    <t>R2-1</t>
    <phoneticPr fontId="3"/>
  </si>
  <si>
    <t>サーマルカメラ TH-M8000</t>
    <phoneticPr fontId="3"/>
  </si>
  <si>
    <t>セコム（株）から購入</t>
    <rPh sb="4" eb="5">
      <t>カブ</t>
    </rPh>
    <rPh sb="8" eb="10">
      <t>コウニュウ</t>
    </rPh>
    <phoneticPr fontId="3"/>
  </si>
  <si>
    <t>品名・規格等</t>
    <rPh sb="0" eb="2">
      <t>ヒンメイ</t>
    </rPh>
    <rPh sb="3" eb="5">
      <t>キカク</t>
    </rPh>
    <rPh sb="5" eb="6">
      <t>トウ</t>
    </rPh>
    <phoneticPr fontId="2"/>
  </si>
  <si>
    <t>品目名</t>
    <rPh sb="0" eb="2">
      <t>ヒンモク</t>
    </rPh>
    <rPh sb="2" eb="3">
      <t>メイ</t>
    </rPh>
    <phoneticPr fontId="2"/>
  </si>
  <si>
    <t>購入（放射線測定装置附属品）</t>
    <rPh sb="0" eb="2">
      <t>コウニュウ</t>
    </rPh>
    <rPh sb="3" eb="5">
      <t>ホウシャ</t>
    </rPh>
    <rPh sb="5" eb="6">
      <t>セン</t>
    </rPh>
    <rPh sb="6" eb="8">
      <t>ソクテイ</t>
    </rPh>
    <rPh sb="8" eb="10">
      <t>ソウチ</t>
    </rPh>
    <rPh sb="10" eb="12">
      <t>フゾク</t>
    </rPh>
    <rPh sb="12" eb="13">
      <t>ヒン</t>
    </rPh>
    <phoneticPr fontId="3"/>
  </si>
  <si>
    <t>旗</t>
    <rPh sb="0" eb="1">
      <t>ハタ</t>
    </rPh>
    <phoneticPr fontId="2"/>
  </si>
  <si>
    <t>印章</t>
    <rPh sb="0" eb="1">
      <t>イン</t>
    </rPh>
    <rPh sb="1" eb="2">
      <t>ショウ</t>
    </rPh>
    <phoneticPr fontId="2"/>
  </si>
  <si>
    <t>除雪機</t>
    <rPh sb="0" eb="3">
      <t>ジョセツキ</t>
    </rPh>
    <phoneticPr fontId="2"/>
  </si>
  <si>
    <t>乾燥機</t>
    <rPh sb="0" eb="3">
      <t>カンソウキ</t>
    </rPh>
    <phoneticPr fontId="2"/>
  </si>
  <si>
    <t>熱風消毒保管庫</t>
    <rPh sb="0" eb="1">
      <t>ネツ</t>
    </rPh>
    <rPh sb="2" eb="4">
      <t>ショウドク</t>
    </rPh>
    <rPh sb="4" eb="7">
      <t>ホカンコ</t>
    </rPh>
    <phoneticPr fontId="2"/>
  </si>
  <si>
    <t>流し台</t>
    <rPh sb="0" eb="1">
      <t>ナガ</t>
    </rPh>
    <rPh sb="2" eb="3">
      <t>ダイ</t>
    </rPh>
    <phoneticPr fontId="2"/>
  </si>
  <si>
    <t>食器棚</t>
    <rPh sb="0" eb="2">
      <t>ショッキ</t>
    </rPh>
    <rPh sb="2" eb="3">
      <t>タナ</t>
    </rPh>
    <phoneticPr fontId="2"/>
  </si>
  <si>
    <t>放送拡声装置</t>
    <rPh sb="0" eb="2">
      <t>ホウソウ</t>
    </rPh>
    <rPh sb="2" eb="4">
      <t>カクセイ</t>
    </rPh>
    <rPh sb="4" eb="6">
      <t>ソウチ</t>
    </rPh>
    <phoneticPr fontId="2"/>
  </si>
  <si>
    <t>オルガン</t>
    <phoneticPr fontId="2"/>
  </si>
  <si>
    <t>雛人形</t>
    <rPh sb="0" eb="3">
      <t>ヒナニンギョウ</t>
    </rPh>
    <phoneticPr fontId="2"/>
  </si>
  <si>
    <t>ジャンピング</t>
    <phoneticPr fontId="2"/>
  </si>
  <si>
    <t>閲覧テーブル</t>
    <rPh sb="0" eb="2">
      <t>エツラン</t>
    </rPh>
    <phoneticPr fontId="2"/>
  </si>
  <si>
    <t>移動台・カート</t>
    <rPh sb="0" eb="2">
      <t>イドウ</t>
    </rPh>
    <rPh sb="2" eb="3">
      <t>ダイ</t>
    </rPh>
    <phoneticPr fontId="2"/>
  </si>
  <si>
    <t>秤</t>
    <rPh sb="0" eb="1">
      <t>ハカリ</t>
    </rPh>
    <phoneticPr fontId="2"/>
  </si>
  <si>
    <t>電磁調理器</t>
    <rPh sb="0" eb="2">
      <t>デンジ</t>
    </rPh>
    <rPh sb="2" eb="5">
      <t>チョウリキ</t>
    </rPh>
    <phoneticPr fontId="2"/>
  </si>
  <si>
    <t>食品保管庫</t>
    <rPh sb="0" eb="2">
      <t>ショクヒン</t>
    </rPh>
    <rPh sb="2" eb="5">
      <t>ホカンコ</t>
    </rPh>
    <phoneticPr fontId="2"/>
  </si>
  <si>
    <t>ガステーブル</t>
    <phoneticPr fontId="2"/>
  </si>
  <si>
    <t>殺菌保管庫・棚</t>
    <rPh sb="0" eb="2">
      <t>サッキン</t>
    </rPh>
    <rPh sb="2" eb="5">
      <t>ホカンコ</t>
    </rPh>
    <rPh sb="6" eb="7">
      <t>タナ</t>
    </rPh>
    <phoneticPr fontId="2"/>
  </si>
  <si>
    <t>フードプロセッサー</t>
    <phoneticPr fontId="2"/>
  </si>
  <si>
    <t>金庫</t>
    <rPh sb="0" eb="2">
      <t>キンコ</t>
    </rPh>
    <phoneticPr fontId="2"/>
  </si>
  <si>
    <t>書架</t>
    <rPh sb="0" eb="1">
      <t>ショ</t>
    </rPh>
    <rPh sb="1" eb="2">
      <t>カ</t>
    </rPh>
    <phoneticPr fontId="2"/>
  </si>
  <si>
    <t>診察台</t>
    <rPh sb="0" eb="2">
      <t>シンサツ</t>
    </rPh>
    <rPh sb="2" eb="3">
      <t>ダイ</t>
    </rPh>
    <phoneticPr fontId="2"/>
  </si>
  <si>
    <t>心室心房細動除去装置</t>
    <rPh sb="0" eb="2">
      <t>シンシツ</t>
    </rPh>
    <rPh sb="2" eb="3">
      <t>シン</t>
    </rPh>
    <rPh sb="3" eb="4">
      <t>フサ</t>
    </rPh>
    <rPh sb="4" eb="6">
      <t>サイドウ</t>
    </rPh>
    <rPh sb="6" eb="8">
      <t>ジョキョ</t>
    </rPh>
    <rPh sb="8" eb="10">
      <t>ソウチ</t>
    </rPh>
    <phoneticPr fontId="2"/>
  </si>
  <si>
    <t>デスク</t>
    <phoneticPr fontId="2"/>
  </si>
  <si>
    <t>ベッド</t>
    <phoneticPr fontId="2"/>
  </si>
  <si>
    <t>ベンチ</t>
    <phoneticPr fontId="2"/>
  </si>
  <si>
    <t>遊具</t>
    <rPh sb="0" eb="2">
      <t>ユウグ</t>
    </rPh>
    <phoneticPr fontId="2"/>
  </si>
  <si>
    <t>裁断機</t>
    <rPh sb="0" eb="3">
      <t>サイダンキ</t>
    </rPh>
    <phoneticPr fontId="2"/>
  </si>
  <si>
    <t>テレビ</t>
    <phoneticPr fontId="2"/>
  </si>
  <si>
    <t>複写機</t>
    <rPh sb="0" eb="3">
      <t>フクシャキ</t>
    </rPh>
    <phoneticPr fontId="2"/>
  </si>
  <si>
    <t>作業台</t>
    <rPh sb="0" eb="2">
      <t>サギョウ</t>
    </rPh>
    <rPh sb="2" eb="3">
      <t>ダイ</t>
    </rPh>
    <phoneticPr fontId="2"/>
  </si>
  <si>
    <t>放射線測定装置附属品</t>
    <rPh sb="0" eb="3">
      <t>ホウシャセン</t>
    </rPh>
    <rPh sb="3" eb="5">
      <t>ソクテイ</t>
    </rPh>
    <rPh sb="5" eb="7">
      <t>ソウチ</t>
    </rPh>
    <rPh sb="7" eb="9">
      <t>フゾク</t>
    </rPh>
    <rPh sb="9" eb="10">
      <t>ヒン</t>
    </rPh>
    <phoneticPr fontId="2"/>
  </si>
  <si>
    <t>プロジェクター</t>
    <phoneticPr fontId="2"/>
  </si>
  <si>
    <t>オージオメータ</t>
    <phoneticPr fontId="2"/>
  </si>
  <si>
    <t>アイスメーカー</t>
    <phoneticPr fontId="2"/>
  </si>
  <si>
    <t>サーマルカメラ</t>
    <phoneticPr fontId="2"/>
  </si>
  <si>
    <t>国旗　1400×2100</t>
    <phoneticPr fontId="2"/>
  </si>
  <si>
    <t>県有備品等リスト</t>
    <phoneticPr fontId="2"/>
  </si>
  <si>
    <t>No.</t>
    <phoneticPr fontId="2"/>
  </si>
  <si>
    <t>ﾌﾘｰｱﾄﾞﾚｽﾃﾞｽｸ ｺｸﾖSD-VE1012PTSAWPIMN</t>
    <phoneticPr fontId="3"/>
  </si>
  <si>
    <t>ﾌﾘｰｱﾄﾞﾚｽﾃﾞｽｸ ｺｸﾖSD-VE1512PTSAWPIMN</t>
    <phoneticPr fontId="3"/>
  </si>
  <si>
    <t>ﾌﾘｰｱﾄﾞﾚｽﾃﾞｽｸ ｺｸﾖSD-VE1012PTSAWPIMN</t>
    <phoneticPr fontId="3"/>
  </si>
  <si>
    <t>ﾌﾘｰｱﾄﾞﾚｽﾊﾟﾈﾙｾｯﾄ ｺｸﾖSDV-V103SAWHSQIN</t>
    <phoneticPr fontId="3"/>
  </si>
  <si>
    <t>ﾌﾘｰｱﾄﾞﾚｽﾊﾟﾈﾙｾｯﾄ ｺｸﾖSDV-V153SAWHSQIN</t>
    <phoneticPr fontId="3"/>
  </si>
  <si>
    <t>消毒器具</t>
    <rPh sb="0" eb="2">
      <t>ショウドク</t>
    </rPh>
    <rPh sb="2" eb="4">
      <t>キグ</t>
    </rPh>
    <phoneticPr fontId="2"/>
  </si>
  <si>
    <t>4358 1400001</t>
    <phoneticPr fontId="2"/>
  </si>
  <si>
    <t>器具消毒保管機　MCWK-30-eT</t>
    <rPh sb="0" eb="2">
      <t>キグ</t>
    </rPh>
    <rPh sb="2" eb="4">
      <t>ショウドク</t>
    </rPh>
    <rPh sb="4" eb="6">
      <t>ホカン</t>
    </rPh>
    <rPh sb="6" eb="7">
      <t>キ</t>
    </rPh>
    <phoneticPr fontId="2"/>
  </si>
  <si>
    <t>消毒保管庫　MCW-20-eT</t>
    <rPh sb="0" eb="2">
      <t>ショウドク</t>
    </rPh>
    <rPh sb="2" eb="5">
      <t>ホカンコ</t>
    </rPh>
    <phoneticPr fontId="2"/>
  </si>
  <si>
    <t>4358 1400002～3</t>
    <phoneticPr fontId="2"/>
  </si>
  <si>
    <t>4358 1400004</t>
    <phoneticPr fontId="2"/>
  </si>
  <si>
    <t>食器洗浄機　PA-13A2A-LHT</t>
    <rPh sb="0" eb="2">
      <t>ショッキ</t>
    </rPh>
    <rPh sb="2" eb="5">
      <t>センジョウキ</t>
    </rPh>
    <phoneticPr fontId="2"/>
  </si>
  <si>
    <t>炊飯器</t>
    <rPh sb="0" eb="3">
      <t>スイハンキ</t>
    </rPh>
    <phoneticPr fontId="2"/>
  </si>
  <si>
    <t>4491 1400001</t>
    <phoneticPr fontId="2"/>
  </si>
  <si>
    <t>炊飯器　CRAE-100-NT</t>
    <rPh sb="0" eb="3">
      <t>スイハンキ</t>
    </rPh>
    <phoneticPr fontId="2"/>
  </si>
  <si>
    <t>電気洗濯機</t>
    <rPh sb="0" eb="2">
      <t>デンキ</t>
    </rPh>
    <rPh sb="2" eb="5">
      <t>センタクキ</t>
    </rPh>
    <phoneticPr fontId="2"/>
  </si>
  <si>
    <t>4651 0300001</t>
    <phoneticPr fontId="2"/>
  </si>
  <si>
    <t>エレクトロラックス　W3330N　OPL/HW/2G</t>
    <phoneticPr fontId="2"/>
  </si>
  <si>
    <t>4651 0900001</t>
    <phoneticPr fontId="2"/>
  </si>
  <si>
    <t>洗濯処理量27kg、定格電流16A、電源3相200V</t>
    <rPh sb="0" eb="2">
      <t>センタク</t>
    </rPh>
    <rPh sb="2" eb="5">
      <t>ショリリョウ</t>
    </rPh>
    <rPh sb="10" eb="12">
      <t>テイカク</t>
    </rPh>
    <rPh sb="12" eb="14">
      <t>デンリュウ</t>
    </rPh>
    <rPh sb="18" eb="20">
      <t>デンゲン</t>
    </rPh>
    <rPh sb="21" eb="22">
      <t>ソウ</t>
    </rPh>
    <phoneticPr fontId="2"/>
  </si>
  <si>
    <t>天火</t>
    <rPh sb="0" eb="2">
      <t>テンピ</t>
    </rPh>
    <phoneticPr fontId="2"/>
  </si>
  <si>
    <t>4686 1400001</t>
    <phoneticPr fontId="2"/>
  </si>
  <si>
    <t>スチームコンベクションオーブン　CSVH-E6</t>
    <phoneticPr fontId="2"/>
  </si>
  <si>
    <t>放射能測定装置</t>
    <rPh sb="0" eb="3">
      <t>ホウシャノウ</t>
    </rPh>
    <rPh sb="3" eb="5">
      <t>ソクテイ</t>
    </rPh>
    <rPh sb="5" eb="7">
      <t>ソウチ</t>
    </rPh>
    <phoneticPr fontId="2"/>
  </si>
  <si>
    <t>4938 1200076</t>
    <phoneticPr fontId="2"/>
  </si>
  <si>
    <t>NaI(TI)シンチレーションスペクトロメータ</t>
    <phoneticPr fontId="2"/>
  </si>
  <si>
    <t>冷蔵庫</t>
    <rPh sb="0" eb="3">
      <t>レイゾウコ</t>
    </rPh>
    <phoneticPr fontId="2"/>
  </si>
  <si>
    <t>5054 1400001</t>
    <phoneticPr fontId="2"/>
  </si>
  <si>
    <t>冷凍冷蔵庫　HRF-90ZF-NT</t>
    <rPh sb="0" eb="2">
      <t>レイトウ</t>
    </rPh>
    <rPh sb="2" eb="5">
      <t>レイゾウコ</t>
    </rPh>
    <phoneticPr fontId="2"/>
  </si>
  <si>
    <t>5054 1400002</t>
    <phoneticPr fontId="2"/>
  </si>
  <si>
    <t>パススルー冷凍冷蔵庫　HRF-120CZ-3GI</t>
    <rPh sb="5" eb="7">
      <t>レイトウ</t>
    </rPh>
    <rPh sb="7" eb="10">
      <t>レイゾウコ</t>
    </rPh>
    <phoneticPr fontId="2"/>
  </si>
  <si>
    <t>冷却器</t>
    <rPh sb="0" eb="3">
      <t>レイキャクキ</t>
    </rPh>
    <phoneticPr fontId="2"/>
  </si>
  <si>
    <t>5055 1400001</t>
    <phoneticPr fontId="2"/>
  </si>
  <si>
    <t>ブラストチラー　HBC-12A3-NT</t>
    <phoneticPr fontId="2"/>
  </si>
  <si>
    <t>歯科用治療機</t>
    <rPh sb="0" eb="2">
      <t>シカ</t>
    </rPh>
    <rPh sb="2" eb="3">
      <t>ヨウ</t>
    </rPh>
    <rPh sb="3" eb="6">
      <t>チリョウキ</t>
    </rPh>
    <phoneticPr fontId="2"/>
  </si>
  <si>
    <t>5143 1400002</t>
    <phoneticPr fontId="2"/>
  </si>
  <si>
    <t>歯科診療台　Z-RS　150L</t>
    <rPh sb="0" eb="2">
      <t>シカ</t>
    </rPh>
    <rPh sb="2" eb="5">
      <t>シンリョウダイ</t>
    </rPh>
    <phoneticPr fontId="2"/>
  </si>
  <si>
    <t>温蔵庫</t>
    <rPh sb="0" eb="1">
      <t>オン</t>
    </rPh>
    <rPh sb="1" eb="2">
      <t>ゾウ</t>
    </rPh>
    <rPh sb="2" eb="3">
      <t>コ</t>
    </rPh>
    <phoneticPr fontId="2"/>
  </si>
  <si>
    <t>5599 1400001</t>
    <phoneticPr fontId="2"/>
  </si>
  <si>
    <t>電気湿温蔵庫　HIS-6075AG-NT</t>
    <rPh sb="0" eb="2">
      <t>デンキ</t>
    </rPh>
    <rPh sb="2" eb="3">
      <t>シツ</t>
    </rPh>
    <rPh sb="3" eb="6">
      <t>オンゾウコ</t>
    </rPh>
    <phoneticPr fontId="2"/>
  </si>
  <si>
    <t>↓重要物品</t>
    <rPh sb="1" eb="3">
      <t>ジュウヨウ</t>
    </rPh>
    <rPh sb="3" eb="5">
      <t>ブッピン</t>
    </rPh>
    <phoneticPr fontId="2"/>
  </si>
  <si>
    <t>↓備品</t>
    <rPh sb="0" eb="2">
      <t>ビヒン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</si>
</sst>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quotePrefix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38" fontId="5" fillId="0" borderId="1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38" fontId="4" fillId="0" borderId="4" xfId="1" applyFont="1" applyBorder="1" applyAlignment="1">
      <alignment vertical="center"/>
    </xf>
    <xf numFmtId="38" fontId="4" fillId="0" borderId="5" xfId="1" applyFont="1" applyBorder="1" applyAlignment="1">
      <alignment vertical="center"/>
    </xf>
    <xf numFmtId="38" fontId="5" fillId="0" borderId="1" xfId="1" applyFont="1" applyBorder="1" applyAlignment="1">
      <alignment vertical="center" shrinkToFit="1"/>
    </xf>
    <xf numFmtId="0" fontId="4" fillId="0" borderId="1" xfId="0" applyFont="1" applyBorder="1" applyAlignment="1">
      <alignment vertical="center" wrapText="1"/>
    </xf>
    <xf numFmtId="38" fontId="5" fillId="0" borderId="2" xfId="1" applyFont="1" applyBorder="1" applyAlignment="1">
      <alignment vertical="center"/>
    </xf>
    <xf numFmtId="176" fontId="5" fillId="0" borderId="1" xfId="1" applyNumberFormat="1" applyFont="1" applyBorder="1" applyAlignment="1">
      <alignment vertical="center" shrinkToFit="1"/>
    </xf>
    <xf numFmtId="38" fontId="4" fillId="0" borderId="2" xfId="1" applyFont="1" applyBorder="1" applyAlignment="1">
      <alignment vertical="center"/>
    </xf>
    <xf numFmtId="0" fontId="4" fillId="0" borderId="6" xfId="0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0" borderId="1" xfId="1" applyFont="1" applyBorder="1" applyAlignment="1">
      <alignment vertical="center" wrapText="1" shrinkToFit="1"/>
    </xf>
    <xf numFmtId="0" fontId="4" fillId="0" borderId="1" xfId="0" applyFont="1" applyFill="1" applyBorder="1" applyAlignment="1">
      <alignment vertical="center" wrapText="1"/>
    </xf>
    <xf numFmtId="38" fontId="5" fillId="0" borderId="1" xfId="1" applyFont="1" applyBorder="1" applyAlignment="1">
      <alignment vertical="center" wrapText="1"/>
    </xf>
    <xf numFmtId="0" fontId="4" fillId="0" borderId="0" xfId="0" quotePrefix="1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38" fontId="5" fillId="0" borderId="1" xfId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1"/>
  <sheetViews>
    <sheetView tabSelected="1" zoomScaleNormal="100" zoomScaleSheetLayoutView="100" workbookViewId="0">
      <selection activeCell="L12" sqref="L12"/>
    </sheetView>
  </sheetViews>
  <sheetFormatPr defaultRowHeight="18" x14ac:dyDescent="0.45"/>
  <cols>
    <col min="1" max="1" width="4.19921875" style="1" bestFit="1" customWidth="1"/>
    <col min="2" max="2" width="20.19921875" style="1" bestFit="1" customWidth="1"/>
    <col min="3" max="3" width="16.09765625" style="1" customWidth="1"/>
    <col min="4" max="4" width="39.5" style="1" bestFit="1" customWidth="1"/>
    <col min="5" max="7" width="8.796875" style="1" hidden="1" customWidth="1"/>
    <col min="8" max="8" width="43.69921875" style="1" hidden="1" customWidth="1"/>
    <col min="9" max="9" width="5" style="1" bestFit="1" customWidth="1"/>
    <col min="10" max="10" width="11.69921875" style="1" hidden="1" customWidth="1"/>
    <col min="11" max="16384" width="8.796875" style="1"/>
  </cols>
  <sheetData>
    <row r="1" spans="1:11" ht="17.25" customHeight="1" x14ac:dyDescent="0.45">
      <c r="B1" s="25" t="s">
        <v>266</v>
      </c>
      <c r="C1" s="25"/>
      <c r="D1" s="25"/>
      <c r="E1" s="25"/>
      <c r="F1" s="25"/>
      <c r="G1" s="25"/>
      <c r="H1" s="25"/>
      <c r="I1" s="25"/>
      <c r="J1" s="2"/>
    </row>
    <row r="2" spans="1:11" ht="17.25" customHeight="1" x14ac:dyDescent="0.45">
      <c r="B2" s="4"/>
      <c r="C2" s="3"/>
      <c r="D2" s="3"/>
      <c r="E2" s="3"/>
      <c r="F2" s="3"/>
      <c r="G2" s="3"/>
      <c r="H2" s="3"/>
      <c r="I2" s="3"/>
      <c r="J2" s="2"/>
    </row>
    <row r="3" spans="1:11" ht="17.25" customHeight="1" thickBot="1" x14ac:dyDescent="0.5">
      <c r="A3" s="5" t="s">
        <v>267</v>
      </c>
      <c r="B3" s="5" t="s">
        <v>227</v>
      </c>
      <c r="C3" s="5" t="s">
        <v>9</v>
      </c>
      <c r="D3" s="5" t="s">
        <v>226</v>
      </c>
      <c r="E3" s="5" t="s">
        <v>12</v>
      </c>
      <c r="F3" s="5"/>
      <c r="G3" s="5"/>
      <c r="H3" s="5"/>
      <c r="I3" s="5" t="s">
        <v>10</v>
      </c>
      <c r="J3" s="6" t="s">
        <v>11</v>
      </c>
    </row>
    <row r="4" spans="1:11" hidden="1" x14ac:dyDescent="0.45">
      <c r="A4" s="5"/>
      <c r="B4" s="28" t="s">
        <v>229</v>
      </c>
      <c r="C4" s="7" t="s">
        <v>0</v>
      </c>
      <c r="D4" s="7" t="s">
        <v>265</v>
      </c>
      <c r="E4" s="7">
        <v>58</v>
      </c>
      <c r="F4" s="7">
        <v>2</v>
      </c>
      <c r="G4" s="7">
        <v>28</v>
      </c>
      <c r="H4" s="7" t="s">
        <v>1</v>
      </c>
      <c r="I4" s="7">
        <v>1</v>
      </c>
      <c r="J4" s="8">
        <v>14000</v>
      </c>
    </row>
    <row r="5" spans="1:11" hidden="1" x14ac:dyDescent="0.45">
      <c r="A5" s="5"/>
      <c r="B5" s="28"/>
      <c r="C5" s="7" t="s">
        <v>2</v>
      </c>
      <c r="D5" s="7" t="s">
        <v>3</v>
      </c>
      <c r="E5" s="7" t="s">
        <v>4</v>
      </c>
      <c r="F5" s="7" t="s">
        <v>4</v>
      </c>
      <c r="G5" s="7" t="s">
        <v>4</v>
      </c>
      <c r="H5" s="7" t="s">
        <v>4</v>
      </c>
      <c r="I5" s="7">
        <v>1</v>
      </c>
      <c r="J5" s="9">
        <v>16000</v>
      </c>
    </row>
    <row r="6" spans="1:11" hidden="1" x14ac:dyDescent="0.45">
      <c r="A6" s="5"/>
      <c r="B6" s="28"/>
      <c r="C6" s="7"/>
      <c r="D6" s="7" t="s">
        <v>5</v>
      </c>
      <c r="E6" s="7"/>
      <c r="F6" s="7"/>
      <c r="G6" s="7"/>
      <c r="H6" s="7"/>
      <c r="I6" s="7"/>
      <c r="J6" s="9"/>
    </row>
    <row r="7" spans="1:11" ht="18.600000000000001" hidden="1" thickBot="1" x14ac:dyDescent="0.5">
      <c r="A7" s="5"/>
      <c r="B7" s="28"/>
      <c r="C7" s="7" t="s">
        <v>6</v>
      </c>
      <c r="D7" s="7" t="s">
        <v>7</v>
      </c>
      <c r="E7" s="7">
        <v>63</v>
      </c>
      <c r="F7" s="7">
        <v>7</v>
      </c>
      <c r="G7" s="7">
        <v>20</v>
      </c>
      <c r="H7" s="7" t="s">
        <v>8</v>
      </c>
      <c r="I7" s="7">
        <v>1</v>
      </c>
      <c r="J7" s="10">
        <v>16000</v>
      </c>
    </row>
    <row r="8" spans="1:11" hidden="1" x14ac:dyDescent="0.45">
      <c r="A8" s="5"/>
      <c r="B8" s="28" t="s">
        <v>230</v>
      </c>
      <c r="C8" s="7" t="s">
        <v>16</v>
      </c>
      <c r="D8" s="7" t="s">
        <v>13</v>
      </c>
      <c r="E8" s="7">
        <v>26</v>
      </c>
      <c r="F8" s="7">
        <v>11</v>
      </c>
      <c r="G8" s="7">
        <v>2</v>
      </c>
      <c r="H8" s="7"/>
      <c r="I8" s="7">
        <v>1</v>
      </c>
      <c r="J8" s="8">
        <v>500</v>
      </c>
    </row>
    <row r="9" spans="1:11" hidden="1" x14ac:dyDescent="0.45">
      <c r="A9" s="5"/>
      <c r="B9" s="28"/>
      <c r="C9" s="7" t="s">
        <v>17</v>
      </c>
      <c r="D9" s="7" t="s">
        <v>14</v>
      </c>
      <c r="E9" s="7" t="s">
        <v>4</v>
      </c>
      <c r="F9" s="7" t="s">
        <v>4</v>
      </c>
      <c r="G9" s="7" t="s">
        <v>4</v>
      </c>
      <c r="H9" s="7"/>
      <c r="I9" s="7">
        <v>1</v>
      </c>
      <c r="J9" s="9">
        <v>400</v>
      </c>
    </row>
    <row r="10" spans="1:11" hidden="1" x14ac:dyDescent="0.45">
      <c r="A10" s="5"/>
      <c r="B10" s="28"/>
      <c r="C10" s="7" t="s">
        <v>18</v>
      </c>
      <c r="D10" s="7" t="s">
        <v>15</v>
      </c>
      <c r="E10" s="7">
        <v>44</v>
      </c>
      <c r="F10" s="7">
        <v>9</v>
      </c>
      <c r="G10" s="7">
        <v>20</v>
      </c>
      <c r="H10" s="7"/>
      <c r="I10" s="7">
        <v>1</v>
      </c>
      <c r="J10" s="9">
        <v>2600</v>
      </c>
    </row>
    <row r="11" spans="1:11" ht="18.600000000000001" hidden="1" thickBot="1" x14ac:dyDescent="0.5">
      <c r="A11" s="5"/>
      <c r="B11" s="28"/>
      <c r="C11" s="7" t="s">
        <v>39</v>
      </c>
      <c r="D11" s="7" t="s">
        <v>19</v>
      </c>
      <c r="E11" s="7">
        <v>26</v>
      </c>
      <c r="F11" s="7">
        <v>12</v>
      </c>
      <c r="G11" s="7">
        <v>15</v>
      </c>
      <c r="H11" s="7" t="s">
        <v>20</v>
      </c>
      <c r="I11" s="7">
        <v>1</v>
      </c>
      <c r="J11" s="10">
        <v>4320</v>
      </c>
    </row>
    <row r="12" spans="1:11" x14ac:dyDescent="0.45">
      <c r="A12" s="5">
        <v>1</v>
      </c>
      <c r="B12" s="5" t="s">
        <v>231</v>
      </c>
      <c r="C12" s="7" t="s">
        <v>21</v>
      </c>
      <c r="D12" s="7" t="s">
        <v>22</v>
      </c>
      <c r="E12" s="7">
        <v>61</v>
      </c>
      <c r="F12" s="7">
        <v>2</v>
      </c>
      <c r="G12" s="7">
        <v>26</v>
      </c>
      <c r="H12" s="7" t="s">
        <v>23</v>
      </c>
      <c r="I12" s="7">
        <v>1</v>
      </c>
      <c r="J12" s="8">
        <v>220000</v>
      </c>
      <c r="K12" s="24" t="s">
        <v>309</v>
      </c>
    </row>
    <row r="13" spans="1:11" x14ac:dyDescent="0.45">
      <c r="A13" s="5">
        <v>2</v>
      </c>
      <c r="B13" s="5" t="s">
        <v>231</v>
      </c>
      <c r="C13" s="11" t="s">
        <v>24</v>
      </c>
      <c r="D13" s="11" t="s">
        <v>25</v>
      </c>
      <c r="E13" s="11">
        <v>28</v>
      </c>
      <c r="F13" s="11">
        <v>3</v>
      </c>
      <c r="G13" s="11">
        <v>3</v>
      </c>
      <c r="H13" s="11" t="s">
        <v>26</v>
      </c>
      <c r="I13" s="11">
        <v>1</v>
      </c>
      <c r="J13" s="12">
        <v>199800</v>
      </c>
    </row>
    <row r="14" spans="1:11" ht="18.600000000000001" thickBot="1" x14ac:dyDescent="0.5">
      <c r="A14" s="5">
        <v>3</v>
      </c>
      <c r="B14" s="5" t="s">
        <v>231</v>
      </c>
      <c r="C14" s="11" t="s">
        <v>27</v>
      </c>
      <c r="D14" s="11" t="s">
        <v>25</v>
      </c>
      <c r="E14" s="11">
        <v>28</v>
      </c>
      <c r="F14" s="11">
        <v>3</v>
      </c>
      <c r="G14" s="11">
        <v>3</v>
      </c>
      <c r="H14" s="11" t="s">
        <v>26</v>
      </c>
      <c r="I14" s="11">
        <v>1</v>
      </c>
      <c r="J14" s="13">
        <v>199800</v>
      </c>
    </row>
    <row r="15" spans="1:11" x14ac:dyDescent="0.45">
      <c r="A15" s="5">
        <v>4</v>
      </c>
      <c r="B15" s="5" t="s">
        <v>232</v>
      </c>
      <c r="C15" s="7" t="s">
        <v>28</v>
      </c>
      <c r="D15" s="7" t="s">
        <v>29</v>
      </c>
      <c r="E15" s="7" t="s">
        <v>30</v>
      </c>
      <c r="F15" s="7">
        <v>9</v>
      </c>
      <c r="G15" s="7">
        <v>26</v>
      </c>
      <c r="H15" s="14" t="s">
        <v>31</v>
      </c>
      <c r="I15" s="7">
        <v>1</v>
      </c>
      <c r="J15" s="8">
        <v>906400</v>
      </c>
    </row>
    <row r="16" spans="1:11" x14ac:dyDescent="0.45">
      <c r="A16" s="5">
        <v>5</v>
      </c>
      <c r="B16" s="5" t="s">
        <v>232</v>
      </c>
      <c r="C16" s="7" t="s">
        <v>32</v>
      </c>
      <c r="D16" s="7" t="s">
        <v>33</v>
      </c>
      <c r="E16" s="7">
        <v>21</v>
      </c>
      <c r="F16" s="7">
        <v>3</v>
      </c>
      <c r="G16" s="7">
        <v>11</v>
      </c>
      <c r="H16" s="14" t="s">
        <v>34</v>
      </c>
      <c r="I16" s="7">
        <v>1</v>
      </c>
      <c r="J16" s="9">
        <v>892500</v>
      </c>
    </row>
    <row r="17" spans="1:10" x14ac:dyDescent="0.45">
      <c r="A17" s="5">
        <v>6</v>
      </c>
      <c r="B17" s="5" t="s">
        <v>232</v>
      </c>
      <c r="C17" s="7" t="s">
        <v>40</v>
      </c>
      <c r="D17" s="7" t="s">
        <v>35</v>
      </c>
      <c r="E17" s="7">
        <v>22</v>
      </c>
      <c r="F17" s="7">
        <v>3</v>
      </c>
      <c r="G17" s="7">
        <v>12</v>
      </c>
      <c r="H17" s="14" t="s">
        <v>34</v>
      </c>
      <c r="I17" s="7">
        <v>1</v>
      </c>
      <c r="J17" s="9">
        <v>955500</v>
      </c>
    </row>
    <row r="18" spans="1:10" ht="18.600000000000001" thickBot="1" x14ac:dyDescent="0.5">
      <c r="A18" s="5">
        <v>7</v>
      </c>
      <c r="B18" s="5" t="s">
        <v>232</v>
      </c>
      <c r="C18" s="7" t="s">
        <v>36</v>
      </c>
      <c r="D18" s="7" t="s">
        <v>37</v>
      </c>
      <c r="E18" s="7">
        <v>27</v>
      </c>
      <c r="F18" s="7">
        <v>3</v>
      </c>
      <c r="G18" s="7">
        <v>17</v>
      </c>
      <c r="H18" s="14" t="s">
        <v>38</v>
      </c>
      <c r="I18" s="7">
        <v>3</v>
      </c>
      <c r="J18" s="10">
        <v>317520</v>
      </c>
    </row>
    <row r="19" spans="1:10" ht="18.600000000000001" thickBot="1" x14ac:dyDescent="0.5">
      <c r="A19" s="5">
        <v>8</v>
      </c>
      <c r="B19" s="15" t="s">
        <v>233</v>
      </c>
      <c r="C19" s="7" t="s">
        <v>41</v>
      </c>
      <c r="D19" s="7" t="s">
        <v>42</v>
      </c>
      <c r="E19" s="7">
        <v>26</v>
      </c>
      <c r="F19" s="7">
        <v>12</v>
      </c>
      <c r="G19" s="7">
        <v>18</v>
      </c>
      <c r="H19" s="14" t="s">
        <v>46</v>
      </c>
      <c r="I19" s="7">
        <v>1</v>
      </c>
      <c r="J19" s="16">
        <v>626400</v>
      </c>
    </row>
    <row r="20" spans="1:10" x14ac:dyDescent="0.45">
      <c r="A20" s="5">
        <v>9</v>
      </c>
      <c r="B20" s="5" t="s">
        <v>234</v>
      </c>
      <c r="C20" s="14" t="s">
        <v>44</v>
      </c>
      <c r="D20" s="14" t="s">
        <v>45</v>
      </c>
      <c r="E20" s="7">
        <v>26</v>
      </c>
      <c r="F20" s="7">
        <v>12</v>
      </c>
      <c r="G20" s="7">
        <v>18</v>
      </c>
      <c r="H20" s="14" t="s">
        <v>46</v>
      </c>
      <c r="I20" s="7">
        <v>1</v>
      </c>
      <c r="J20" s="8">
        <v>311040</v>
      </c>
    </row>
    <row r="21" spans="1:10" x14ac:dyDescent="0.45">
      <c r="A21" s="5">
        <v>10</v>
      </c>
      <c r="B21" s="5" t="s">
        <v>234</v>
      </c>
      <c r="C21" s="14" t="s">
        <v>47</v>
      </c>
      <c r="D21" s="14" t="s">
        <v>48</v>
      </c>
      <c r="E21" s="7">
        <v>26</v>
      </c>
      <c r="F21" s="7">
        <v>12</v>
      </c>
      <c r="G21" s="7">
        <v>18</v>
      </c>
      <c r="H21" s="14" t="s">
        <v>46</v>
      </c>
      <c r="I21" s="7">
        <v>1</v>
      </c>
      <c r="J21" s="9">
        <v>550800</v>
      </c>
    </row>
    <row r="22" spans="1:10" x14ac:dyDescent="0.45">
      <c r="A22" s="5">
        <v>11</v>
      </c>
      <c r="B22" s="5" t="s">
        <v>234</v>
      </c>
      <c r="C22" s="14" t="s">
        <v>49</v>
      </c>
      <c r="D22" s="14" t="s">
        <v>50</v>
      </c>
      <c r="E22" s="7">
        <v>26</v>
      </c>
      <c r="F22" s="7">
        <v>12</v>
      </c>
      <c r="G22" s="7">
        <v>18</v>
      </c>
      <c r="H22" s="14" t="s">
        <v>46</v>
      </c>
      <c r="I22" s="7">
        <v>1</v>
      </c>
      <c r="J22" s="9">
        <v>143640</v>
      </c>
    </row>
    <row r="23" spans="1:10" x14ac:dyDescent="0.45">
      <c r="A23" s="5">
        <v>12</v>
      </c>
      <c r="B23" s="5" t="s">
        <v>234</v>
      </c>
      <c r="C23" s="14" t="s">
        <v>51</v>
      </c>
      <c r="D23" s="14" t="s">
        <v>52</v>
      </c>
      <c r="E23" s="7">
        <v>26</v>
      </c>
      <c r="F23" s="7">
        <v>12</v>
      </c>
      <c r="G23" s="7">
        <v>18</v>
      </c>
      <c r="H23" s="14" t="s">
        <v>46</v>
      </c>
      <c r="I23" s="7">
        <v>1</v>
      </c>
      <c r="J23" s="9">
        <v>160920</v>
      </c>
    </row>
    <row r="24" spans="1:10" x14ac:dyDescent="0.45">
      <c r="A24" s="5">
        <v>13</v>
      </c>
      <c r="B24" s="5" t="s">
        <v>234</v>
      </c>
      <c r="C24" s="14" t="s">
        <v>53</v>
      </c>
      <c r="D24" s="14" t="s">
        <v>54</v>
      </c>
      <c r="E24" s="7">
        <v>26</v>
      </c>
      <c r="F24" s="7">
        <v>12</v>
      </c>
      <c r="G24" s="7">
        <v>18</v>
      </c>
      <c r="H24" s="14" t="s">
        <v>46</v>
      </c>
      <c r="I24" s="7">
        <v>1</v>
      </c>
      <c r="J24" s="9">
        <v>365040</v>
      </c>
    </row>
    <row r="25" spans="1:10" x14ac:dyDescent="0.45">
      <c r="A25" s="5">
        <v>14</v>
      </c>
      <c r="B25" s="5" t="s">
        <v>234</v>
      </c>
      <c r="C25" s="14" t="s">
        <v>55</v>
      </c>
      <c r="D25" s="14" t="s">
        <v>56</v>
      </c>
      <c r="E25" s="7">
        <v>26</v>
      </c>
      <c r="F25" s="7">
        <v>12</v>
      </c>
      <c r="G25" s="7">
        <v>18</v>
      </c>
      <c r="H25" s="14" t="s">
        <v>46</v>
      </c>
      <c r="I25" s="7">
        <v>1</v>
      </c>
      <c r="J25" s="9">
        <v>252720</v>
      </c>
    </row>
    <row r="26" spans="1:10" x14ac:dyDescent="0.45">
      <c r="A26" s="5">
        <v>15</v>
      </c>
      <c r="B26" s="5" t="s">
        <v>234</v>
      </c>
      <c r="C26" s="14" t="s">
        <v>57</v>
      </c>
      <c r="D26" s="14" t="s">
        <v>58</v>
      </c>
      <c r="E26" s="7">
        <v>26</v>
      </c>
      <c r="F26" s="7">
        <v>12</v>
      </c>
      <c r="G26" s="7">
        <v>18</v>
      </c>
      <c r="H26" s="14" t="s">
        <v>46</v>
      </c>
      <c r="I26" s="7">
        <v>1</v>
      </c>
      <c r="J26" s="9">
        <v>272160</v>
      </c>
    </row>
    <row r="27" spans="1:10" ht="18.600000000000001" thickBot="1" x14ac:dyDescent="0.5">
      <c r="A27" s="5">
        <v>16</v>
      </c>
      <c r="B27" s="5" t="s">
        <v>234</v>
      </c>
      <c r="C27" s="14" t="s">
        <v>59</v>
      </c>
      <c r="D27" s="14" t="s">
        <v>60</v>
      </c>
      <c r="E27" s="7">
        <v>26</v>
      </c>
      <c r="F27" s="7">
        <v>12</v>
      </c>
      <c r="G27" s="7">
        <v>18</v>
      </c>
      <c r="H27" s="14" t="s">
        <v>46</v>
      </c>
      <c r="I27" s="7">
        <v>2</v>
      </c>
      <c r="J27" s="10">
        <v>341280</v>
      </c>
    </row>
    <row r="28" spans="1:10" x14ac:dyDescent="0.45">
      <c r="A28" s="5">
        <v>17</v>
      </c>
      <c r="B28" s="5" t="s">
        <v>235</v>
      </c>
      <c r="C28" s="14" t="s">
        <v>61</v>
      </c>
      <c r="D28" s="7" t="s">
        <v>62</v>
      </c>
      <c r="E28" s="7">
        <v>26</v>
      </c>
      <c r="F28" s="7">
        <v>12</v>
      </c>
      <c r="G28" s="7">
        <v>18</v>
      </c>
      <c r="H28" s="14" t="s">
        <v>43</v>
      </c>
      <c r="I28" s="7">
        <v>1</v>
      </c>
      <c r="J28" s="8">
        <v>133920</v>
      </c>
    </row>
    <row r="29" spans="1:10" x14ac:dyDescent="0.45">
      <c r="A29" s="5">
        <v>18</v>
      </c>
      <c r="B29" s="5" t="s">
        <v>235</v>
      </c>
      <c r="C29" s="14" t="s">
        <v>63</v>
      </c>
      <c r="D29" s="7" t="s">
        <v>64</v>
      </c>
      <c r="E29" s="7">
        <v>26</v>
      </c>
      <c r="F29" s="7">
        <v>12</v>
      </c>
      <c r="G29" s="7">
        <v>18</v>
      </c>
      <c r="H29" s="14" t="s">
        <v>43</v>
      </c>
      <c r="I29" s="7">
        <v>3</v>
      </c>
      <c r="J29" s="9">
        <v>392040</v>
      </c>
    </row>
    <row r="30" spans="1:10" x14ac:dyDescent="0.45">
      <c r="A30" s="5">
        <v>19</v>
      </c>
      <c r="B30" s="5" t="s">
        <v>235</v>
      </c>
      <c r="C30" s="14" t="s">
        <v>65</v>
      </c>
      <c r="D30" s="7" t="s">
        <v>66</v>
      </c>
      <c r="E30" s="7">
        <v>26</v>
      </c>
      <c r="F30" s="7">
        <v>12</v>
      </c>
      <c r="G30" s="7">
        <v>18</v>
      </c>
      <c r="H30" s="14" t="s">
        <v>43</v>
      </c>
      <c r="I30" s="7">
        <v>1</v>
      </c>
      <c r="J30" s="9">
        <v>115560</v>
      </c>
    </row>
    <row r="31" spans="1:10" ht="18.600000000000001" thickBot="1" x14ac:dyDescent="0.5">
      <c r="A31" s="5">
        <v>20</v>
      </c>
      <c r="B31" s="5" t="s">
        <v>235</v>
      </c>
      <c r="C31" s="14" t="s">
        <v>67</v>
      </c>
      <c r="D31" s="7" t="s">
        <v>68</v>
      </c>
      <c r="E31" s="7">
        <v>26</v>
      </c>
      <c r="F31" s="7">
        <v>12</v>
      </c>
      <c r="G31" s="7">
        <v>18</v>
      </c>
      <c r="H31" s="14" t="s">
        <v>43</v>
      </c>
      <c r="I31" s="7">
        <v>1</v>
      </c>
      <c r="J31" s="10">
        <v>301320</v>
      </c>
    </row>
    <row r="32" spans="1:10" x14ac:dyDescent="0.45">
      <c r="A32" s="5">
        <v>21</v>
      </c>
      <c r="B32" s="15" t="s">
        <v>236</v>
      </c>
      <c r="C32" s="17" t="s">
        <v>69</v>
      </c>
      <c r="D32" s="14" t="s">
        <v>70</v>
      </c>
      <c r="E32" s="7">
        <v>26</v>
      </c>
      <c r="F32" s="7">
        <v>12</v>
      </c>
      <c r="G32" s="7">
        <v>2</v>
      </c>
      <c r="H32" s="7" t="s">
        <v>71</v>
      </c>
      <c r="I32" s="7">
        <v>1</v>
      </c>
      <c r="J32" s="8">
        <f>372000*1.08</f>
        <v>401760</v>
      </c>
    </row>
    <row r="33" spans="1:11" x14ac:dyDescent="0.45">
      <c r="A33" s="5">
        <v>22</v>
      </c>
      <c r="B33" s="15" t="s">
        <v>236</v>
      </c>
      <c r="C33" s="17" t="s">
        <v>72</v>
      </c>
      <c r="D33" s="14" t="s">
        <v>73</v>
      </c>
      <c r="E33" s="7">
        <v>26</v>
      </c>
      <c r="F33" s="7">
        <v>12</v>
      </c>
      <c r="G33" s="7">
        <v>2</v>
      </c>
      <c r="H33" s="7" t="s">
        <v>71</v>
      </c>
      <c r="I33" s="7">
        <v>1</v>
      </c>
      <c r="J33" s="9">
        <f>138750*1.08</f>
        <v>149850</v>
      </c>
    </row>
    <row r="34" spans="1:11" x14ac:dyDescent="0.45">
      <c r="A34" s="5">
        <v>23</v>
      </c>
      <c r="B34" s="15" t="s">
        <v>236</v>
      </c>
      <c r="C34" s="17" t="s">
        <v>74</v>
      </c>
      <c r="D34" s="14" t="s">
        <v>75</v>
      </c>
      <c r="E34" s="7">
        <v>26</v>
      </c>
      <c r="F34" s="7">
        <v>12</v>
      </c>
      <c r="G34" s="7">
        <v>2</v>
      </c>
      <c r="H34" s="7" t="s">
        <v>71</v>
      </c>
      <c r="I34" s="7">
        <v>1</v>
      </c>
      <c r="J34" s="9">
        <f>324000*1.08</f>
        <v>349920</v>
      </c>
    </row>
    <row r="35" spans="1:11" ht="18.600000000000001" thickBot="1" x14ac:dyDescent="0.5">
      <c r="A35" s="5">
        <v>24</v>
      </c>
      <c r="B35" s="15" t="s">
        <v>236</v>
      </c>
      <c r="C35" s="17" t="s">
        <v>76</v>
      </c>
      <c r="D35" s="14" t="s">
        <v>77</v>
      </c>
      <c r="E35" s="7">
        <v>26</v>
      </c>
      <c r="F35" s="7">
        <v>12</v>
      </c>
      <c r="G35" s="7">
        <v>2</v>
      </c>
      <c r="H35" s="7" t="s">
        <v>71</v>
      </c>
      <c r="I35" s="7">
        <v>1</v>
      </c>
      <c r="J35" s="10">
        <f>269850*1.08</f>
        <v>291438</v>
      </c>
    </row>
    <row r="36" spans="1:11" ht="18.600000000000001" thickBot="1" x14ac:dyDescent="0.5">
      <c r="A36" s="5">
        <v>25</v>
      </c>
      <c r="B36" s="5" t="s">
        <v>237</v>
      </c>
      <c r="C36" s="11" t="s">
        <v>78</v>
      </c>
      <c r="D36" s="11" t="s">
        <v>79</v>
      </c>
      <c r="E36" s="11">
        <v>3</v>
      </c>
      <c r="F36" s="11">
        <v>3</v>
      </c>
      <c r="G36" s="11">
        <v>7</v>
      </c>
      <c r="H36" s="11" t="s">
        <v>80</v>
      </c>
      <c r="I36" s="11">
        <v>1</v>
      </c>
      <c r="J36" s="18">
        <v>126999</v>
      </c>
      <c r="K36" s="19"/>
    </row>
    <row r="37" spans="1:11" ht="18.600000000000001" thickBot="1" x14ac:dyDescent="0.5">
      <c r="A37" s="5">
        <v>26</v>
      </c>
      <c r="B37" s="5" t="s">
        <v>238</v>
      </c>
      <c r="C37" s="7" t="s">
        <v>6</v>
      </c>
      <c r="D37" s="7" t="s">
        <v>81</v>
      </c>
      <c r="E37" s="7">
        <v>63</v>
      </c>
      <c r="F37" s="7">
        <v>2</v>
      </c>
      <c r="G37" s="7">
        <v>23</v>
      </c>
      <c r="H37" s="7" t="s">
        <v>82</v>
      </c>
      <c r="I37" s="7">
        <v>1</v>
      </c>
      <c r="J37" s="16">
        <v>211000</v>
      </c>
      <c r="K37" s="19"/>
    </row>
    <row r="38" spans="1:11" ht="18.600000000000001" thickBot="1" x14ac:dyDescent="0.5">
      <c r="A38" s="5">
        <v>27</v>
      </c>
      <c r="B38" s="15" t="s">
        <v>239</v>
      </c>
      <c r="C38" s="7" t="s">
        <v>83</v>
      </c>
      <c r="D38" s="7" t="s">
        <v>84</v>
      </c>
      <c r="E38" s="7">
        <v>2</v>
      </c>
      <c r="F38" s="7">
        <v>3</v>
      </c>
      <c r="G38" s="7">
        <v>15</v>
      </c>
      <c r="H38" s="7" t="s">
        <v>85</v>
      </c>
      <c r="I38" s="7">
        <v>1</v>
      </c>
      <c r="J38" s="16">
        <v>100000</v>
      </c>
    </row>
    <row r="39" spans="1:11" x14ac:dyDescent="0.45">
      <c r="A39" s="5">
        <v>28</v>
      </c>
      <c r="B39" s="15" t="s">
        <v>240</v>
      </c>
      <c r="C39" s="7" t="s">
        <v>86</v>
      </c>
      <c r="D39" s="7" t="s">
        <v>87</v>
      </c>
      <c r="E39" s="7">
        <v>26</v>
      </c>
      <c r="F39" s="7">
        <v>12</v>
      </c>
      <c r="G39" s="7">
        <v>6</v>
      </c>
      <c r="H39" s="7" t="s">
        <v>88</v>
      </c>
      <c r="I39" s="7">
        <v>1</v>
      </c>
      <c r="J39" s="8">
        <v>175392</v>
      </c>
    </row>
    <row r="40" spans="1:11" ht="18.600000000000001" thickBot="1" x14ac:dyDescent="0.5">
      <c r="A40" s="5">
        <v>29</v>
      </c>
      <c r="B40" s="15" t="s">
        <v>240</v>
      </c>
      <c r="C40" s="7" t="s">
        <v>89</v>
      </c>
      <c r="D40" s="7" t="s">
        <v>90</v>
      </c>
      <c r="E40" s="7">
        <v>26</v>
      </c>
      <c r="F40" s="7">
        <v>12</v>
      </c>
      <c r="G40" s="7">
        <v>6</v>
      </c>
      <c r="H40" s="7" t="s">
        <v>88</v>
      </c>
      <c r="I40" s="7">
        <v>5</v>
      </c>
      <c r="J40" s="10">
        <v>779760</v>
      </c>
    </row>
    <row r="41" spans="1:11" x14ac:dyDescent="0.45">
      <c r="A41" s="5">
        <v>30</v>
      </c>
      <c r="B41" s="15" t="s">
        <v>241</v>
      </c>
      <c r="C41" s="7" t="s">
        <v>91</v>
      </c>
      <c r="D41" s="7" t="s">
        <v>92</v>
      </c>
      <c r="E41" s="7">
        <v>26</v>
      </c>
      <c r="F41" s="7">
        <v>12</v>
      </c>
      <c r="G41" s="7">
        <v>18</v>
      </c>
      <c r="H41" s="7" t="s">
        <v>93</v>
      </c>
      <c r="I41" s="7">
        <v>1</v>
      </c>
      <c r="J41" s="8">
        <v>311040</v>
      </c>
    </row>
    <row r="42" spans="1:11" x14ac:dyDescent="0.45">
      <c r="A42" s="5">
        <v>31</v>
      </c>
      <c r="B42" s="15" t="s">
        <v>241</v>
      </c>
      <c r="C42" s="7" t="s">
        <v>94</v>
      </c>
      <c r="D42" s="7" t="s">
        <v>95</v>
      </c>
      <c r="E42" s="7">
        <v>26</v>
      </c>
      <c r="F42" s="7">
        <v>12</v>
      </c>
      <c r="G42" s="7">
        <v>18</v>
      </c>
      <c r="H42" s="7" t="s">
        <v>93</v>
      </c>
      <c r="I42" s="7">
        <v>3</v>
      </c>
      <c r="J42" s="9">
        <v>440640</v>
      </c>
    </row>
    <row r="43" spans="1:11" x14ac:dyDescent="0.45">
      <c r="A43" s="5">
        <v>32</v>
      </c>
      <c r="B43" s="15" t="s">
        <v>241</v>
      </c>
      <c r="C43" s="7" t="s">
        <v>96</v>
      </c>
      <c r="D43" s="7" t="s">
        <v>97</v>
      </c>
      <c r="E43" s="7">
        <v>26</v>
      </c>
      <c r="F43" s="7">
        <v>12</v>
      </c>
      <c r="G43" s="7">
        <v>18</v>
      </c>
      <c r="H43" s="7" t="s">
        <v>93</v>
      </c>
      <c r="I43" s="7">
        <v>1</v>
      </c>
      <c r="J43" s="9">
        <v>126360</v>
      </c>
    </row>
    <row r="44" spans="1:11" x14ac:dyDescent="0.45">
      <c r="A44" s="5">
        <v>33</v>
      </c>
      <c r="B44" s="15" t="s">
        <v>241</v>
      </c>
      <c r="C44" s="7" t="s">
        <v>98</v>
      </c>
      <c r="D44" s="7" t="s">
        <v>99</v>
      </c>
      <c r="E44" s="7">
        <v>26</v>
      </c>
      <c r="F44" s="7">
        <v>12</v>
      </c>
      <c r="G44" s="7">
        <v>18</v>
      </c>
      <c r="H44" s="7" t="s">
        <v>93</v>
      </c>
      <c r="I44" s="7">
        <v>1</v>
      </c>
      <c r="J44" s="9">
        <v>138240</v>
      </c>
    </row>
    <row r="45" spans="1:11" x14ac:dyDescent="0.45">
      <c r="A45" s="5">
        <v>34</v>
      </c>
      <c r="B45" s="15" t="s">
        <v>241</v>
      </c>
      <c r="C45" s="7" t="s">
        <v>100</v>
      </c>
      <c r="D45" s="7" t="s">
        <v>101</v>
      </c>
      <c r="E45" s="7">
        <v>26</v>
      </c>
      <c r="F45" s="7">
        <v>12</v>
      </c>
      <c r="G45" s="7">
        <v>18</v>
      </c>
      <c r="H45" s="7" t="s">
        <v>93</v>
      </c>
      <c r="I45" s="7">
        <v>1</v>
      </c>
      <c r="J45" s="9">
        <v>289440</v>
      </c>
    </row>
    <row r="46" spans="1:11" x14ac:dyDescent="0.45">
      <c r="A46" s="5">
        <v>35</v>
      </c>
      <c r="B46" s="15" t="s">
        <v>241</v>
      </c>
      <c r="C46" s="7" t="s">
        <v>102</v>
      </c>
      <c r="D46" s="7" t="s">
        <v>103</v>
      </c>
      <c r="E46" s="7">
        <v>26</v>
      </c>
      <c r="F46" s="7">
        <v>12</v>
      </c>
      <c r="G46" s="7">
        <v>18</v>
      </c>
      <c r="H46" s="7" t="s">
        <v>93</v>
      </c>
      <c r="I46" s="7">
        <v>2</v>
      </c>
      <c r="J46" s="9">
        <v>660960</v>
      </c>
    </row>
    <row r="47" spans="1:11" ht="18.600000000000001" thickBot="1" x14ac:dyDescent="0.5">
      <c r="A47" s="5">
        <v>36</v>
      </c>
      <c r="B47" s="15" t="s">
        <v>241</v>
      </c>
      <c r="C47" s="7" t="s">
        <v>104</v>
      </c>
      <c r="D47" s="7" t="s">
        <v>105</v>
      </c>
      <c r="E47" s="7">
        <v>26</v>
      </c>
      <c r="F47" s="7">
        <v>12</v>
      </c>
      <c r="G47" s="7">
        <v>6</v>
      </c>
      <c r="H47" s="7" t="s">
        <v>88</v>
      </c>
      <c r="I47" s="7">
        <v>2</v>
      </c>
      <c r="J47" s="10">
        <v>248400</v>
      </c>
    </row>
    <row r="48" spans="1:11" ht="18.600000000000001" thickBot="1" x14ac:dyDescent="0.5">
      <c r="A48" s="5">
        <v>37</v>
      </c>
      <c r="B48" s="5" t="s">
        <v>242</v>
      </c>
      <c r="C48" s="7" t="s">
        <v>106</v>
      </c>
      <c r="D48" s="7" t="s">
        <v>107</v>
      </c>
      <c r="E48" s="7">
        <v>26</v>
      </c>
      <c r="F48" s="7">
        <v>12</v>
      </c>
      <c r="G48" s="7">
        <v>18</v>
      </c>
      <c r="H48" s="7" t="s">
        <v>93</v>
      </c>
      <c r="I48" s="7">
        <v>1</v>
      </c>
      <c r="J48" s="16">
        <v>135000</v>
      </c>
      <c r="K48" s="19"/>
    </row>
    <row r="49" spans="1:11" x14ac:dyDescent="0.45">
      <c r="A49" s="5">
        <v>38</v>
      </c>
      <c r="B49" s="15" t="s">
        <v>243</v>
      </c>
      <c r="C49" s="7" t="s">
        <v>108</v>
      </c>
      <c r="D49" s="7" t="s">
        <v>109</v>
      </c>
      <c r="E49" s="7">
        <v>26</v>
      </c>
      <c r="F49" s="7">
        <v>12</v>
      </c>
      <c r="G49" s="7">
        <v>18</v>
      </c>
      <c r="H49" s="7" t="s">
        <v>93</v>
      </c>
      <c r="I49" s="7">
        <v>1</v>
      </c>
      <c r="J49" s="8">
        <v>489240</v>
      </c>
    </row>
    <row r="50" spans="1:11" x14ac:dyDescent="0.45">
      <c r="A50" s="5">
        <v>39</v>
      </c>
      <c r="B50" s="15" t="s">
        <v>243</v>
      </c>
      <c r="C50" s="7" t="s">
        <v>110</v>
      </c>
      <c r="D50" s="7" t="s">
        <v>111</v>
      </c>
      <c r="E50" s="7">
        <v>26</v>
      </c>
      <c r="F50" s="7">
        <v>12</v>
      </c>
      <c r="G50" s="7">
        <v>18</v>
      </c>
      <c r="H50" s="7" t="s">
        <v>93</v>
      </c>
      <c r="I50" s="7">
        <v>1</v>
      </c>
      <c r="J50" s="9">
        <v>421200</v>
      </c>
    </row>
    <row r="51" spans="1:11" ht="18.600000000000001" thickBot="1" x14ac:dyDescent="0.5">
      <c r="A51" s="5">
        <v>40</v>
      </c>
      <c r="B51" s="15" t="s">
        <v>243</v>
      </c>
      <c r="C51" s="7" t="s">
        <v>112</v>
      </c>
      <c r="D51" s="7" t="s">
        <v>113</v>
      </c>
      <c r="E51" s="7">
        <v>26</v>
      </c>
      <c r="F51" s="7">
        <v>12</v>
      </c>
      <c r="G51" s="7">
        <v>18</v>
      </c>
      <c r="H51" s="7" t="s">
        <v>93</v>
      </c>
      <c r="I51" s="7">
        <v>1</v>
      </c>
      <c r="J51" s="10">
        <v>106920</v>
      </c>
    </row>
    <row r="52" spans="1:11" ht="18.600000000000001" thickBot="1" x14ac:dyDescent="0.5">
      <c r="A52" s="5">
        <v>41</v>
      </c>
      <c r="B52" s="15" t="s">
        <v>244</v>
      </c>
      <c r="C52" s="7" t="s">
        <v>114</v>
      </c>
      <c r="D52" s="7" t="s">
        <v>115</v>
      </c>
      <c r="E52" s="7">
        <v>26</v>
      </c>
      <c r="F52" s="7">
        <v>12</v>
      </c>
      <c r="G52" s="7">
        <v>18</v>
      </c>
      <c r="H52" s="7" t="s">
        <v>93</v>
      </c>
      <c r="I52" s="7">
        <v>1</v>
      </c>
      <c r="J52" s="16">
        <v>190080</v>
      </c>
      <c r="K52" s="19"/>
    </row>
    <row r="53" spans="1:11" ht="18.600000000000001" thickBot="1" x14ac:dyDescent="0.5">
      <c r="A53" s="5">
        <v>42</v>
      </c>
      <c r="B53" s="15" t="s">
        <v>245</v>
      </c>
      <c r="C53" s="7" t="s">
        <v>116</v>
      </c>
      <c r="D53" s="7" t="s">
        <v>117</v>
      </c>
      <c r="E53" s="7">
        <v>26</v>
      </c>
      <c r="F53" s="7">
        <v>12</v>
      </c>
      <c r="G53" s="7">
        <v>18</v>
      </c>
      <c r="H53" s="7" t="s">
        <v>93</v>
      </c>
      <c r="I53" s="7">
        <v>1</v>
      </c>
      <c r="J53" s="16">
        <v>248400</v>
      </c>
      <c r="K53" s="19"/>
    </row>
    <row r="54" spans="1:11" x14ac:dyDescent="0.45">
      <c r="A54" s="5">
        <v>43</v>
      </c>
      <c r="B54" s="15" t="s">
        <v>246</v>
      </c>
      <c r="C54" s="7" t="s">
        <v>118</v>
      </c>
      <c r="D54" s="14" t="s">
        <v>119</v>
      </c>
      <c r="E54" s="7">
        <v>26</v>
      </c>
      <c r="F54" s="7">
        <v>12</v>
      </c>
      <c r="G54" s="7">
        <v>18</v>
      </c>
      <c r="H54" s="7" t="s">
        <v>93</v>
      </c>
      <c r="I54" s="7">
        <v>1</v>
      </c>
      <c r="J54" s="8">
        <v>669600</v>
      </c>
    </row>
    <row r="55" spans="1:11" x14ac:dyDescent="0.45">
      <c r="A55" s="5">
        <v>44</v>
      </c>
      <c r="B55" s="15" t="s">
        <v>246</v>
      </c>
      <c r="C55" s="7" t="s">
        <v>120</v>
      </c>
      <c r="D55" s="14" t="s">
        <v>121</v>
      </c>
      <c r="E55" s="7">
        <v>26</v>
      </c>
      <c r="F55" s="7">
        <v>12</v>
      </c>
      <c r="G55" s="7">
        <v>18</v>
      </c>
      <c r="H55" s="7" t="s">
        <v>93</v>
      </c>
      <c r="I55" s="7">
        <v>1</v>
      </c>
      <c r="J55" s="9">
        <v>766800</v>
      </c>
    </row>
    <row r="56" spans="1:11" x14ac:dyDescent="0.45">
      <c r="A56" s="5">
        <v>45</v>
      </c>
      <c r="B56" s="15" t="s">
        <v>246</v>
      </c>
      <c r="C56" s="7" t="s">
        <v>122</v>
      </c>
      <c r="D56" s="14" t="s">
        <v>123</v>
      </c>
      <c r="E56" s="7">
        <v>26</v>
      </c>
      <c r="F56" s="7">
        <v>12</v>
      </c>
      <c r="G56" s="7">
        <v>18</v>
      </c>
      <c r="H56" s="7" t="s">
        <v>93</v>
      </c>
      <c r="I56" s="7">
        <v>1</v>
      </c>
      <c r="J56" s="9">
        <v>113400</v>
      </c>
    </row>
    <row r="57" spans="1:11" x14ac:dyDescent="0.45">
      <c r="A57" s="5">
        <v>46</v>
      </c>
      <c r="B57" s="15" t="s">
        <v>246</v>
      </c>
      <c r="C57" s="7" t="s">
        <v>124</v>
      </c>
      <c r="D57" s="14" t="s">
        <v>125</v>
      </c>
      <c r="E57" s="7">
        <v>26</v>
      </c>
      <c r="F57" s="7">
        <v>12</v>
      </c>
      <c r="G57" s="7">
        <v>18</v>
      </c>
      <c r="H57" s="7" t="s">
        <v>93</v>
      </c>
      <c r="I57" s="7">
        <v>1</v>
      </c>
      <c r="J57" s="9">
        <v>124200</v>
      </c>
    </row>
    <row r="58" spans="1:11" x14ac:dyDescent="0.45">
      <c r="A58" s="5">
        <v>47</v>
      </c>
      <c r="B58" s="15" t="s">
        <v>246</v>
      </c>
      <c r="C58" s="7" t="s">
        <v>126</v>
      </c>
      <c r="D58" s="14" t="s">
        <v>127</v>
      </c>
      <c r="E58" s="7">
        <v>26</v>
      </c>
      <c r="F58" s="7">
        <v>12</v>
      </c>
      <c r="G58" s="7">
        <v>18</v>
      </c>
      <c r="H58" s="7" t="s">
        <v>93</v>
      </c>
      <c r="I58" s="7">
        <v>1</v>
      </c>
      <c r="J58" s="9">
        <v>270000</v>
      </c>
    </row>
    <row r="59" spans="1:11" x14ac:dyDescent="0.45">
      <c r="A59" s="5">
        <v>48</v>
      </c>
      <c r="B59" s="15" t="s">
        <v>246</v>
      </c>
      <c r="C59" s="7" t="s">
        <v>126</v>
      </c>
      <c r="D59" s="14" t="s">
        <v>128</v>
      </c>
      <c r="E59" s="7">
        <v>26</v>
      </c>
      <c r="F59" s="7">
        <v>12</v>
      </c>
      <c r="G59" s="7">
        <v>18</v>
      </c>
      <c r="H59" s="7" t="s">
        <v>93</v>
      </c>
      <c r="I59" s="7">
        <v>1</v>
      </c>
      <c r="J59" s="9">
        <v>135000</v>
      </c>
    </row>
    <row r="60" spans="1:11" x14ac:dyDescent="0.45">
      <c r="A60" s="5">
        <v>49</v>
      </c>
      <c r="B60" s="15" t="s">
        <v>246</v>
      </c>
      <c r="C60" s="7" t="s">
        <v>129</v>
      </c>
      <c r="D60" s="14" t="s">
        <v>130</v>
      </c>
      <c r="E60" s="7">
        <v>26</v>
      </c>
      <c r="F60" s="7">
        <v>12</v>
      </c>
      <c r="G60" s="7">
        <v>18</v>
      </c>
      <c r="H60" s="7" t="s">
        <v>93</v>
      </c>
      <c r="I60" s="7">
        <v>1</v>
      </c>
      <c r="J60" s="9">
        <v>156600</v>
      </c>
    </row>
    <row r="61" spans="1:11" ht="18.600000000000001" thickBot="1" x14ac:dyDescent="0.5">
      <c r="A61" s="5">
        <v>50</v>
      </c>
      <c r="B61" s="15" t="s">
        <v>246</v>
      </c>
      <c r="C61" s="7" t="s">
        <v>129</v>
      </c>
      <c r="D61" s="14" t="s">
        <v>123</v>
      </c>
      <c r="E61" s="7">
        <v>26</v>
      </c>
      <c r="F61" s="7">
        <v>12</v>
      </c>
      <c r="G61" s="7">
        <v>18</v>
      </c>
      <c r="H61" s="7" t="s">
        <v>93</v>
      </c>
      <c r="I61" s="7">
        <v>1</v>
      </c>
      <c r="J61" s="10">
        <v>124200</v>
      </c>
    </row>
    <row r="62" spans="1:11" ht="18.600000000000001" thickBot="1" x14ac:dyDescent="0.5">
      <c r="A62" s="5">
        <v>51</v>
      </c>
      <c r="B62" s="15" t="s">
        <v>247</v>
      </c>
      <c r="C62" s="7" t="s">
        <v>131</v>
      </c>
      <c r="D62" s="14" t="s">
        <v>132</v>
      </c>
      <c r="E62" s="7">
        <v>26</v>
      </c>
      <c r="F62" s="7">
        <v>12</v>
      </c>
      <c r="G62" s="7">
        <v>18</v>
      </c>
      <c r="H62" s="7" t="s">
        <v>93</v>
      </c>
      <c r="I62" s="7">
        <v>1</v>
      </c>
      <c r="J62" s="16">
        <v>129600</v>
      </c>
      <c r="K62" s="19"/>
    </row>
    <row r="63" spans="1:11" ht="18.600000000000001" thickBot="1" x14ac:dyDescent="0.5">
      <c r="A63" s="5">
        <v>52</v>
      </c>
      <c r="B63" s="15" t="s">
        <v>248</v>
      </c>
      <c r="C63" s="7" t="s">
        <v>133</v>
      </c>
      <c r="D63" s="14" t="s">
        <v>134</v>
      </c>
      <c r="E63" s="7">
        <v>26</v>
      </c>
      <c r="F63" s="7">
        <v>12</v>
      </c>
      <c r="G63" s="7">
        <v>16</v>
      </c>
      <c r="H63" s="7" t="s">
        <v>135</v>
      </c>
      <c r="I63" s="7">
        <v>1</v>
      </c>
      <c r="J63" s="16">
        <v>334800</v>
      </c>
    </row>
    <row r="64" spans="1:11" ht="18.600000000000001" thickBot="1" x14ac:dyDescent="0.5">
      <c r="A64" s="5">
        <v>53</v>
      </c>
      <c r="B64" s="15" t="s">
        <v>249</v>
      </c>
      <c r="C64" s="7" t="s">
        <v>136</v>
      </c>
      <c r="D64" s="14" t="s">
        <v>137</v>
      </c>
      <c r="E64" s="7">
        <v>26</v>
      </c>
      <c r="F64" s="7">
        <v>12</v>
      </c>
      <c r="G64" s="7">
        <v>16</v>
      </c>
      <c r="H64" s="7" t="s">
        <v>135</v>
      </c>
      <c r="I64" s="7">
        <v>1</v>
      </c>
      <c r="J64" s="16">
        <v>226368</v>
      </c>
    </row>
    <row r="65" spans="1:10" ht="18.600000000000001" thickBot="1" x14ac:dyDescent="0.5">
      <c r="A65" s="5">
        <v>54</v>
      </c>
      <c r="B65" s="15" t="s">
        <v>250</v>
      </c>
      <c r="C65" s="7" t="s">
        <v>138</v>
      </c>
      <c r="D65" s="14" t="s">
        <v>139</v>
      </c>
      <c r="E65" s="7">
        <v>26</v>
      </c>
      <c r="F65" s="7">
        <v>12</v>
      </c>
      <c r="G65" s="7">
        <v>16</v>
      </c>
      <c r="H65" s="7" t="s">
        <v>135</v>
      </c>
      <c r="I65" s="7">
        <v>1</v>
      </c>
      <c r="J65" s="16">
        <v>239700</v>
      </c>
    </row>
    <row r="66" spans="1:10" ht="18.600000000000001" thickBot="1" x14ac:dyDescent="0.5">
      <c r="A66" s="5">
        <v>55</v>
      </c>
      <c r="B66" s="15" t="s">
        <v>251</v>
      </c>
      <c r="C66" s="7" t="s">
        <v>140</v>
      </c>
      <c r="D66" s="14" t="s">
        <v>141</v>
      </c>
      <c r="E66" s="7">
        <v>29</v>
      </c>
      <c r="F66" s="7">
        <v>1</v>
      </c>
      <c r="G66" s="7">
        <v>30</v>
      </c>
      <c r="H66" s="7" t="s">
        <v>142</v>
      </c>
      <c r="I66" s="7">
        <v>1</v>
      </c>
      <c r="J66" s="20">
        <v>334800</v>
      </c>
    </row>
    <row r="67" spans="1:10" x14ac:dyDescent="0.45">
      <c r="A67" s="5">
        <v>56</v>
      </c>
      <c r="B67" s="5" t="s">
        <v>252</v>
      </c>
      <c r="C67" s="7" t="s">
        <v>143</v>
      </c>
      <c r="D67" s="21" t="s">
        <v>268</v>
      </c>
      <c r="E67" s="7">
        <v>26</v>
      </c>
      <c r="F67" s="7">
        <v>12</v>
      </c>
      <c r="G67" s="7">
        <v>16</v>
      </c>
      <c r="H67" s="7" t="s">
        <v>135</v>
      </c>
      <c r="I67" s="7">
        <v>2</v>
      </c>
      <c r="J67" s="8">
        <v>200448</v>
      </c>
    </row>
    <row r="68" spans="1:10" x14ac:dyDescent="0.45">
      <c r="A68" s="5">
        <v>57</v>
      </c>
      <c r="B68" s="5" t="s">
        <v>252</v>
      </c>
      <c r="C68" s="7" t="s">
        <v>144</v>
      </c>
      <c r="D68" s="21" t="s">
        <v>269</v>
      </c>
      <c r="E68" s="7">
        <v>26</v>
      </c>
      <c r="F68" s="7">
        <v>12</v>
      </c>
      <c r="G68" s="7">
        <v>16</v>
      </c>
      <c r="H68" s="7" t="s">
        <v>135</v>
      </c>
      <c r="I68" s="7">
        <v>2</v>
      </c>
      <c r="J68" s="9">
        <v>227448</v>
      </c>
    </row>
    <row r="69" spans="1:10" x14ac:dyDescent="0.45">
      <c r="A69" s="5">
        <v>58</v>
      </c>
      <c r="B69" s="5" t="s">
        <v>252</v>
      </c>
      <c r="C69" s="7" t="s">
        <v>145</v>
      </c>
      <c r="D69" s="21" t="s">
        <v>270</v>
      </c>
      <c r="E69" s="7">
        <v>26</v>
      </c>
      <c r="F69" s="7">
        <v>12</v>
      </c>
      <c r="G69" s="7">
        <v>16</v>
      </c>
      <c r="H69" s="7" t="s">
        <v>135</v>
      </c>
      <c r="I69" s="7">
        <v>2</v>
      </c>
      <c r="J69" s="9">
        <v>212328</v>
      </c>
    </row>
    <row r="70" spans="1:10" x14ac:dyDescent="0.45">
      <c r="A70" s="5">
        <v>59</v>
      </c>
      <c r="B70" s="5" t="s">
        <v>252</v>
      </c>
      <c r="C70" s="7" t="s">
        <v>146</v>
      </c>
      <c r="D70" s="21" t="s">
        <v>269</v>
      </c>
      <c r="E70" s="7">
        <v>26</v>
      </c>
      <c r="F70" s="7">
        <v>12</v>
      </c>
      <c r="G70" s="7">
        <v>16</v>
      </c>
      <c r="H70" s="7" t="s">
        <v>135</v>
      </c>
      <c r="I70" s="7">
        <v>2</v>
      </c>
      <c r="J70" s="9">
        <v>254232</v>
      </c>
    </row>
    <row r="71" spans="1:10" x14ac:dyDescent="0.45">
      <c r="A71" s="5">
        <v>60</v>
      </c>
      <c r="B71" s="5" t="s">
        <v>252</v>
      </c>
      <c r="C71" s="7" t="s">
        <v>147</v>
      </c>
      <c r="D71" s="21" t="s">
        <v>271</v>
      </c>
      <c r="E71" s="7">
        <v>26</v>
      </c>
      <c r="F71" s="7">
        <v>12</v>
      </c>
      <c r="G71" s="7">
        <v>16</v>
      </c>
      <c r="H71" s="7" t="s">
        <v>135</v>
      </c>
      <c r="I71" s="7">
        <v>4</v>
      </c>
      <c r="J71" s="9">
        <v>85104</v>
      </c>
    </row>
    <row r="72" spans="1:10" ht="18.600000000000001" thickBot="1" x14ac:dyDescent="0.5">
      <c r="A72" s="5">
        <v>61</v>
      </c>
      <c r="B72" s="5" t="s">
        <v>252</v>
      </c>
      <c r="C72" s="7" t="s">
        <v>148</v>
      </c>
      <c r="D72" s="21" t="s">
        <v>272</v>
      </c>
      <c r="E72" s="7">
        <v>26</v>
      </c>
      <c r="F72" s="7">
        <v>12</v>
      </c>
      <c r="G72" s="7">
        <v>16</v>
      </c>
      <c r="H72" s="7" t="s">
        <v>135</v>
      </c>
      <c r="I72" s="7">
        <v>4</v>
      </c>
      <c r="J72" s="10">
        <v>91152</v>
      </c>
    </row>
    <row r="73" spans="1:10" ht="18.600000000000001" thickBot="1" x14ac:dyDescent="0.5">
      <c r="A73" s="5">
        <v>62</v>
      </c>
      <c r="B73" s="22" t="s">
        <v>253</v>
      </c>
      <c r="C73" s="7" t="s">
        <v>149</v>
      </c>
      <c r="D73" s="14" t="s">
        <v>150</v>
      </c>
      <c r="E73" s="7">
        <v>26</v>
      </c>
      <c r="F73" s="7">
        <v>12</v>
      </c>
      <c r="G73" s="7">
        <v>16</v>
      </c>
      <c r="H73" s="7" t="s">
        <v>135</v>
      </c>
      <c r="I73" s="7">
        <v>1</v>
      </c>
      <c r="J73" s="16">
        <v>106596</v>
      </c>
    </row>
    <row r="74" spans="1:10" x14ac:dyDescent="0.45">
      <c r="A74" s="5">
        <v>63</v>
      </c>
      <c r="B74" s="5" t="s">
        <v>254</v>
      </c>
      <c r="C74" s="14" t="s">
        <v>151</v>
      </c>
      <c r="D74" s="14" t="s">
        <v>152</v>
      </c>
      <c r="E74" s="7">
        <v>26</v>
      </c>
      <c r="F74" s="7">
        <v>12</v>
      </c>
      <c r="G74" s="7">
        <v>16</v>
      </c>
      <c r="H74" s="7" t="s">
        <v>135</v>
      </c>
      <c r="I74" s="7">
        <v>2</v>
      </c>
      <c r="J74" s="8">
        <v>269568</v>
      </c>
    </row>
    <row r="75" spans="1:10" x14ac:dyDescent="0.45">
      <c r="A75" s="5">
        <v>64</v>
      </c>
      <c r="B75" s="5" t="s">
        <v>254</v>
      </c>
      <c r="C75" s="14" t="s">
        <v>153</v>
      </c>
      <c r="D75" s="14" t="s">
        <v>154</v>
      </c>
      <c r="E75" s="7">
        <v>26</v>
      </c>
      <c r="F75" s="7">
        <v>12</v>
      </c>
      <c r="G75" s="7">
        <v>16</v>
      </c>
      <c r="H75" s="7" t="s">
        <v>135</v>
      </c>
      <c r="I75" s="7">
        <v>1</v>
      </c>
      <c r="J75" s="9">
        <v>135972</v>
      </c>
    </row>
    <row r="76" spans="1:10" ht="18.600000000000001" thickBot="1" x14ac:dyDescent="0.5">
      <c r="A76" s="5">
        <v>65</v>
      </c>
      <c r="B76" s="5" t="s">
        <v>254</v>
      </c>
      <c r="C76" s="14" t="s">
        <v>155</v>
      </c>
      <c r="D76" s="14" t="s">
        <v>156</v>
      </c>
      <c r="E76" s="7">
        <v>26</v>
      </c>
      <c r="F76" s="7">
        <v>12</v>
      </c>
      <c r="G76" s="7">
        <v>16</v>
      </c>
      <c r="H76" s="7" t="s">
        <v>135</v>
      </c>
      <c r="I76" s="7">
        <v>1</v>
      </c>
      <c r="J76" s="10">
        <v>138888</v>
      </c>
    </row>
    <row r="77" spans="1:10" x14ac:dyDescent="0.45">
      <c r="A77" s="5">
        <v>66</v>
      </c>
      <c r="B77" s="5" t="s">
        <v>255</v>
      </c>
      <c r="C77" s="14" t="s">
        <v>157</v>
      </c>
      <c r="D77" s="14" t="s">
        <v>158</v>
      </c>
      <c r="E77" s="7">
        <v>26</v>
      </c>
      <c r="F77" s="7">
        <v>12</v>
      </c>
      <c r="G77" s="7">
        <v>24</v>
      </c>
      <c r="H77" s="26" t="s">
        <v>159</v>
      </c>
      <c r="I77" s="7">
        <v>1</v>
      </c>
      <c r="J77" s="8">
        <v>129600</v>
      </c>
    </row>
    <row r="78" spans="1:10" hidden="1" x14ac:dyDescent="0.45">
      <c r="A78" s="5"/>
      <c r="B78" s="5" t="s">
        <v>255</v>
      </c>
      <c r="C78" s="14" t="s">
        <v>160</v>
      </c>
      <c r="D78" s="14" t="s">
        <v>161</v>
      </c>
      <c r="E78" s="7" t="s">
        <v>162</v>
      </c>
      <c r="F78" s="7" t="s">
        <v>162</v>
      </c>
      <c r="G78" s="7"/>
      <c r="H78" s="27"/>
      <c r="I78" s="7">
        <v>1</v>
      </c>
      <c r="J78" s="9">
        <v>12636</v>
      </c>
    </row>
    <row r="79" spans="1:10" hidden="1" x14ac:dyDescent="0.45">
      <c r="A79" s="5"/>
      <c r="B79" s="5" t="s">
        <v>255</v>
      </c>
      <c r="C79" s="14" t="s">
        <v>160</v>
      </c>
      <c r="D79" s="14" t="s">
        <v>163</v>
      </c>
      <c r="E79" s="7" t="s">
        <v>162</v>
      </c>
      <c r="F79" s="7" t="s">
        <v>162</v>
      </c>
      <c r="G79" s="7" t="s">
        <v>162</v>
      </c>
      <c r="H79" s="27"/>
      <c r="I79" s="7">
        <v>1</v>
      </c>
      <c r="J79" s="9">
        <v>2800</v>
      </c>
    </row>
    <row r="80" spans="1:10" hidden="1" x14ac:dyDescent="0.45">
      <c r="A80" s="5"/>
      <c r="B80" s="5" t="s">
        <v>255</v>
      </c>
      <c r="C80" s="14" t="s">
        <v>162</v>
      </c>
      <c r="D80" s="14" t="s">
        <v>164</v>
      </c>
      <c r="E80" s="7" t="s">
        <v>162</v>
      </c>
      <c r="F80" s="7" t="s">
        <v>162</v>
      </c>
      <c r="G80" s="7" t="s">
        <v>162</v>
      </c>
      <c r="H80" s="28"/>
      <c r="I80" s="7" t="s">
        <v>162</v>
      </c>
      <c r="J80" s="9">
        <f>J77+J78+J79</f>
        <v>145036</v>
      </c>
    </row>
    <row r="81" spans="1:11" x14ac:dyDescent="0.45">
      <c r="A81" s="5">
        <v>67</v>
      </c>
      <c r="B81" s="5" t="s">
        <v>255</v>
      </c>
      <c r="C81" s="14" t="s">
        <v>165</v>
      </c>
      <c r="D81" s="14" t="s">
        <v>166</v>
      </c>
      <c r="E81" s="7">
        <v>26</v>
      </c>
      <c r="F81" s="7">
        <v>12</v>
      </c>
      <c r="G81" s="7">
        <v>24</v>
      </c>
      <c r="H81" s="23" t="s">
        <v>159</v>
      </c>
      <c r="I81" s="7">
        <v>1</v>
      </c>
      <c r="J81" s="9">
        <v>205200</v>
      </c>
    </row>
    <row r="82" spans="1:11" x14ac:dyDescent="0.45">
      <c r="A82" s="5">
        <v>68</v>
      </c>
      <c r="B82" s="5" t="s">
        <v>255</v>
      </c>
      <c r="C82" s="14" t="s">
        <v>167</v>
      </c>
      <c r="D82" s="14" t="s">
        <v>168</v>
      </c>
      <c r="E82" s="7">
        <v>26</v>
      </c>
      <c r="F82" s="7">
        <v>12</v>
      </c>
      <c r="G82" s="7">
        <v>24</v>
      </c>
      <c r="H82" s="23" t="s">
        <v>159</v>
      </c>
      <c r="I82" s="7">
        <v>8</v>
      </c>
      <c r="J82" s="9">
        <v>247968</v>
      </c>
    </row>
    <row r="83" spans="1:11" ht="18.600000000000001" thickBot="1" x14ac:dyDescent="0.5">
      <c r="A83" s="5">
        <v>69</v>
      </c>
      <c r="B83" s="5" t="s">
        <v>255</v>
      </c>
      <c r="C83" s="14" t="s">
        <v>167</v>
      </c>
      <c r="D83" s="14" t="s">
        <v>169</v>
      </c>
      <c r="E83" s="7">
        <v>26</v>
      </c>
      <c r="F83" s="7">
        <v>12</v>
      </c>
      <c r="G83" s="7">
        <v>24</v>
      </c>
      <c r="H83" s="23" t="s">
        <v>159</v>
      </c>
      <c r="I83" s="7">
        <v>2</v>
      </c>
      <c r="J83" s="10">
        <v>141912</v>
      </c>
    </row>
    <row r="84" spans="1:11" ht="18.600000000000001" thickBot="1" x14ac:dyDescent="0.5">
      <c r="A84" s="5">
        <v>70</v>
      </c>
      <c r="B84" s="5" t="s">
        <v>256</v>
      </c>
      <c r="C84" s="7" t="s">
        <v>170</v>
      </c>
      <c r="D84" s="14" t="s">
        <v>171</v>
      </c>
      <c r="E84" s="7">
        <v>10</v>
      </c>
      <c r="F84" s="7">
        <v>12</v>
      </c>
      <c r="G84" s="7">
        <v>22</v>
      </c>
      <c r="H84" s="14" t="s">
        <v>172</v>
      </c>
      <c r="I84" s="7">
        <v>1</v>
      </c>
      <c r="J84" s="16">
        <v>189000</v>
      </c>
    </row>
    <row r="85" spans="1:11" ht="18.600000000000001" thickBot="1" x14ac:dyDescent="0.5">
      <c r="A85" s="5">
        <v>71</v>
      </c>
      <c r="B85" s="5" t="s">
        <v>257</v>
      </c>
      <c r="C85" s="14" t="s">
        <v>174</v>
      </c>
      <c r="D85" s="7" t="s">
        <v>175</v>
      </c>
      <c r="E85" s="7">
        <v>27</v>
      </c>
      <c r="F85" s="7">
        <v>2</v>
      </c>
      <c r="G85" s="7">
        <v>25</v>
      </c>
      <c r="H85" s="14" t="s">
        <v>173</v>
      </c>
      <c r="I85" s="7">
        <v>4</v>
      </c>
      <c r="J85" s="16">
        <v>759456</v>
      </c>
      <c r="K85" s="19"/>
    </row>
    <row r="86" spans="1:11" ht="18.600000000000001" thickBot="1" x14ac:dyDescent="0.5">
      <c r="A86" s="5">
        <v>72</v>
      </c>
      <c r="B86" s="5" t="s">
        <v>258</v>
      </c>
      <c r="C86" s="7" t="s">
        <v>176</v>
      </c>
      <c r="D86" s="7" t="s">
        <v>177</v>
      </c>
      <c r="E86" s="7">
        <v>7</v>
      </c>
      <c r="F86" s="7">
        <v>6</v>
      </c>
      <c r="G86" s="7">
        <v>29</v>
      </c>
      <c r="H86" s="7" t="s">
        <v>4</v>
      </c>
      <c r="I86" s="7">
        <v>1</v>
      </c>
      <c r="J86" s="16">
        <v>463500</v>
      </c>
      <c r="K86" s="19"/>
    </row>
    <row r="87" spans="1:11" x14ac:dyDescent="0.45">
      <c r="A87" s="5">
        <v>73</v>
      </c>
      <c r="B87" s="5" t="s">
        <v>259</v>
      </c>
      <c r="C87" s="14" t="s">
        <v>178</v>
      </c>
      <c r="D87" s="7" t="s">
        <v>179</v>
      </c>
      <c r="E87" s="7">
        <v>26</v>
      </c>
      <c r="F87" s="7">
        <v>12</v>
      </c>
      <c r="G87" s="7">
        <v>18</v>
      </c>
      <c r="H87" s="14" t="s">
        <v>43</v>
      </c>
      <c r="I87" s="7">
        <v>1</v>
      </c>
      <c r="J87" s="8">
        <v>639360</v>
      </c>
    </row>
    <row r="88" spans="1:11" x14ac:dyDescent="0.45">
      <c r="A88" s="5">
        <v>74</v>
      </c>
      <c r="B88" s="5" t="s">
        <v>259</v>
      </c>
      <c r="C88" s="14" t="s">
        <v>180</v>
      </c>
      <c r="D88" s="7" t="s">
        <v>181</v>
      </c>
      <c r="E88" s="7">
        <v>26</v>
      </c>
      <c r="F88" s="7">
        <v>12</v>
      </c>
      <c r="G88" s="7">
        <v>18</v>
      </c>
      <c r="H88" s="14" t="s">
        <v>43</v>
      </c>
      <c r="I88" s="7">
        <v>1</v>
      </c>
      <c r="J88" s="9">
        <v>271080</v>
      </c>
    </row>
    <row r="89" spans="1:11" ht="18.600000000000001" thickBot="1" x14ac:dyDescent="0.5">
      <c r="A89" s="5">
        <v>75</v>
      </c>
      <c r="B89" s="5" t="s">
        <v>259</v>
      </c>
      <c r="C89" s="14" t="s">
        <v>180</v>
      </c>
      <c r="D89" s="7" t="s">
        <v>182</v>
      </c>
      <c r="E89" s="7">
        <v>26</v>
      </c>
      <c r="F89" s="7">
        <v>12</v>
      </c>
      <c r="G89" s="7">
        <v>18</v>
      </c>
      <c r="H89" s="14" t="s">
        <v>43</v>
      </c>
      <c r="I89" s="7">
        <v>1</v>
      </c>
      <c r="J89" s="10">
        <v>199800</v>
      </c>
    </row>
    <row r="90" spans="1:11" ht="18.75" customHeight="1" x14ac:dyDescent="0.45">
      <c r="A90" s="5">
        <v>76</v>
      </c>
      <c r="B90" s="15" t="s">
        <v>260</v>
      </c>
      <c r="C90" s="7" t="s">
        <v>183</v>
      </c>
      <c r="D90" s="7" t="s">
        <v>184</v>
      </c>
      <c r="E90" s="7">
        <v>25</v>
      </c>
      <c r="F90" s="7">
        <v>2</v>
      </c>
      <c r="G90" s="7">
        <v>12</v>
      </c>
      <c r="H90" s="7" t="s">
        <v>228</v>
      </c>
      <c r="I90" s="7">
        <v>1</v>
      </c>
      <c r="J90" s="8" t="s">
        <v>185</v>
      </c>
    </row>
    <row r="91" spans="1:11" ht="18.75" customHeight="1" x14ac:dyDescent="0.45">
      <c r="A91" s="5">
        <v>77</v>
      </c>
      <c r="B91" s="15" t="s">
        <v>260</v>
      </c>
      <c r="C91" s="7" t="s">
        <v>186</v>
      </c>
      <c r="D91" s="7" t="s">
        <v>187</v>
      </c>
      <c r="E91" s="7">
        <v>25</v>
      </c>
      <c r="F91" s="7">
        <v>2</v>
      </c>
      <c r="G91" s="7">
        <v>12</v>
      </c>
      <c r="H91" s="7" t="s">
        <v>228</v>
      </c>
      <c r="I91" s="7">
        <v>1</v>
      </c>
      <c r="J91" s="9" t="s">
        <v>185</v>
      </c>
    </row>
    <row r="92" spans="1:11" ht="18.75" customHeight="1" x14ac:dyDescent="0.45">
      <c r="A92" s="5">
        <v>78</v>
      </c>
      <c r="B92" s="15" t="s">
        <v>260</v>
      </c>
      <c r="C92" s="7" t="s">
        <v>188</v>
      </c>
      <c r="D92" s="7" t="s">
        <v>189</v>
      </c>
      <c r="E92" s="7">
        <v>25</v>
      </c>
      <c r="F92" s="7">
        <v>2</v>
      </c>
      <c r="G92" s="7">
        <v>12</v>
      </c>
      <c r="H92" s="7" t="s">
        <v>228</v>
      </c>
      <c r="I92" s="7">
        <v>60</v>
      </c>
      <c r="J92" s="9" t="s">
        <v>185</v>
      </c>
    </row>
    <row r="93" spans="1:11" ht="18.75" customHeight="1" x14ac:dyDescent="0.45">
      <c r="A93" s="5">
        <v>79</v>
      </c>
      <c r="B93" s="15" t="s">
        <v>260</v>
      </c>
      <c r="C93" s="7" t="s">
        <v>190</v>
      </c>
      <c r="D93" s="7" t="s">
        <v>191</v>
      </c>
      <c r="E93" s="7">
        <v>25</v>
      </c>
      <c r="F93" s="7">
        <v>2</v>
      </c>
      <c r="G93" s="7">
        <v>12</v>
      </c>
      <c r="H93" s="7" t="s">
        <v>228</v>
      </c>
      <c r="I93" s="7">
        <v>5</v>
      </c>
      <c r="J93" s="9" t="s">
        <v>185</v>
      </c>
    </row>
    <row r="94" spans="1:11" ht="18.75" customHeight="1" x14ac:dyDescent="0.45">
      <c r="A94" s="5">
        <v>80</v>
      </c>
      <c r="B94" s="15" t="s">
        <v>260</v>
      </c>
      <c r="C94" s="7" t="s">
        <v>192</v>
      </c>
      <c r="D94" s="7" t="s">
        <v>193</v>
      </c>
      <c r="E94" s="7">
        <v>25</v>
      </c>
      <c r="F94" s="7">
        <v>2</v>
      </c>
      <c r="G94" s="7">
        <v>12</v>
      </c>
      <c r="H94" s="7" t="s">
        <v>228</v>
      </c>
      <c r="I94" s="7">
        <v>8</v>
      </c>
      <c r="J94" s="9" t="s">
        <v>185</v>
      </c>
    </row>
    <row r="95" spans="1:11" ht="18.75" customHeight="1" x14ac:dyDescent="0.45">
      <c r="A95" s="5">
        <v>81</v>
      </c>
      <c r="B95" s="15" t="s">
        <v>260</v>
      </c>
      <c r="C95" s="7" t="s">
        <v>194</v>
      </c>
      <c r="D95" s="7" t="s">
        <v>195</v>
      </c>
      <c r="E95" s="7">
        <v>25</v>
      </c>
      <c r="F95" s="7">
        <v>2</v>
      </c>
      <c r="G95" s="7">
        <v>12</v>
      </c>
      <c r="H95" s="7" t="s">
        <v>228</v>
      </c>
      <c r="I95" s="7">
        <v>8</v>
      </c>
      <c r="J95" s="9" t="s">
        <v>185</v>
      </c>
    </row>
    <row r="96" spans="1:11" ht="18.75" customHeight="1" x14ac:dyDescent="0.45">
      <c r="A96" s="5">
        <v>82</v>
      </c>
      <c r="B96" s="15" t="s">
        <v>260</v>
      </c>
      <c r="C96" s="7" t="s">
        <v>196</v>
      </c>
      <c r="D96" s="7" t="s">
        <v>197</v>
      </c>
      <c r="E96" s="7">
        <v>25</v>
      </c>
      <c r="F96" s="7">
        <v>2</v>
      </c>
      <c r="G96" s="7">
        <v>12</v>
      </c>
      <c r="H96" s="7" t="s">
        <v>228</v>
      </c>
      <c r="I96" s="7">
        <v>3</v>
      </c>
      <c r="J96" s="9" t="s">
        <v>185</v>
      </c>
    </row>
    <row r="97" spans="1:11" ht="18.75" customHeight="1" x14ac:dyDescent="0.45">
      <c r="A97" s="5">
        <v>83</v>
      </c>
      <c r="B97" s="15" t="s">
        <v>260</v>
      </c>
      <c r="C97" s="7" t="s">
        <v>198</v>
      </c>
      <c r="D97" s="7" t="s">
        <v>199</v>
      </c>
      <c r="E97" s="7">
        <v>25</v>
      </c>
      <c r="F97" s="7">
        <v>2</v>
      </c>
      <c r="G97" s="7">
        <v>12</v>
      </c>
      <c r="H97" s="7" t="s">
        <v>228</v>
      </c>
      <c r="I97" s="7">
        <v>1</v>
      </c>
      <c r="J97" s="9" t="s">
        <v>185</v>
      </c>
    </row>
    <row r="98" spans="1:11" ht="18.75" customHeight="1" x14ac:dyDescent="0.45">
      <c r="A98" s="5">
        <v>84</v>
      </c>
      <c r="B98" s="15" t="s">
        <v>260</v>
      </c>
      <c r="C98" s="7" t="s">
        <v>200</v>
      </c>
      <c r="D98" s="7" t="s">
        <v>201</v>
      </c>
      <c r="E98" s="7">
        <v>25</v>
      </c>
      <c r="F98" s="7">
        <v>2</v>
      </c>
      <c r="G98" s="7">
        <v>12</v>
      </c>
      <c r="H98" s="7" t="s">
        <v>228</v>
      </c>
      <c r="I98" s="7">
        <v>1</v>
      </c>
      <c r="J98" s="9" t="s">
        <v>185</v>
      </c>
    </row>
    <row r="99" spans="1:11" ht="18.75" customHeight="1" x14ac:dyDescent="0.45">
      <c r="A99" s="5">
        <v>85</v>
      </c>
      <c r="B99" s="15" t="s">
        <v>260</v>
      </c>
      <c r="C99" s="7" t="s">
        <v>202</v>
      </c>
      <c r="D99" s="7" t="s">
        <v>203</v>
      </c>
      <c r="E99" s="7">
        <v>25</v>
      </c>
      <c r="F99" s="7">
        <v>2</v>
      </c>
      <c r="G99" s="7">
        <v>12</v>
      </c>
      <c r="H99" s="7" t="s">
        <v>228</v>
      </c>
      <c r="I99" s="7">
        <v>2</v>
      </c>
      <c r="J99" s="9" t="s">
        <v>185</v>
      </c>
    </row>
    <row r="100" spans="1:11" ht="18.75" customHeight="1" x14ac:dyDescent="0.45">
      <c r="A100" s="5">
        <v>86</v>
      </c>
      <c r="B100" s="15" t="s">
        <v>260</v>
      </c>
      <c r="C100" s="7" t="s">
        <v>204</v>
      </c>
      <c r="D100" s="7" t="s">
        <v>205</v>
      </c>
      <c r="E100" s="7">
        <v>25</v>
      </c>
      <c r="F100" s="7">
        <v>2</v>
      </c>
      <c r="G100" s="7">
        <v>12</v>
      </c>
      <c r="H100" s="7" t="s">
        <v>228</v>
      </c>
      <c r="I100" s="7">
        <v>1</v>
      </c>
      <c r="J100" s="9" t="s">
        <v>185</v>
      </c>
    </row>
    <row r="101" spans="1:11" ht="18.75" customHeight="1" x14ac:dyDescent="0.45">
      <c r="A101" s="5">
        <v>87</v>
      </c>
      <c r="B101" s="15" t="s">
        <v>260</v>
      </c>
      <c r="C101" s="7" t="s">
        <v>206</v>
      </c>
      <c r="D101" s="7" t="s">
        <v>207</v>
      </c>
      <c r="E101" s="7">
        <v>25</v>
      </c>
      <c r="F101" s="7">
        <v>2</v>
      </c>
      <c r="G101" s="7">
        <v>12</v>
      </c>
      <c r="H101" s="7" t="s">
        <v>228</v>
      </c>
      <c r="I101" s="7">
        <v>1</v>
      </c>
      <c r="J101" s="9" t="s">
        <v>185</v>
      </c>
    </row>
    <row r="102" spans="1:11" ht="18.75" customHeight="1" x14ac:dyDescent="0.45">
      <c r="A102" s="5">
        <v>88</v>
      </c>
      <c r="B102" s="15" t="s">
        <v>260</v>
      </c>
      <c r="C102" s="7" t="s">
        <v>208</v>
      </c>
      <c r="D102" s="7" t="s">
        <v>209</v>
      </c>
      <c r="E102" s="7">
        <v>25</v>
      </c>
      <c r="F102" s="7">
        <v>2</v>
      </c>
      <c r="G102" s="7">
        <v>12</v>
      </c>
      <c r="H102" s="7" t="s">
        <v>228</v>
      </c>
      <c r="I102" s="7">
        <v>1</v>
      </c>
      <c r="J102" s="9" t="s">
        <v>185</v>
      </c>
    </row>
    <row r="103" spans="1:11" ht="18.75" customHeight="1" x14ac:dyDescent="0.45">
      <c r="A103" s="5">
        <v>89</v>
      </c>
      <c r="B103" s="15" t="s">
        <v>260</v>
      </c>
      <c r="C103" s="7" t="s">
        <v>210</v>
      </c>
      <c r="D103" s="7" t="s">
        <v>211</v>
      </c>
      <c r="E103" s="7">
        <v>25</v>
      </c>
      <c r="F103" s="7">
        <v>2</v>
      </c>
      <c r="G103" s="7">
        <v>12</v>
      </c>
      <c r="H103" s="7" t="s">
        <v>228</v>
      </c>
      <c r="I103" s="7">
        <v>1</v>
      </c>
      <c r="J103" s="9" t="s">
        <v>185</v>
      </c>
    </row>
    <row r="104" spans="1:11" ht="18.75" customHeight="1" thickBot="1" x14ac:dyDescent="0.5">
      <c r="A104" s="5">
        <v>90</v>
      </c>
      <c r="B104" s="15" t="s">
        <v>260</v>
      </c>
      <c r="C104" s="7" t="s">
        <v>212</v>
      </c>
      <c r="D104" s="7" t="s">
        <v>213</v>
      </c>
      <c r="E104" s="7">
        <v>25</v>
      </c>
      <c r="F104" s="7">
        <v>2</v>
      </c>
      <c r="G104" s="7">
        <v>12</v>
      </c>
      <c r="H104" s="7" t="s">
        <v>228</v>
      </c>
      <c r="I104" s="7">
        <v>1</v>
      </c>
      <c r="J104" s="10" t="s">
        <v>185</v>
      </c>
    </row>
    <row r="105" spans="1:11" ht="18.600000000000001" thickBot="1" x14ac:dyDescent="0.5">
      <c r="A105" s="5">
        <v>91</v>
      </c>
      <c r="B105" s="15" t="s">
        <v>261</v>
      </c>
      <c r="C105" s="7" t="s">
        <v>214</v>
      </c>
      <c r="D105" s="7" t="s">
        <v>215</v>
      </c>
      <c r="E105" s="7">
        <v>25</v>
      </c>
      <c r="F105" s="7">
        <v>7</v>
      </c>
      <c r="G105" s="7">
        <v>1</v>
      </c>
      <c r="H105" s="7" t="s">
        <v>216</v>
      </c>
      <c r="I105" s="7">
        <v>1</v>
      </c>
      <c r="J105" s="16">
        <v>924000</v>
      </c>
    </row>
    <row r="106" spans="1:11" ht="18.600000000000001" thickBot="1" x14ac:dyDescent="0.5">
      <c r="A106" s="5">
        <v>92</v>
      </c>
      <c r="B106" s="5" t="s">
        <v>262</v>
      </c>
      <c r="C106" s="7" t="s">
        <v>217</v>
      </c>
      <c r="D106" s="14" t="s">
        <v>218</v>
      </c>
      <c r="E106" s="7">
        <v>1</v>
      </c>
      <c r="F106" s="7">
        <v>6</v>
      </c>
      <c r="G106" s="7">
        <v>17</v>
      </c>
      <c r="H106" s="7" t="s">
        <v>219</v>
      </c>
      <c r="I106" s="7">
        <v>1</v>
      </c>
      <c r="J106" s="16">
        <v>126684</v>
      </c>
    </row>
    <row r="107" spans="1:11" ht="18.600000000000001" thickBot="1" x14ac:dyDescent="0.5">
      <c r="A107" s="5">
        <v>93</v>
      </c>
      <c r="B107" s="5" t="s">
        <v>263</v>
      </c>
      <c r="C107" s="7" t="s">
        <v>220</v>
      </c>
      <c r="D107" s="14" t="s">
        <v>221</v>
      </c>
      <c r="E107" s="7">
        <v>1</v>
      </c>
      <c r="F107" s="7">
        <v>7</v>
      </c>
      <c r="G107" s="7">
        <v>9</v>
      </c>
      <c r="H107" s="7" t="s">
        <v>222</v>
      </c>
      <c r="I107" s="7">
        <v>1</v>
      </c>
      <c r="J107" s="16">
        <v>179280</v>
      </c>
    </row>
    <row r="108" spans="1:11" ht="18.600000000000001" thickBot="1" x14ac:dyDescent="0.5">
      <c r="A108" s="5">
        <v>94</v>
      </c>
      <c r="B108" s="5" t="s">
        <v>264</v>
      </c>
      <c r="C108" s="7" t="s">
        <v>223</v>
      </c>
      <c r="D108" s="14" t="s">
        <v>224</v>
      </c>
      <c r="E108" s="7">
        <v>3</v>
      </c>
      <c r="F108" s="7">
        <v>3</v>
      </c>
      <c r="G108" s="7">
        <v>23</v>
      </c>
      <c r="H108" s="7" t="s">
        <v>225</v>
      </c>
      <c r="I108" s="7">
        <v>1</v>
      </c>
      <c r="J108" s="16">
        <v>231000</v>
      </c>
    </row>
    <row r="109" spans="1:11" x14ac:dyDescent="0.45">
      <c r="A109" s="5">
        <v>95</v>
      </c>
      <c r="B109" s="5" t="s">
        <v>273</v>
      </c>
      <c r="C109" s="5" t="s">
        <v>274</v>
      </c>
      <c r="D109" s="5" t="s">
        <v>275</v>
      </c>
      <c r="E109" s="5"/>
      <c r="F109" s="5"/>
      <c r="G109" s="5"/>
      <c r="H109" s="5"/>
      <c r="I109" s="5">
        <v>1</v>
      </c>
      <c r="K109" s="1" t="s">
        <v>308</v>
      </c>
    </row>
    <row r="110" spans="1:11" x14ac:dyDescent="0.45">
      <c r="A110" s="5">
        <v>96</v>
      </c>
      <c r="B110" s="5" t="s">
        <v>273</v>
      </c>
      <c r="C110" s="5" t="s">
        <v>277</v>
      </c>
      <c r="D110" s="5" t="s">
        <v>276</v>
      </c>
      <c r="E110" s="5"/>
      <c r="F110" s="5"/>
      <c r="G110" s="5"/>
      <c r="H110" s="5"/>
      <c r="I110" s="5">
        <v>2</v>
      </c>
    </row>
    <row r="111" spans="1:11" x14ac:dyDescent="0.45">
      <c r="A111" s="5">
        <v>97</v>
      </c>
      <c r="B111" s="5" t="s">
        <v>273</v>
      </c>
      <c r="C111" s="5" t="s">
        <v>278</v>
      </c>
      <c r="D111" s="5" t="s">
        <v>279</v>
      </c>
      <c r="E111" s="5"/>
      <c r="F111" s="5"/>
      <c r="G111" s="5"/>
      <c r="H111" s="5"/>
      <c r="I111" s="5">
        <v>1</v>
      </c>
    </row>
    <row r="112" spans="1:11" x14ac:dyDescent="0.45">
      <c r="A112" s="5">
        <v>98</v>
      </c>
      <c r="B112" s="5" t="s">
        <v>280</v>
      </c>
      <c r="C112" s="5" t="s">
        <v>281</v>
      </c>
      <c r="D112" s="5" t="s">
        <v>282</v>
      </c>
      <c r="E112" s="5"/>
      <c r="F112" s="5"/>
      <c r="G112" s="5"/>
      <c r="H112" s="5"/>
      <c r="I112" s="5">
        <v>1</v>
      </c>
    </row>
    <row r="113" spans="1:9" x14ac:dyDescent="0.45">
      <c r="A113" s="5">
        <v>99</v>
      </c>
      <c r="B113" s="5" t="s">
        <v>283</v>
      </c>
      <c r="C113" s="5" t="s">
        <v>284</v>
      </c>
      <c r="D113" s="5" t="s">
        <v>285</v>
      </c>
      <c r="E113" s="5"/>
      <c r="F113" s="5"/>
      <c r="G113" s="5"/>
      <c r="H113" s="5"/>
      <c r="I113" s="5">
        <v>1</v>
      </c>
    </row>
    <row r="114" spans="1:9" x14ac:dyDescent="0.45">
      <c r="A114" s="5">
        <v>100</v>
      </c>
      <c r="B114" s="5" t="s">
        <v>283</v>
      </c>
      <c r="C114" s="5" t="s">
        <v>286</v>
      </c>
      <c r="D114" s="5" t="s">
        <v>287</v>
      </c>
      <c r="E114" s="5"/>
      <c r="F114" s="5"/>
      <c r="G114" s="5"/>
      <c r="H114" s="5"/>
      <c r="I114" s="5">
        <v>1</v>
      </c>
    </row>
    <row r="115" spans="1:9" x14ac:dyDescent="0.45">
      <c r="A115" s="5">
        <v>101</v>
      </c>
      <c r="B115" s="5" t="s">
        <v>288</v>
      </c>
      <c r="C115" s="5" t="s">
        <v>289</v>
      </c>
      <c r="D115" s="5" t="s">
        <v>290</v>
      </c>
      <c r="E115" s="5"/>
      <c r="F115" s="5"/>
      <c r="G115" s="5"/>
      <c r="H115" s="5"/>
      <c r="I115" s="5">
        <v>1</v>
      </c>
    </row>
    <row r="116" spans="1:9" x14ac:dyDescent="0.45">
      <c r="A116" s="5">
        <v>102</v>
      </c>
      <c r="B116" s="5" t="s">
        <v>291</v>
      </c>
      <c r="C116" s="5" t="s">
        <v>292</v>
      </c>
      <c r="D116" s="5" t="s">
        <v>293</v>
      </c>
      <c r="E116" s="5"/>
      <c r="F116" s="5"/>
      <c r="G116" s="5"/>
      <c r="H116" s="5"/>
      <c r="I116" s="5">
        <v>1</v>
      </c>
    </row>
    <row r="117" spans="1:9" x14ac:dyDescent="0.45">
      <c r="A117" s="5">
        <v>103</v>
      </c>
      <c r="B117" s="5" t="s">
        <v>294</v>
      </c>
      <c r="C117" s="5" t="s">
        <v>295</v>
      </c>
      <c r="D117" s="5" t="s">
        <v>296</v>
      </c>
      <c r="E117" s="5"/>
      <c r="F117" s="5"/>
      <c r="G117" s="5"/>
      <c r="H117" s="5"/>
      <c r="I117" s="5">
        <v>1</v>
      </c>
    </row>
    <row r="118" spans="1:9" x14ac:dyDescent="0.45">
      <c r="A118" s="5">
        <v>104</v>
      </c>
      <c r="B118" s="5" t="s">
        <v>294</v>
      </c>
      <c r="C118" s="5" t="s">
        <v>297</v>
      </c>
      <c r="D118" s="5" t="s">
        <v>298</v>
      </c>
      <c r="E118" s="5"/>
      <c r="F118" s="5"/>
      <c r="G118" s="5"/>
      <c r="H118" s="5"/>
      <c r="I118" s="5">
        <v>1</v>
      </c>
    </row>
    <row r="119" spans="1:9" x14ac:dyDescent="0.45">
      <c r="A119" s="5">
        <v>105</v>
      </c>
      <c r="B119" s="5" t="s">
        <v>299</v>
      </c>
      <c r="C119" s="5" t="s">
        <v>300</v>
      </c>
      <c r="D119" s="5" t="s">
        <v>301</v>
      </c>
      <c r="E119" s="5"/>
      <c r="F119" s="5"/>
      <c r="G119" s="5"/>
      <c r="H119" s="5"/>
      <c r="I119" s="5">
        <v>1</v>
      </c>
    </row>
    <row r="120" spans="1:9" x14ac:dyDescent="0.45">
      <c r="A120" s="5">
        <v>106</v>
      </c>
      <c r="B120" s="5" t="s">
        <v>302</v>
      </c>
      <c r="C120" s="5" t="s">
        <v>303</v>
      </c>
      <c r="D120" s="5" t="s">
        <v>304</v>
      </c>
      <c r="E120" s="5"/>
      <c r="F120" s="5"/>
      <c r="G120" s="5"/>
      <c r="H120" s="5"/>
      <c r="I120" s="5">
        <v>1</v>
      </c>
    </row>
    <row r="121" spans="1:9" x14ac:dyDescent="0.45">
      <c r="A121" s="5">
        <v>107</v>
      </c>
      <c r="B121" s="5" t="s">
        <v>305</v>
      </c>
      <c r="C121" s="5" t="s">
        <v>306</v>
      </c>
      <c r="D121" s="5" t="s">
        <v>307</v>
      </c>
      <c r="E121" s="5"/>
      <c r="F121" s="5"/>
      <c r="G121" s="5"/>
      <c r="H121" s="5"/>
      <c r="I121" s="5">
        <v>1</v>
      </c>
    </row>
  </sheetData>
  <mergeCells count="4">
    <mergeCell ref="B1:I1"/>
    <mergeCell ref="H77:H80"/>
    <mergeCell ref="B4:B7"/>
    <mergeCell ref="B8:B11"/>
  </mergeCells>
  <phoneticPr fontId="2"/>
  <printOptions horizontalCentered="1"/>
  <pageMargins left="0.78740157480314965" right="0.78740157480314965" top="0.78740157480314965" bottom="0.78740157480314965" header="0.31496062992125984" footer="0.31496062992125984"/>
  <pageSetup paperSize="9" scale="92" firstPageNumber="45" fitToHeight="0" orientation="portrait" useFirstPageNumber="1" r:id="rId1"/>
  <headerFooter>
    <oddFooter xml:space="preserve">&amp;C&amp;P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大笹生学園</dc:creator>
  <cp:lastModifiedBy>佐藤 大輔</cp:lastModifiedBy>
  <cp:lastPrinted>2021-06-30T00:34:11Z</cp:lastPrinted>
  <dcterms:created xsi:type="dcterms:W3CDTF">2021-06-01T08:37:16Z</dcterms:created>
  <dcterms:modified xsi:type="dcterms:W3CDTF">2021-06-30T00:40:14Z</dcterms:modified>
</cp:coreProperties>
</file>