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521" windowWidth="6870" windowHeight="8100" activeTab="1"/>
  </bookViews>
  <sheets>
    <sheet name="（１）市町村民税所得割等に関する調べ" sheetId="1" r:id="rId1"/>
    <sheet name="（２）市町村民税の納税義務者数に関する調" sheetId="2" r:id="rId2"/>
  </sheets>
  <definedNames>
    <definedName name="_xlnm.Print_Area" localSheetId="0">'（１）市町村民税所得割等に関する調べ'!$A$1:$BN$67</definedName>
    <definedName name="_xlnm.Print_Area" localSheetId="1">'（２）市町村民税の納税義務者数に関する調'!$A$1:$V$67</definedName>
  </definedNames>
  <calcPr fullCalcOnLoad="1"/>
</workbook>
</file>

<file path=xl/comments1.xml><?xml version="1.0" encoding="utf-8"?>
<comments xmlns="http://schemas.openxmlformats.org/spreadsheetml/2006/main">
  <authors>
    <author>F-Admin</author>
  </authors>
  <commentList>
    <comment ref="B4" authorId="0">
      <text>
        <r>
          <rPr>
            <b/>
            <sz val="12"/>
            <rFont val="ＭＳ Ｐゴシック"/>
            <family val="3"/>
          </rPr>
          <t>12表10行(1)列</t>
        </r>
      </text>
    </comment>
    <comment ref="C4" authorId="0">
      <text>
        <r>
          <rPr>
            <b/>
            <sz val="12"/>
            <rFont val="ＭＳ Ｐゴシック"/>
            <family val="3"/>
          </rPr>
          <t>12表10行(2)列</t>
        </r>
      </text>
    </comment>
    <comment ref="E3" authorId="0">
      <text>
        <r>
          <rPr>
            <b/>
            <sz val="12"/>
            <rFont val="ＭＳ Ｐゴシック"/>
            <family val="3"/>
          </rPr>
          <t>12表10行(4)列</t>
        </r>
        <r>
          <rPr>
            <sz val="9"/>
            <rFont val="ＭＳ Ｐゴシック"/>
            <family val="3"/>
          </rPr>
          <t xml:space="preserve">
</t>
        </r>
      </text>
    </comment>
    <comment ref="J3" authorId="0">
      <text>
        <r>
          <rPr>
            <b/>
            <sz val="12"/>
            <rFont val="ＭＳ Ｐゴシック"/>
            <family val="3"/>
          </rPr>
          <t>58表10行(9)列</t>
        </r>
        <r>
          <rPr>
            <sz val="9"/>
            <rFont val="ＭＳ Ｐゴシック"/>
            <family val="3"/>
          </rPr>
          <t xml:space="preserve">
</t>
        </r>
      </text>
    </comment>
    <comment ref="K3" authorId="0">
      <text>
        <r>
          <rPr>
            <b/>
            <sz val="12"/>
            <rFont val="ＭＳ Ｐゴシック"/>
            <family val="3"/>
          </rPr>
          <t>58表10行(12)列</t>
        </r>
        <r>
          <rPr>
            <sz val="9"/>
            <rFont val="ＭＳ Ｐゴシック"/>
            <family val="3"/>
          </rPr>
          <t xml:space="preserve">
</t>
        </r>
      </text>
    </comment>
    <comment ref="M3" authorId="0">
      <text>
        <r>
          <rPr>
            <b/>
            <sz val="12"/>
            <rFont val="ＭＳ Ｐゴシック"/>
            <family val="3"/>
          </rPr>
          <t>58表10行(15)列</t>
        </r>
        <r>
          <rPr>
            <sz val="9"/>
            <rFont val="ＭＳ Ｐゴシック"/>
            <family val="3"/>
          </rPr>
          <t xml:space="preserve">
</t>
        </r>
      </text>
    </comment>
    <comment ref="O3" authorId="0">
      <text>
        <r>
          <rPr>
            <b/>
            <sz val="12"/>
            <rFont val="ＭＳ Ｐゴシック"/>
            <family val="3"/>
          </rPr>
          <t>58表10行(17)列</t>
        </r>
        <r>
          <rPr>
            <sz val="9"/>
            <rFont val="ＭＳ Ｐゴシック"/>
            <family val="3"/>
          </rPr>
          <t xml:space="preserve">
</t>
        </r>
      </text>
    </comment>
    <comment ref="T3" authorId="0">
      <text>
        <r>
          <rPr>
            <b/>
            <sz val="12"/>
            <rFont val="ＭＳ Ｐゴシック"/>
            <family val="3"/>
          </rPr>
          <t>58表10行(22)列</t>
        </r>
        <r>
          <rPr>
            <sz val="9"/>
            <rFont val="ＭＳ Ｐゴシック"/>
            <family val="3"/>
          </rPr>
          <t xml:space="preserve">
</t>
        </r>
      </text>
    </comment>
    <comment ref="AE3" authorId="0">
      <text>
        <r>
          <rPr>
            <b/>
            <sz val="12"/>
            <rFont val="ＭＳ Ｐゴシック"/>
            <family val="3"/>
          </rPr>
          <t>58表10行(42)列</t>
        </r>
      </text>
    </comment>
    <comment ref="AI3" authorId="0">
      <text>
        <r>
          <rPr>
            <b/>
            <sz val="12"/>
            <rFont val="ＭＳ Ｐゴシック"/>
            <family val="3"/>
          </rPr>
          <t>59表10行(1)列</t>
        </r>
      </text>
    </comment>
    <comment ref="AJ3" authorId="0">
      <text>
        <r>
          <rPr>
            <b/>
            <sz val="12"/>
            <rFont val="ＭＳ Ｐゴシック"/>
            <family val="3"/>
          </rPr>
          <t>59表10行(2)列</t>
        </r>
      </text>
    </comment>
    <comment ref="AK3" authorId="0">
      <text>
        <r>
          <rPr>
            <b/>
            <sz val="12"/>
            <rFont val="ＭＳ Ｐゴシック"/>
            <family val="3"/>
          </rPr>
          <t>59表10行(3)列</t>
        </r>
      </text>
    </comment>
    <comment ref="AM3" authorId="0">
      <text>
        <r>
          <rPr>
            <b/>
            <sz val="12"/>
            <rFont val="ＭＳ Ｐゴシック"/>
            <family val="3"/>
          </rPr>
          <t>59表10行(9)列</t>
        </r>
      </text>
    </comment>
    <comment ref="AN3" authorId="0">
      <text>
        <r>
          <rPr>
            <b/>
            <sz val="12"/>
            <rFont val="ＭＳ Ｐゴシック"/>
            <family val="3"/>
          </rPr>
          <t>59表10行(12)列</t>
        </r>
        <r>
          <rPr>
            <sz val="9"/>
            <rFont val="ＭＳ Ｐゴシック"/>
            <family val="3"/>
          </rPr>
          <t xml:space="preserve">
</t>
        </r>
      </text>
    </comment>
    <comment ref="AO3" authorId="0">
      <text>
        <r>
          <rPr>
            <b/>
            <sz val="12"/>
            <rFont val="ＭＳ Ｐゴシック"/>
            <family val="3"/>
          </rPr>
          <t>59表10行(15)列</t>
        </r>
        <r>
          <rPr>
            <sz val="9"/>
            <rFont val="ＭＳ Ｐゴシック"/>
            <family val="3"/>
          </rPr>
          <t xml:space="preserve">
</t>
        </r>
      </text>
    </comment>
    <comment ref="AQ3" authorId="0">
      <text>
        <r>
          <rPr>
            <b/>
            <sz val="12"/>
            <rFont val="ＭＳ Ｐゴシック"/>
            <family val="3"/>
          </rPr>
          <t>59表10行(17)列</t>
        </r>
      </text>
    </comment>
    <comment ref="AT3" authorId="0">
      <text>
        <r>
          <rPr>
            <b/>
            <sz val="12"/>
            <rFont val="ＭＳ Ｐゴシック"/>
            <family val="3"/>
          </rPr>
          <t>59表10行(19)列</t>
        </r>
      </text>
    </comment>
    <comment ref="AU3" authorId="0">
      <text>
        <r>
          <rPr>
            <b/>
            <sz val="12"/>
            <rFont val="ＭＳ Ｐゴシック"/>
            <family val="3"/>
          </rPr>
          <t>59表10行(25)列</t>
        </r>
        <r>
          <rPr>
            <sz val="9"/>
            <rFont val="ＭＳ Ｐゴシック"/>
            <family val="3"/>
          </rPr>
          <t xml:space="preserve">
</t>
        </r>
      </text>
    </comment>
    <comment ref="AV3" authorId="0">
      <text>
        <r>
          <rPr>
            <b/>
            <sz val="12"/>
            <rFont val="ＭＳ Ｐゴシック"/>
            <family val="3"/>
          </rPr>
          <t>59表10行(28)列</t>
        </r>
        <r>
          <rPr>
            <sz val="9"/>
            <rFont val="ＭＳ Ｐゴシック"/>
            <family val="3"/>
          </rPr>
          <t xml:space="preserve">
</t>
        </r>
      </text>
    </comment>
    <comment ref="AW3" authorId="0">
      <text>
        <r>
          <rPr>
            <b/>
            <sz val="12"/>
            <rFont val="ＭＳ Ｐゴシック"/>
            <family val="3"/>
          </rPr>
          <t>59表10行(31)列</t>
        </r>
        <r>
          <rPr>
            <sz val="9"/>
            <rFont val="ＭＳ Ｐゴシック"/>
            <family val="3"/>
          </rPr>
          <t xml:space="preserve">
</t>
        </r>
      </text>
    </comment>
    <comment ref="AY3" authorId="0">
      <text>
        <r>
          <rPr>
            <b/>
            <sz val="12"/>
            <rFont val="ＭＳ Ｐゴシック"/>
            <family val="3"/>
          </rPr>
          <t>59表10行(33)列</t>
        </r>
        <r>
          <rPr>
            <sz val="9"/>
            <rFont val="ＭＳ Ｐゴシック"/>
            <family val="3"/>
          </rPr>
          <t xml:space="preserve">
</t>
        </r>
      </text>
    </comment>
    <comment ref="BI2" authorId="0">
      <text>
        <r>
          <rPr>
            <b/>
            <sz val="12"/>
            <rFont val="ＭＳ Ｐゴシック"/>
            <family val="3"/>
          </rPr>
          <t>12表10行(22</t>
        </r>
        <r>
          <rPr>
            <b/>
            <sz val="12"/>
            <rFont val="ＭＳ Ｐゴシック"/>
            <family val="3"/>
          </rPr>
          <t>)列</t>
        </r>
        <r>
          <rPr>
            <sz val="9"/>
            <rFont val="ＭＳ Ｐゴシック"/>
            <family val="3"/>
          </rPr>
          <t xml:space="preserve">
</t>
        </r>
      </text>
    </comment>
    <comment ref="BJ2" authorId="0">
      <text>
        <r>
          <rPr>
            <b/>
            <sz val="12"/>
            <rFont val="ＭＳ Ｐゴシック"/>
            <family val="3"/>
          </rPr>
          <t>12表10行(23</t>
        </r>
        <r>
          <rPr>
            <b/>
            <sz val="12"/>
            <rFont val="ＭＳ Ｐゴシック"/>
            <family val="3"/>
          </rPr>
          <t>)列</t>
        </r>
      </text>
    </comment>
    <comment ref="BL4" authorId="0">
      <text>
        <r>
          <rPr>
            <b/>
            <sz val="12"/>
            <rFont val="ＭＳ Ｐゴシック"/>
            <family val="3"/>
          </rPr>
          <t>12表10行(25</t>
        </r>
        <r>
          <rPr>
            <b/>
            <sz val="12"/>
            <rFont val="ＭＳ Ｐゴシック"/>
            <family val="3"/>
          </rPr>
          <t>)列</t>
        </r>
      </text>
    </comment>
    <comment ref="BM4" authorId="0">
      <text>
        <r>
          <rPr>
            <b/>
            <sz val="12"/>
            <rFont val="ＭＳ Ｐゴシック"/>
            <family val="3"/>
          </rPr>
          <t>12表10行(26</t>
        </r>
        <r>
          <rPr>
            <b/>
            <sz val="12"/>
            <rFont val="ＭＳ Ｐゴシック"/>
            <family val="3"/>
          </rPr>
          <t>)列</t>
        </r>
      </text>
    </comment>
    <comment ref="D4" authorId="0">
      <text>
        <r>
          <rPr>
            <b/>
            <sz val="12"/>
            <rFont val="ＭＳ Ｐゴシック"/>
            <family val="3"/>
          </rPr>
          <t>12表10行(3)列</t>
        </r>
      </text>
    </comment>
    <comment ref="F4" authorId="0">
      <text>
        <r>
          <rPr>
            <b/>
            <sz val="12"/>
            <rFont val="ＭＳ Ｐゴシック"/>
            <family val="3"/>
          </rPr>
          <t>58表10行(1)列</t>
        </r>
      </text>
    </comment>
    <comment ref="I4" authorId="0">
      <text>
        <r>
          <rPr>
            <b/>
            <sz val="12"/>
            <rFont val="ＭＳ Ｐゴシック"/>
            <family val="3"/>
          </rPr>
          <t>58表10行(4)列</t>
        </r>
      </text>
    </comment>
    <comment ref="P4" authorId="0">
      <text>
        <r>
          <rPr>
            <b/>
            <sz val="12"/>
            <rFont val="ＭＳ Ｐゴシック"/>
            <family val="3"/>
          </rPr>
          <t>58表10行(18)列</t>
        </r>
      </text>
    </comment>
    <comment ref="Q4" authorId="0">
      <text>
        <r>
          <rPr>
            <b/>
            <sz val="12"/>
            <rFont val="ＭＳ Ｐゴシック"/>
            <family val="3"/>
          </rPr>
          <t>58表10行(19)列</t>
        </r>
        <r>
          <rPr>
            <sz val="9"/>
            <rFont val="ＭＳ Ｐゴシック"/>
            <family val="3"/>
          </rPr>
          <t xml:space="preserve">
</t>
        </r>
      </text>
    </comment>
    <comment ref="R4" authorId="0">
      <text>
        <r>
          <rPr>
            <b/>
            <sz val="12"/>
            <rFont val="ＭＳ Ｐゴシック"/>
            <family val="3"/>
          </rPr>
          <t>58表10行(20)列</t>
        </r>
        <r>
          <rPr>
            <sz val="9"/>
            <rFont val="ＭＳ Ｐゴシック"/>
            <family val="3"/>
          </rPr>
          <t xml:space="preserve">
</t>
        </r>
      </text>
    </comment>
    <comment ref="S4" authorId="0">
      <text>
        <r>
          <rPr>
            <b/>
            <sz val="12"/>
            <rFont val="ＭＳ Ｐゴシック"/>
            <family val="3"/>
          </rPr>
          <t>58表10行（21)列</t>
        </r>
        <r>
          <rPr>
            <sz val="9"/>
            <rFont val="ＭＳ Ｐゴシック"/>
            <family val="3"/>
          </rPr>
          <t xml:space="preserve">
</t>
        </r>
      </text>
    </comment>
    <comment ref="U4" authorId="0">
      <text>
        <r>
          <rPr>
            <b/>
            <sz val="12"/>
            <rFont val="ＭＳ Ｐゴシック"/>
            <family val="3"/>
          </rPr>
          <t>58表10行(23)列</t>
        </r>
        <r>
          <rPr>
            <sz val="9"/>
            <rFont val="ＭＳ Ｐゴシック"/>
            <family val="3"/>
          </rPr>
          <t xml:space="preserve">
</t>
        </r>
      </text>
    </comment>
    <comment ref="V4" authorId="0">
      <text>
        <r>
          <rPr>
            <b/>
            <sz val="12"/>
            <rFont val="ＭＳ Ｐゴシック"/>
            <family val="3"/>
          </rPr>
          <t>58表10行(24)列</t>
        </r>
      </text>
    </comment>
    <comment ref="X4" authorId="0">
      <text>
        <r>
          <rPr>
            <b/>
            <sz val="12"/>
            <rFont val="ＭＳ Ｐゴシック"/>
            <family val="3"/>
          </rPr>
          <t>58表10行(27)列</t>
        </r>
      </text>
    </comment>
    <comment ref="Y4" authorId="0">
      <text>
        <r>
          <rPr>
            <b/>
            <sz val="12"/>
            <rFont val="ＭＳ Ｐゴシック"/>
            <family val="3"/>
          </rPr>
          <t>58表10行(30)列</t>
        </r>
      </text>
    </comment>
    <comment ref="Z4" authorId="0">
      <text>
        <r>
          <rPr>
            <b/>
            <sz val="12"/>
            <rFont val="ＭＳ Ｐゴシック"/>
            <family val="3"/>
          </rPr>
          <t>58表10行(31)列</t>
        </r>
      </text>
    </comment>
    <comment ref="AA4" authorId="0">
      <text>
        <r>
          <rPr>
            <b/>
            <sz val="12"/>
            <rFont val="ＭＳ Ｐゴシック"/>
            <family val="3"/>
          </rPr>
          <t>58表10行(32)列</t>
        </r>
      </text>
    </comment>
    <comment ref="AB4" authorId="0">
      <text>
        <r>
          <rPr>
            <b/>
            <sz val="12"/>
            <rFont val="ＭＳ Ｐゴシック"/>
            <family val="3"/>
          </rPr>
          <t>58表10行(35)列</t>
        </r>
      </text>
    </comment>
    <comment ref="AC4" authorId="0">
      <text>
        <r>
          <rPr>
            <b/>
            <sz val="12"/>
            <rFont val="ＭＳ Ｐゴシック"/>
            <family val="3"/>
          </rPr>
          <t>58表10行(36)列</t>
        </r>
      </text>
    </comment>
    <comment ref="AD4" authorId="0">
      <text>
        <r>
          <rPr>
            <b/>
            <sz val="12"/>
            <rFont val="ＭＳ Ｐゴシック"/>
            <family val="3"/>
          </rPr>
          <t>58表10行(41)列</t>
        </r>
      </text>
    </comment>
    <comment ref="AF4" authorId="0">
      <text>
        <r>
          <rPr>
            <b/>
            <sz val="12"/>
            <rFont val="ＭＳ Ｐゴシック"/>
            <family val="3"/>
          </rPr>
          <t>58表10行(43)列</t>
        </r>
      </text>
    </comment>
    <comment ref="AG4" authorId="0">
      <text>
        <r>
          <rPr>
            <b/>
            <sz val="12"/>
            <rFont val="ＭＳ Ｐゴシック"/>
            <family val="3"/>
          </rPr>
          <t>58表10行(44)列</t>
        </r>
      </text>
    </comment>
    <comment ref="AL4" authorId="0">
      <text>
        <r>
          <rPr>
            <b/>
            <sz val="12"/>
            <rFont val="ＭＳ Ｐゴシック"/>
            <family val="3"/>
          </rPr>
          <t>59表10行(4)列</t>
        </r>
        <r>
          <rPr>
            <sz val="9"/>
            <rFont val="ＭＳ Ｐゴシック"/>
            <family val="3"/>
          </rPr>
          <t xml:space="preserve">
</t>
        </r>
      </text>
    </comment>
    <comment ref="AR4" authorId="0">
      <text>
        <r>
          <rPr>
            <b/>
            <sz val="12"/>
            <rFont val="ＭＳ Ｐゴシック"/>
            <family val="3"/>
          </rPr>
          <t>59表10行(18)列</t>
        </r>
      </text>
    </comment>
    <comment ref="AZ4" authorId="0">
      <text>
        <r>
          <rPr>
            <b/>
            <sz val="12"/>
            <rFont val="ＭＳ Ｐゴシック"/>
            <family val="3"/>
          </rPr>
          <t>59表10行(34)列</t>
        </r>
        <r>
          <rPr>
            <sz val="9"/>
            <rFont val="ＭＳ Ｐゴシック"/>
            <family val="3"/>
          </rPr>
          <t xml:space="preserve">
</t>
        </r>
      </text>
    </comment>
    <comment ref="BA4" authorId="0">
      <text>
        <r>
          <rPr>
            <b/>
            <sz val="12"/>
            <rFont val="ＭＳ Ｐゴシック"/>
            <family val="3"/>
          </rPr>
          <t>12表10行（15）列</t>
        </r>
      </text>
    </comment>
    <comment ref="BB4" authorId="0">
      <text>
        <r>
          <rPr>
            <b/>
            <sz val="12"/>
            <rFont val="ＭＳ Ｐゴシック"/>
            <family val="3"/>
          </rPr>
          <t>12表10行(16)列</t>
        </r>
      </text>
    </comment>
    <comment ref="BC3" authorId="0">
      <text>
        <r>
          <rPr>
            <b/>
            <sz val="12"/>
            <rFont val="ＭＳ Ｐゴシック"/>
            <family val="3"/>
          </rPr>
          <t>12表10行（17）列</t>
        </r>
      </text>
    </comment>
    <comment ref="BF4" authorId="0">
      <text>
        <r>
          <rPr>
            <b/>
            <sz val="12"/>
            <rFont val="ＭＳ Ｐゴシック"/>
            <family val="3"/>
          </rPr>
          <t>12表10行(19</t>
        </r>
        <r>
          <rPr>
            <b/>
            <sz val="12"/>
            <rFont val="ＭＳ Ｐゴシック"/>
            <family val="3"/>
          </rPr>
          <t>)列</t>
        </r>
      </text>
    </comment>
    <comment ref="BG4" authorId="0">
      <text>
        <r>
          <rPr>
            <b/>
            <sz val="12"/>
            <rFont val="ＭＳ Ｐゴシック"/>
            <family val="3"/>
          </rPr>
          <t>12表10行(20</t>
        </r>
        <r>
          <rPr>
            <b/>
            <sz val="12"/>
            <rFont val="ＭＳ Ｐゴシック"/>
            <family val="3"/>
          </rPr>
          <t>)列</t>
        </r>
        <r>
          <rPr>
            <sz val="9"/>
            <rFont val="ＭＳ Ｐゴシック"/>
            <family val="3"/>
          </rPr>
          <t xml:space="preserve">
</t>
        </r>
      </text>
    </comment>
    <comment ref="BH3" authorId="0">
      <text>
        <r>
          <rPr>
            <b/>
            <sz val="12"/>
            <rFont val="ＭＳ Ｐゴシック"/>
            <family val="3"/>
          </rPr>
          <t>12表10行(21</t>
        </r>
        <r>
          <rPr>
            <b/>
            <sz val="12"/>
            <rFont val="ＭＳ Ｐゴシック"/>
            <family val="3"/>
          </rPr>
          <t>)列</t>
        </r>
      </text>
    </comment>
    <comment ref="BK3" authorId="0">
      <text>
        <r>
          <rPr>
            <b/>
            <sz val="12"/>
            <rFont val="ＭＳ Ｐゴシック"/>
            <family val="3"/>
          </rPr>
          <t>12表10行(24</t>
        </r>
        <r>
          <rPr>
            <b/>
            <sz val="12"/>
            <rFont val="ＭＳ Ｐゴシック"/>
            <family val="3"/>
          </rPr>
          <t>)列</t>
        </r>
      </text>
    </comment>
    <comment ref="BN4" authorId="0">
      <text>
        <r>
          <rPr>
            <b/>
            <sz val="12"/>
            <rFont val="ＭＳ Ｐゴシック"/>
            <family val="3"/>
          </rPr>
          <t>12表10行(27</t>
        </r>
        <r>
          <rPr>
            <b/>
            <sz val="12"/>
            <rFont val="ＭＳ Ｐゴシック"/>
            <family val="3"/>
          </rPr>
          <t>)列</t>
        </r>
      </text>
    </comment>
    <comment ref="N3" authorId="0">
      <text>
        <r>
          <rPr>
            <b/>
            <sz val="12"/>
            <rFont val="ＭＳ Ｐゴシック"/>
            <family val="3"/>
          </rPr>
          <t xml:space="preserve">58表10行(16)列
</t>
        </r>
        <r>
          <rPr>
            <sz val="9"/>
            <rFont val="ＭＳ Ｐゴシック"/>
            <family val="3"/>
          </rPr>
          <t xml:space="preserve">
</t>
        </r>
      </text>
    </comment>
    <comment ref="AP3" authorId="0">
      <text>
        <r>
          <rPr>
            <b/>
            <sz val="12"/>
            <rFont val="ＭＳ Ｐゴシック"/>
            <family val="3"/>
          </rPr>
          <t xml:space="preserve">59表10行(16)列
</t>
        </r>
      </text>
    </comment>
    <comment ref="AX3" authorId="0">
      <text>
        <r>
          <rPr>
            <b/>
            <sz val="12"/>
            <rFont val="ＭＳ Ｐゴシック"/>
            <family val="3"/>
          </rPr>
          <t xml:space="preserve">59表10行(32)列
</t>
        </r>
      </text>
    </comment>
    <comment ref="BE3" authorId="0">
      <text>
        <r>
          <rPr>
            <b/>
            <sz val="12"/>
            <rFont val="ＭＳ Ｐゴシック"/>
            <family val="3"/>
          </rPr>
          <t>12表10行(18)列</t>
        </r>
      </text>
    </comment>
    <comment ref="G3" authorId="0">
      <text>
        <r>
          <rPr>
            <b/>
            <sz val="12"/>
            <rFont val="ＭＳ Ｐゴシック"/>
            <family val="3"/>
          </rPr>
          <t>58表10行(2)列</t>
        </r>
      </text>
    </comment>
    <comment ref="H3" authorId="0">
      <text>
        <r>
          <rPr>
            <b/>
            <sz val="12"/>
            <rFont val="ＭＳ Ｐゴシック"/>
            <family val="3"/>
          </rPr>
          <t>58表10行(3)列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F-Admin</author>
  </authors>
  <commentList>
    <comment ref="U3" authorId="0">
      <text>
        <r>
          <rPr>
            <sz val="9"/>
            <rFont val="ＭＳ Ｐゴシック"/>
            <family val="3"/>
          </rPr>
          <t xml:space="preserve">項目削除
</t>
        </r>
      </text>
    </comment>
    <comment ref="V3" authorId="0">
      <text>
        <r>
          <rPr>
            <b/>
            <sz val="12"/>
            <rFont val="ＭＳ Ｐゴシック"/>
            <family val="3"/>
          </rPr>
          <t>1表1行(15)列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<sst xmlns="http://schemas.openxmlformats.org/spreadsheetml/2006/main" count="620" uniqueCount="153">
  <si>
    <t>計</t>
  </si>
  <si>
    <t>納　税　義　務　者　数　（人）</t>
  </si>
  <si>
    <t>市　計</t>
  </si>
  <si>
    <t>（人）</t>
  </si>
  <si>
    <t>（千円）</t>
  </si>
  <si>
    <t>市町村名</t>
  </si>
  <si>
    <t>市町村民税</t>
  </si>
  <si>
    <t>所得割の</t>
  </si>
  <si>
    <t>納税義務者数</t>
  </si>
  <si>
    <t>(人）</t>
  </si>
  <si>
    <t>固定資産税</t>
  </si>
  <si>
    <t>町村計</t>
  </si>
  <si>
    <t>合　計</t>
  </si>
  <si>
    <t>計</t>
  </si>
  <si>
    <t>法人</t>
  </si>
  <si>
    <t>うち税額調整措置に係る者</t>
  </si>
  <si>
    <t>総所得金額</t>
  </si>
  <si>
    <t>小計</t>
  </si>
  <si>
    <t>総　所　得　金　額　等　（千円）</t>
  </si>
  <si>
    <t>総　　　所　　　得　　　金　　　額　　　等　　　（千円）</t>
  </si>
  <si>
    <t>雑損</t>
  </si>
  <si>
    <t>医療費</t>
  </si>
  <si>
    <t>社会保険料</t>
  </si>
  <si>
    <t>生命保険料</t>
  </si>
  <si>
    <t>所　　　得　　　控　　　除　　　額　　　（千円）</t>
  </si>
  <si>
    <t>障害者</t>
  </si>
  <si>
    <t>寡婦</t>
  </si>
  <si>
    <t>寡夫</t>
  </si>
  <si>
    <t>勤労学生</t>
  </si>
  <si>
    <t>配偶者</t>
  </si>
  <si>
    <t>配偶者特別</t>
  </si>
  <si>
    <t>扶養</t>
  </si>
  <si>
    <t>基礎</t>
  </si>
  <si>
    <t>所　　　　　得　　　　　控　　　　　除　　　　　額　　　　　（千円）</t>
  </si>
  <si>
    <t>総所得金額　　　　　に係るもの</t>
  </si>
  <si>
    <t>山林所得金額　　　に係るもの</t>
  </si>
  <si>
    <t>課　　　　　税　　　　　標　　　　　準　　　　　額　　　　　（千円）</t>
  </si>
  <si>
    <t>算　　　　　出　　　　　税　　　　　額　　　　　（千円）</t>
  </si>
  <si>
    <t>税額調整額</t>
  </si>
  <si>
    <t>減免税額</t>
  </si>
  <si>
    <t>所　得　割　額　（千円）</t>
  </si>
  <si>
    <t>所得税の納税義務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</si>
  <si>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</si>
  <si>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</si>
  <si>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</si>
  <si>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</si>
  <si>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</si>
  <si>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</si>
  <si>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</si>
  <si>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</si>
  <si>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</si>
  <si>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</si>
  <si>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</si>
  <si>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</si>
  <si>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</si>
  <si>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</si>
  <si>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</si>
  <si>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</si>
  <si>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</si>
  <si>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</si>
  <si>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</si>
  <si>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</si>
  <si>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</si>
  <si>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</si>
  <si>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</si>
  <si>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</si>
  <si>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</si>
  <si>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</si>
  <si>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</si>
  <si>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</si>
  <si>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</si>
  <si>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</si>
  <si>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</si>
  <si>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</si>
  <si>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</si>
  <si>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</si>
  <si>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</si>
  <si>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</si>
  <si>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</si>
  <si>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</si>
  <si>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</si>
  <si>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</si>
  <si>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</si>
  <si>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</si>
  <si>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</si>
  <si>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</si>
  <si>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</si>
  <si>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</si>
  <si>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</si>
  <si>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</si>
  <si>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</si>
  <si>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</si>
  <si>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</si>
  <si>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</si>
  <si>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</si>
  <si>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</si>
  <si>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</si>
  <si>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</si>
  <si>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</si>
  <si>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</si>
  <si>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納税者数</t>
  </si>
  <si>
    <t>本宮市</t>
  </si>
  <si>
    <t>調整控除</t>
  </si>
  <si>
    <t>配当控除</t>
  </si>
  <si>
    <t>外国税額控除</t>
  </si>
  <si>
    <t>住宅借入金等
特別税額控除</t>
  </si>
  <si>
    <t>分離長期譲渡
所得金額</t>
  </si>
  <si>
    <t>分離短期譲渡
所得金額</t>
  </si>
  <si>
    <t>小規模企業
共済等掛金</t>
  </si>
  <si>
    <t>配偶者及び扶養
親族のうち同居
特障加算分</t>
  </si>
  <si>
    <t>分離短期譲渡
所得金額に
係るもの</t>
  </si>
  <si>
    <t>分離長期譲渡
所得金額に
係るもの</t>
  </si>
  <si>
    <t>先物取引に係
る雑所得等分</t>
  </si>
  <si>
    <t>配当割額
の控除額
 （千円）</t>
  </si>
  <si>
    <t>あり</t>
  </si>
  <si>
    <t>なし</t>
  </si>
  <si>
    <t>地方税法第294条
第1項第1号に
該当する者</t>
  </si>
  <si>
    <t>地方税法第294条
第1項第2号に
該当する者</t>
  </si>
  <si>
    <t>軽減した者</t>
  </si>
  <si>
    <t>軽減した額</t>
  </si>
  <si>
    <t>個　　　人　　　均　　　等　　　割</t>
  </si>
  <si>
    <t>法　　　人　　　均　　　等　　　割　　　納　　　税　　　義　　　務　　　者　　　数　　　（人）</t>
  </si>
  <si>
    <t>資本金等50億超の法人で従業員数50人超</t>
  </si>
  <si>
    <t>資本金等10億超の法人で従業員数50人以下</t>
  </si>
  <si>
    <t>資本金等1億超10億以下の法人で従業員数50人超</t>
  </si>
  <si>
    <t>資本金等1千万超1億以下の法人で従業員数50人超</t>
  </si>
  <si>
    <t>資本金等1千万超1億以下の法人で従業員数50人以下</t>
  </si>
  <si>
    <t>資本金等1千万以下の法人で従業員数50人超</t>
  </si>
  <si>
    <t>その他の法人</t>
  </si>
  <si>
    <t>地震保険料</t>
  </si>
  <si>
    <r>
      <t>資本金等1億超10億以下の法人で</t>
    </r>
    <r>
      <rPr>
        <sz val="7.5"/>
        <rFont val="ＭＳ Ｐゴシック"/>
        <family val="3"/>
      </rPr>
      <t>従業員数50人以下</t>
    </r>
  </si>
  <si>
    <r>
      <t>資本金等10億超50億以下の法人で</t>
    </r>
    <r>
      <rPr>
        <sz val="7.5"/>
        <rFont val="ＭＳ Ｐゴシック"/>
        <family val="3"/>
      </rPr>
      <t>従業員数50人超</t>
    </r>
  </si>
  <si>
    <t>（２）市町村民税等の納税義務者等に関する調</t>
  </si>
  <si>
    <t>（１）市町村民税所得割納税義務者数及び税額等に関する調</t>
  </si>
  <si>
    <t>税　額　控　除　額　（千円）</t>
  </si>
  <si>
    <t>上場株式等の
配当所得金額
に係るもの</t>
  </si>
  <si>
    <t>上場株式等の
配当所得分</t>
  </si>
  <si>
    <t>寄附金税額
控除</t>
  </si>
  <si>
    <t>山林所得
金額</t>
  </si>
  <si>
    <t>退職所得
金額</t>
  </si>
  <si>
    <t>株式等に係る
譲渡所得等の
金額</t>
  </si>
  <si>
    <t>上場株式等に
係る配当所得
金額</t>
  </si>
  <si>
    <t>先物取引に係
る雑所得等の
金額</t>
  </si>
  <si>
    <t>退職所得
金額に係る
もの</t>
  </si>
  <si>
    <t>総所得金額
山林所得金額
退職所得金額分</t>
  </si>
  <si>
    <t>分離長期
譲渡所得分</t>
  </si>
  <si>
    <t>分離短期
譲渡所得分</t>
  </si>
  <si>
    <t>株式等に係る
譲渡所得等分</t>
  </si>
  <si>
    <t>株式等譲渡
所得割額の
控除額(千円)</t>
  </si>
  <si>
    <t>地方税第311条に規定による軽減</t>
  </si>
  <si>
    <t>法　人　税　割</t>
  </si>
  <si>
    <t>株式等に係る
譲渡所得等金
額に係るもの</t>
  </si>
  <si>
    <t>先物取引に係
る雑所得等金
額に係るもの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</si>
</sst>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;&quot;△ &quot;#,##0"/>
    <numFmt numFmtId="182" formatCode="#,##0_);[Red]\(#,##0\)"/>
  </numFmts>
  <fonts count="47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82" fontId="0" fillId="0" borderId="25" xfId="0" applyNumberFormat="1" applyBorder="1" applyAlignment="1" quotePrefix="1">
      <alignment vertical="center"/>
    </xf>
    <xf numFmtId="182" fontId="0" fillId="0" borderId="15" xfId="0" applyNumberFormat="1" applyBorder="1" applyAlignment="1" quotePrefix="1">
      <alignment vertical="center"/>
    </xf>
    <xf numFmtId="182" fontId="0" fillId="0" borderId="21" xfId="0" applyNumberFormat="1" applyBorder="1" applyAlignment="1" quotePrefix="1">
      <alignment vertical="center"/>
    </xf>
    <xf numFmtId="182" fontId="0" fillId="0" borderId="10" xfId="0" applyNumberFormat="1" applyBorder="1" applyAlignment="1" quotePrefix="1">
      <alignment vertical="center"/>
    </xf>
    <xf numFmtId="180" fontId="0" fillId="0" borderId="0" xfId="0" applyNumberFormat="1" applyAlignment="1" quotePrefix="1">
      <alignment vertical="center"/>
    </xf>
    <xf numFmtId="180" fontId="0" fillId="0" borderId="10" xfId="0" applyNumberFormat="1" applyBorder="1" applyAlignment="1" quotePrefix="1">
      <alignment vertical="center"/>
    </xf>
    <xf numFmtId="180" fontId="0" fillId="0" borderId="15" xfId="0" applyNumberFormat="1" applyBorder="1" applyAlignment="1" quotePrefix="1">
      <alignment vertical="center"/>
    </xf>
    <xf numFmtId="180" fontId="0" fillId="0" borderId="26" xfId="0" applyNumberFormat="1" applyBorder="1" applyAlignment="1" quotePrefix="1">
      <alignment vertical="center"/>
    </xf>
    <xf numFmtId="180" fontId="0" fillId="0" borderId="27" xfId="0" applyNumberFormat="1" applyBorder="1" applyAlignment="1" quotePrefix="1">
      <alignment vertical="center"/>
    </xf>
    <xf numFmtId="180" fontId="0" fillId="0" borderId="28" xfId="0" applyNumberFormat="1" applyBorder="1" applyAlignment="1" quotePrefix="1">
      <alignment vertical="center"/>
    </xf>
    <xf numFmtId="180" fontId="0" fillId="0" borderId="21" xfId="0" applyNumberFormat="1" applyBorder="1" applyAlignment="1" quotePrefix="1">
      <alignment vertical="center"/>
    </xf>
    <xf numFmtId="0" fontId="0" fillId="0" borderId="16" xfId="0" applyBorder="1" applyAlignment="1">
      <alignment vertical="center"/>
    </xf>
    <xf numFmtId="180" fontId="0" fillId="0" borderId="27" xfId="0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0" fillId="0" borderId="29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9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/>
      <protection/>
    </xf>
    <xf numFmtId="0" fontId="10" fillId="0" borderId="11" xfId="60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21" xfId="6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82" fontId="0" fillId="0" borderId="15" xfId="0" applyNumberFormat="1" applyFill="1" applyBorder="1" applyAlignment="1" quotePrefix="1">
      <alignment vertical="center"/>
    </xf>
    <xf numFmtId="182" fontId="0" fillId="0" borderId="10" xfId="0" applyNumberFormat="1" applyFill="1" applyBorder="1" applyAlignment="1" quotePrefix="1">
      <alignment vertical="center"/>
    </xf>
    <xf numFmtId="182" fontId="0" fillId="0" borderId="21" xfId="0" applyNumberFormat="1" applyFill="1" applyBorder="1" applyAlignment="1" quotePrefix="1">
      <alignment vertical="center"/>
    </xf>
    <xf numFmtId="182" fontId="0" fillId="0" borderId="15" xfId="0" applyNumberFormat="1" applyFont="1" applyFill="1" applyBorder="1" applyAlignment="1" quotePrefix="1">
      <alignment vertical="center"/>
    </xf>
    <xf numFmtId="182" fontId="0" fillId="0" borderId="10" xfId="0" applyNumberFormat="1" applyFont="1" applyFill="1" applyBorder="1" applyAlignment="1" quotePrefix="1">
      <alignment vertical="center"/>
    </xf>
    <xf numFmtId="182" fontId="0" fillId="0" borderId="21" xfId="0" applyNumberFormat="1" applyFont="1" applyFill="1" applyBorder="1" applyAlignment="1" quotePrefix="1">
      <alignment vertical="center"/>
    </xf>
    <xf numFmtId="0" fontId="6" fillId="0" borderId="31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182" fontId="2" fillId="0" borderId="33" xfId="60" applyNumberFormat="1" applyFont="1" applyFill="1" applyBorder="1" applyAlignment="1">
      <alignment vertical="center"/>
      <protection/>
    </xf>
    <xf numFmtId="182" fontId="0" fillId="0" borderId="33" xfId="0" applyNumberFormat="1" applyBorder="1" applyAlignment="1">
      <alignment vertical="center"/>
    </xf>
    <xf numFmtId="182" fontId="0" fillId="0" borderId="34" xfId="0" applyNumberFormat="1" applyBorder="1" applyAlignment="1">
      <alignment vertical="center"/>
    </xf>
    <xf numFmtId="182" fontId="2" fillId="0" borderId="35" xfId="60" applyNumberFormat="1" applyFont="1" applyFill="1" applyBorder="1" applyAlignment="1">
      <alignment vertical="center"/>
      <protection/>
    </xf>
    <xf numFmtId="182" fontId="0" fillId="0" borderId="33" xfId="60" applyNumberFormat="1" applyFont="1" applyFill="1" applyBorder="1" applyAlignment="1">
      <alignment vertical="center"/>
      <protection/>
    </xf>
    <xf numFmtId="182" fontId="0" fillId="0" borderId="15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182" fontId="0" fillId="0" borderId="0" xfId="0" applyNumberFormat="1" applyAlignment="1" quotePrefix="1">
      <alignment vertical="center"/>
    </xf>
    <xf numFmtId="182" fontId="0" fillId="0" borderId="36" xfId="0" applyNumberFormat="1" applyBorder="1" applyAlignment="1" quotePrefix="1">
      <alignment vertical="center"/>
    </xf>
    <xf numFmtId="182" fontId="0" fillId="0" borderId="37" xfId="0" applyNumberFormat="1" applyBorder="1" applyAlignment="1" quotePrefix="1">
      <alignment vertical="center"/>
    </xf>
    <xf numFmtId="182" fontId="0" fillId="0" borderId="38" xfId="0" applyNumberFormat="1" applyBorder="1" applyAlignment="1" quotePrefix="1">
      <alignment vertical="center"/>
    </xf>
    <xf numFmtId="0" fontId="6" fillId="0" borderId="39" xfId="0" applyFont="1" applyBorder="1" applyAlignment="1">
      <alignment horizontal="centerContinuous" vertical="center"/>
    </xf>
    <xf numFmtId="182" fontId="2" fillId="0" borderId="27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80" fontId="0" fillId="0" borderId="15" xfId="61" applyNumberFormat="1" applyFont="1" applyBorder="1" applyAlignment="1">
      <alignment horizontal="left" vertical="center"/>
      <protection/>
    </xf>
    <xf numFmtId="180" fontId="0" fillId="0" borderId="21" xfId="61" applyNumberFormat="1" applyFont="1" applyBorder="1" applyAlignment="1">
      <alignment horizontal="left" vertical="center"/>
      <protection/>
    </xf>
    <xf numFmtId="180" fontId="0" fillId="0" borderId="10" xfId="61" applyNumberFormat="1" applyFont="1" applyBorder="1" applyAlignment="1">
      <alignment horizontal="left" vertical="center"/>
      <protection/>
    </xf>
    <xf numFmtId="180" fontId="0" fillId="0" borderId="15" xfId="0" applyNumberFormat="1" applyFont="1" applyBorder="1" applyAlignment="1" applyProtection="1">
      <alignment horizontal="left" vertical="center"/>
      <protection locked="0"/>
    </xf>
    <xf numFmtId="180" fontId="0" fillId="0" borderId="33" xfId="61" applyNumberFormat="1" applyFont="1" applyBorder="1" applyAlignment="1">
      <alignment horizontal="center" vertical="center"/>
      <protection/>
    </xf>
    <xf numFmtId="180" fontId="0" fillId="0" borderId="25" xfId="61" applyNumberFormat="1" applyFont="1" applyBorder="1" applyAlignment="1">
      <alignment horizontal="left" vertical="center"/>
      <protection/>
    </xf>
    <xf numFmtId="180" fontId="0" fillId="0" borderId="15" xfId="0" applyNumberFormat="1" applyFont="1" applyBorder="1" applyAlignment="1">
      <alignment horizontal="center" vertical="center"/>
    </xf>
    <xf numFmtId="180" fontId="0" fillId="0" borderId="34" xfId="0" applyNumberFormat="1" applyFont="1" applyBorder="1" applyAlignment="1">
      <alignment horizontal="center" vertical="center"/>
    </xf>
    <xf numFmtId="182" fontId="0" fillId="0" borderId="15" xfId="61" applyNumberFormat="1" applyFont="1" applyBorder="1" applyAlignment="1">
      <alignment vertical="center" wrapText="1"/>
      <protection/>
    </xf>
    <xf numFmtId="182" fontId="0" fillId="0" borderId="10" xfId="61" applyNumberFormat="1" applyFont="1" applyBorder="1" applyAlignment="1">
      <alignment vertical="center" wrapText="1"/>
      <protection/>
    </xf>
    <xf numFmtId="182" fontId="0" fillId="0" borderId="15" xfId="0" applyNumberFormat="1" applyFont="1" applyBorder="1" applyAlignment="1" applyProtection="1">
      <alignment vertical="center" wrapText="1"/>
      <protection locked="0"/>
    </xf>
    <xf numFmtId="182" fontId="0" fillId="0" borderId="21" xfId="61" applyNumberFormat="1" applyFont="1" applyBorder="1" applyAlignment="1">
      <alignment vertical="center" wrapText="1"/>
      <protection/>
    </xf>
    <xf numFmtId="182" fontId="0" fillId="0" borderId="33" xfId="61" applyNumberFormat="1" applyFont="1" applyBorder="1" applyAlignment="1">
      <alignment horizontal="center" vertical="center"/>
      <protection/>
    </xf>
    <xf numFmtId="182" fontId="0" fillId="0" borderId="25" xfId="61" applyNumberFormat="1" applyFont="1" applyBorder="1" applyAlignment="1">
      <alignment horizontal="left" vertical="center"/>
      <protection/>
    </xf>
    <xf numFmtId="182" fontId="0" fillId="0" borderId="15" xfId="0" applyNumberFormat="1" applyFont="1" applyBorder="1" applyAlignment="1" applyProtection="1">
      <alignment horizontal="left" vertical="center"/>
      <protection locked="0"/>
    </xf>
    <xf numFmtId="182" fontId="0" fillId="0" borderId="15" xfId="61" applyNumberFormat="1" applyFont="1" applyBorder="1" applyAlignment="1">
      <alignment horizontal="left" vertical="center"/>
      <protection/>
    </xf>
    <xf numFmtId="182" fontId="0" fillId="0" borderId="21" xfId="61" applyNumberFormat="1" applyFont="1" applyBorder="1" applyAlignment="1">
      <alignment horizontal="left" vertical="center"/>
      <protection/>
    </xf>
    <xf numFmtId="180" fontId="0" fillId="0" borderId="15" xfId="0" applyNumberFormat="1" applyFont="1" applyBorder="1" applyAlignment="1">
      <alignment horizontal="center" vertical="center" wrapText="1"/>
    </xf>
    <xf numFmtId="180" fontId="0" fillId="0" borderId="3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0" fillId="0" borderId="15" xfId="61" applyNumberFormat="1" applyFont="1" applyBorder="1" applyAlignment="1">
      <alignment vertical="center" wrapText="1"/>
      <protection/>
    </xf>
    <xf numFmtId="180" fontId="0" fillId="0" borderId="21" xfId="61" applyNumberFormat="1" applyFont="1" applyBorder="1" applyAlignment="1">
      <alignment vertical="center" wrapText="1"/>
      <protection/>
    </xf>
    <xf numFmtId="180" fontId="0" fillId="0" borderId="10" xfId="61" applyNumberFormat="1" applyFont="1" applyBorder="1" applyAlignment="1">
      <alignment vertical="center" wrapText="1"/>
      <protection/>
    </xf>
    <xf numFmtId="180" fontId="0" fillId="0" borderId="15" xfId="0" applyNumberFormat="1" applyFont="1" applyBorder="1" applyAlignment="1" applyProtection="1">
      <alignment vertical="center" wrapText="1"/>
      <protection locked="0"/>
    </xf>
    <xf numFmtId="180" fontId="0" fillId="0" borderId="33" xfId="61" applyNumberFormat="1" applyFont="1" applyBorder="1" applyAlignment="1">
      <alignment horizontal="center" vertical="center" wrapText="1"/>
      <protection/>
    </xf>
    <xf numFmtId="180" fontId="0" fillId="0" borderId="25" xfId="61" applyNumberFormat="1" applyFont="1" applyBorder="1" applyAlignment="1">
      <alignment vertical="center" wrapText="1"/>
      <protection/>
    </xf>
    <xf numFmtId="180" fontId="0" fillId="0" borderId="33" xfId="61" applyNumberFormat="1" applyFont="1" applyFill="1" applyBorder="1" applyAlignment="1">
      <alignment horizontal="center" vertical="center" wrapText="1"/>
      <protection/>
    </xf>
    <xf numFmtId="180" fontId="0" fillId="0" borderId="34" xfId="61" applyNumberFormat="1" applyFont="1" applyFill="1" applyBorder="1" applyAlignment="1">
      <alignment horizontal="center" vertical="center" wrapText="1"/>
      <protection/>
    </xf>
    <xf numFmtId="182" fontId="0" fillId="0" borderId="10" xfId="61" applyNumberFormat="1" applyFont="1" applyBorder="1" applyAlignment="1">
      <alignment horizontal="left" vertical="center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4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43" xfId="6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0" borderId="27" xfId="60" applyFont="1" applyFill="1" applyBorder="1" applyAlignment="1">
      <alignment horizontal="center" vertical="center"/>
      <protection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8" xfId="60" applyFont="1" applyFill="1" applyBorder="1" applyAlignment="1">
      <alignment horizontal="center" vertical="center"/>
      <protection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9" fillId="0" borderId="12" xfId="60" applyFont="1" applyFill="1" applyBorder="1" applyAlignment="1">
      <alignment horizontal="center" vertical="center" wrapText="1"/>
      <protection/>
    </xf>
    <xf numFmtId="0" fontId="9" fillId="0" borderId="19" xfId="60" applyFont="1" applyFill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19" xfId="60" applyFont="1" applyFill="1" applyBorder="1" applyAlignment="1">
      <alignment horizontal="center" vertical="center"/>
      <protection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49" xfId="60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49" xfId="60" applyFont="1" applyFill="1" applyBorder="1" applyAlignment="1">
      <alignment horizontal="center" vertical="center" wrapText="1"/>
      <protection/>
    </xf>
    <xf numFmtId="0" fontId="1" fillId="0" borderId="49" xfId="60" applyFont="1" applyFill="1" applyBorder="1" applyAlignment="1">
      <alignment horizontal="center" vertical="center" wrapText="1"/>
      <protection/>
    </xf>
    <xf numFmtId="0" fontId="6" fillId="0" borderId="4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14下落修正結果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7"/>
  <sheetViews>
    <sheetView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A5"/>
    </sheetView>
  </sheetViews>
  <sheetFormatPr defaultColWidth="9.00390625" defaultRowHeight="13.5"/>
  <cols>
    <col min="1" max="1" width="12.625" style="78" customWidth="1"/>
    <col min="2" max="4" width="12.625" style="0" customWidth="1"/>
    <col min="5" max="5" width="6.625" style="0" customWidth="1"/>
    <col min="6" max="6" width="15.625" style="0" bestFit="1" customWidth="1"/>
    <col min="7" max="8" width="10.625" style="0" customWidth="1"/>
    <col min="9" max="9" width="15.625" style="0" bestFit="1" customWidth="1"/>
    <col min="10" max="11" width="12.625" style="0" customWidth="1"/>
    <col min="12" max="12" width="12.625" style="78" customWidth="1"/>
    <col min="13" max="15" width="12.625" style="0" customWidth="1"/>
    <col min="16" max="16" width="14.875" style="0" bestFit="1" customWidth="1"/>
    <col min="17" max="22" width="12.625" style="0" customWidth="1"/>
    <col min="23" max="23" width="12.625" style="78" customWidth="1"/>
    <col min="24" max="33" width="12.625" style="0" customWidth="1"/>
    <col min="34" max="34" width="12.625" style="78" customWidth="1"/>
    <col min="35" max="35" width="13.625" style="0" customWidth="1"/>
    <col min="36" max="36" width="12.625" style="0" customWidth="1"/>
    <col min="37" max="37" width="10.625" style="0" customWidth="1"/>
    <col min="38" max="38" width="13.125" style="0" customWidth="1"/>
    <col min="39" max="43" width="12.625" style="0" customWidth="1"/>
    <col min="44" max="44" width="14.75390625" style="0" bestFit="1" customWidth="1"/>
    <col min="45" max="45" width="12.625" style="78" customWidth="1"/>
    <col min="46" max="52" width="12.625" style="0" customWidth="1"/>
    <col min="53" max="53" width="12.625" style="55" customWidth="1"/>
    <col min="54" max="54" width="12.625" style="0" customWidth="1"/>
    <col min="55" max="55" width="12.625" style="55" customWidth="1"/>
    <col min="56" max="56" width="12.625" style="98" customWidth="1"/>
    <col min="57" max="57" width="12.625" style="55" customWidth="1"/>
    <col min="58" max="60" width="12.625" style="0" customWidth="1"/>
    <col min="61" max="62" width="12.625" style="55" customWidth="1"/>
    <col min="63" max="66" width="12.625" style="0" customWidth="1"/>
  </cols>
  <sheetData>
    <row r="1" spans="1:58" ht="13.5">
      <c r="A1" s="78" t="s">
        <v>133</v>
      </c>
      <c r="L1" s="78" t="s">
        <v>133</v>
      </c>
      <c r="W1" s="78" t="s">
        <v>133</v>
      </c>
      <c r="AH1" s="78" t="s">
        <v>133</v>
      </c>
      <c r="AS1" s="78" t="s">
        <v>133</v>
      </c>
      <c r="BD1" s="78" t="s">
        <v>133</v>
      </c>
      <c r="BF1" s="17"/>
    </row>
    <row r="2" spans="1:66" ht="13.5">
      <c r="A2" s="111" t="s">
        <v>5</v>
      </c>
      <c r="B2" s="143" t="s">
        <v>1</v>
      </c>
      <c r="C2" s="143"/>
      <c r="D2" s="121"/>
      <c r="E2" s="121"/>
      <c r="F2" s="135" t="s">
        <v>19</v>
      </c>
      <c r="G2" s="136"/>
      <c r="H2" s="136"/>
      <c r="I2" s="136"/>
      <c r="J2" s="136"/>
      <c r="K2" s="137"/>
      <c r="L2" s="116" t="s">
        <v>5</v>
      </c>
      <c r="M2" s="121" t="s">
        <v>18</v>
      </c>
      <c r="N2" s="121"/>
      <c r="O2" s="121"/>
      <c r="P2" s="121"/>
      <c r="Q2" s="131" t="s">
        <v>24</v>
      </c>
      <c r="R2" s="132"/>
      <c r="S2" s="132"/>
      <c r="T2" s="132"/>
      <c r="U2" s="132"/>
      <c r="V2" s="133"/>
      <c r="W2" s="111" t="s">
        <v>5</v>
      </c>
      <c r="X2" s="148" t="s">
        <v>33</v>
      </c>
      <c r="Y2" s="149"/>
      <c r="Z2" s="149"/>
      <c r="AA2" s="149"/>
      <c r="AB2" s="149"/>
      <c r="AC2" s="149"/>
      <c r="AD2" s="149"/>
      <c r="AE2" s="149"/>
      <c r="AF2" s="149"/>
      <c r="AG2" s="150"/>
      <c r="AH2" s="116" t="s">
        <v>5</v>
      </c>
      <c r="AI2" s="126" t="s">
        <v>36</v>
      </c>
      <c r="AJ2" s="127"/>
      <c r="AK2" s="127"/>
      <c r="AL2" s="127"/>
      <c r="AM2" s="127"/>
      <c r="AN2" s="127"/>
      <c r="AO2" s="127"/>
      <c r="AP2" s="127"/>
      <c r="AQ2" s="127"/>
      <c r="AR2" s="128"/>
      <c r="AS2" s="116" t="s">
        <v>5</v>
      </c>
      <c r="AT2" s="121" t="s">
        <v>37</v>
      </c>
      <c r="AU2" s="121"/>
      <c r="AV2" s="121"/>
      <c r="AW2" s="121"/>
      <c r="AX2" s="121"/>
      <c r="AY2" s="121"/>
      <c r="AZ2" s="121"/>
      <c r="BA2" s="62" t="s">
        <v>134</v>
      </c>
      <c r="BB2" s="63"/>
      <c r="BC2" s="76"/>
      <c r="BD2" s="147" t="s">
        <v>5</v>
      </c>
      <c r="BE2" s="62" t="s">
        <v>134</v>
      </c>
      <c r="BF2" s="63"/>
      <c r="BG2" s="76"/>
      <c r="BH2" s="1"/>
      <c r="BI2" s="134" t="s">
        <v>113</v>
      </c>
      <c r="BJ2" s="134" t="s">
        <v>148</v>
      </c>
      <c r="BK2" s="15"/>
      <c r="BL2" s="144" t="s">
        <v>40</v>
      </c>
      <c r="BM2" s="144"/>
      <c r="BN2" s="144"/>
    </row>
    <row r="3" spans="1:66" ht="13.5" customHeight="1">
      <c r="A3" s="140"/>
      <c r="B3" s="144" t="s">
        <v>41</v>
      </c>
      <c r="C3" s="144"/>
      <c r="D3" s="18"/>
      <c r="E3" s="141" t="s">
        <v>15</v>
      </c>
      <c r="F3" s="2"/>
      <c r="G3" s="134" t="s">
        <v>138</v>
      </c>
      <c r="H3" s="134" t="s">
        <v>139</v>
      </c>
      <c r="I3" s="2"/>
      <c r="J3" s="134" t="s">
        <v>106</v>
      </c>
      <c r="K3" s="134" t="s">
        <v>107</v>
      </c>
      <c r="L3" s="117"/>
      <c r="M3" s="109" t="s">
        <v>140</v>
      </c>
      <c r="N3" s="138" t="s">
        <v>141</v>
      </c>
      <c r="O3" s="109" t="s">
        <v>142</v>
      </c>
      <c r="P3" s="2"/>
      <c r="Q3" s="4"/>
      <c r="R3" s="4"/>
      <c r="S3" s="4"/>
      <c r="T3" s="109" t="s">
        <v>108</v>
      </c>
      <c r="U3" s="4"/>
      <c r="V3" s="4"/>
      <c r="W3" s="112"/>
      <c r="X3" s="7"/>
      <c r="Y3" s="7"/>
      <c r="Z3" s="7"/>
      <c r="AA3" s="7"/>
      <c r="AB3" s="7"/>
      <c r="AC3" s="7"/>
      <c r="AD3" s="7"/>
      <c r="AE3" s="114" t="s">
        <v>109</v>
      </c>
      <c r="AF3" s="28"/>
      <c r="AG3" s="7"/>
      <c r="AH3" s="117"/>
      <c r="AI3" s="124" t="s">
        <v>34</v>
      </c>
      <c r="AJ3" s="122" t="s">
        <v>35</v>
      </c>
      <c r="AK3" s="124" t="s">
        <v>143</v>
      </c>
      <c r="AL3" s="10"/>
      <c r="AM3" s="129" t="s">
        <v>111</v>
      </c>
      <c r="AN3" s="129" t="s">
        <v>110</v>
      </c>
      <c r="AO3" s="129" t="s">
        <v>151</v>
      </c>
      <c r="AP3" s="138" t="s">
        <v>135</v>
      </c>
      <c r="AQ3" s="129" t="s">
        <v>152</v>
      </c>
      <c r="AR3" s="11"/>
      <c r="AS3" s="117"/>
      <c r="AT3" s="119" t="s">
        <v>144</v>
      </c>
      <c r="AU3" s="109" t="s">
        <v>145</v>
      </c>
      <c r="AV3" s="109" t="s">
        <v>146</v>
      </c>
      <c r="AW3" s="109" t="s">
        <v>147</v>
      </c>
      <c r="AX3" s="138" t="s">
        <v>136</v>
      </c>
      <c r="AY3" s="109" t="s">
        <v>112</v>
      </c>
      <c r="AZ3" s="2"/>
      <c r="BA3" s="44"/>
      <c r="BB3" s="7"/>
      <c r="BC3" s="134" t="s">
        <v>105</v>
      </c>
      <c r="BD3" s="117"/>
      <c r="BE3" s="134" t="s">
        <v>137</v>
      </c>
      <c r="BF3" s="7"/>
      <c r="BG3" s="42"/>
      <c r="BH3" s="9" t="s">
        <v>38</v>
      </c>
      <c r="BI3" s="124"/>
      <c r="BJ3" s="124"/>
      <c r="BK3" s="8" t="s">
        <v>39</v>
      </c>
      <c r="BL3" s="144" t="s">
        <v>41</v>
      </c>
      <c r="BM3" s="144"/>
      <c r="BN3" s="14"/>
    </row>
    <row r="4" spans="1:66" ht="13.5">
      <c r="A4" s="112"/>
      <c r="B4" s="145" t="s">
        <v>114</v>
      </c>
      <c r="C4" s="145" t="s">
        <v>115</v>
      </c>
      <c r="D4" s="3" t="s">
        <v>13</v>
      </c>
      <c r="E4" s="141"/>
      <c r="F4" s="3" t="s">
        <v>16</v>
      </c>
      <c r="G4" s="124"/>
      <c r="H4" s="124"/>
      <c r="I4" s="5" t="s">
        <v>17</v>
      </c>
      <c r="J4" s="124"/>
      <c r="K4" s="124"/>
      <c r="L4" s="117"/>
      <c r="M4" s="109"/>
      <c r="N4" s="138"/>
      <c r="O4" s="109"/>
      <c r="P4" s="3" t="s">
        <v>13</v>
      </c>
      <c r="Q4" s="3" t="s">
        <v>20</v>
      </c>
      <c r="R4" s="3" t="s">
        <v>21</v>
      </c>
      <c r="S4" s="3" t="s">
        <v>22</v>
      </c>
      <c r="T4" s="109"/>
      <c r="U4" s="3" t="s">
        <v>23</v>
      </c>
      <c r="V4" s="5" t="s">
        <v>129</v>
      </c>
      <c r="W4" s="112"/>
      <c r="X4" s="5" t="s">
        <v>25</v>
      </c>
      <c r="Y4" s="5" t="s">
        <v>26</v>
      </c>
      <c r="Z4" s="5" t="s">
        <v>27</v>
      </c>
      <c r="AA4" s="5" t="s">
        <v>28</v>
      </c>
      <c r="AB4" s="5" t="s">
        <v>29</v>
      </c>
      <c r="AC4" s="5" t="s">
        <v>30</v>
      </c>
      <c r="AD4" s="5" t="s">
        <v>31</v>
      </c>
      <c r="AE4" s="114"/>
      <c r="AF4" s="6" t="s">
        <v>32</v>
      </c>
      <c r="AG4" s="5" t="s">
        <v>13</v>
      </c>
      <c r="AH4" s="117"/>
      <c r="AI4" s="124"/>
      <c r="AJ4" s="122"/>
      <c r="AK4" s="124"/>
      <c r="AL4" s="8" t="s">
        <v>17</v>
      </c>
      <c r="AM4" s="129"/>
      <c r="AN4" s="129"/>
      <c r="AO4" s="129"/>
      <c r="AP4" s="138"/>
      <c r="AQ4" s="129"/>
      <c r="AR4" s="9" t="s">
        <v>13</v>
      </c>
      <c r="AS4" s="117"/>
      <c r="AT4" s="119"/>
      <c r="AU4" s="109"/>
      <c r="AV4" s="109"/>
      <c r="AW4" s="109"/>
      <c r="AX4" s="138"/>
      <c r="AY4" s="109"/>
      <c r="AZ4" s="3" t="s">
        <v>13</v>
      </c>
      <c r="BA4" s="47" t="s">
        <v>102</v>
      </c>
      <c r="BB4" s="3" t="s">
        <v>103</v>
      </c>
      <c r="BC4" s="124"/>
      <c r="BD4" s="117"/>
      <c r="BE4" s="124"/>
      <c r="BF4" s="3" t="s">
        <v>104</v>
      </c>
      <c r="BG4" s="12" t="s">
        <v>13</v>
      </c>
      <c r="BH4" s="13" t="s">
        <v>4</v>
      </c>
      <c r="BI4" s="124"/>
      <c r="BJ4" s="124"/>
      <c r="BK4" s="16" t="s">
        <v>4</v>
      </c>
      <c r="BL4" s="145" t="s">
        <v>114</v>
      </c>
      <c r="BM4" s="145" t="s">
        <v>115</v>
      </c>
      <c r="BN4" s="9" t="s">
        <v>13</v>
      </c>
    </row>
    <row r="5" spans="1:66" ht="13.5">
      <c r="A5" s="113"/>
      <c r="B5" s="146"/>
      <c r="C5" s="146"/>
      <c r="D5" s="20"/>
      <c r="E5" s="142"/>
      <c r="F5" s="21"/>
      <c r="G5" s="125"/>
      <c r="H5" s="125"/>
      <c r="I5" s="21"/>
      <c r="J5" s="125"/>
      <c r="K5" s="125"/>
      <c r="L5" s="118"/>
      <c r="M5" s="110"/>
      <c r="N5" s="139"/>
      <c r="O5" s="110"/>
      <c r="P5" s="21"/>
      <c r="Q5" s="22"/>
      <c r="R5" s="22"/>
      <c r="S5" s="22"/>
      <c r="T5" s="110"/>
      <c r="U5" s="22"/>
      <c r="V5" s="22"/>
      <c r="W5" s="113"/>
      <c r="X5" s="29"/>
      <c r="Y5" s="29"/>
      <c r="Z5" s="29"/>
      <c r="AA5" s="29"/>
      <c r="AB5" s="29"/>
      <c r="AC5" s="29"/>
      <c r="AD5" s="29"/>
      <c r="AE5" s="115"/>
      <c r="AF5" s="30"/>
      <c r="AG5" s="29"/>
      <c r="AH5" s="118"/>
      <c r="AI5" s="125"/>
      <c r="AJ5" s="123"/>
      <c r="AK5" s="125"/>
      <c r="AL5" s="23"/>
      <c r="AM5" s="130"/>
      <c r="AN5" s="130"/>
      <c r="AO5" s="130"/>
      <c r="AP5" s="139"/>
      <c r="AQ5" s="130"/>
      <c r="AR5" s="24"/>
      <c r="AS5" s="118"/>
      <c r="AT5" s="120"/>
      <c r="AU5" s="110"/>
      <c r="AV5" s="110"/>
      <c r="AW5" s="110"/>
      <c r="AX5" s="139"/>
      <c r="AY5" s="110"/>
      <c r="AZ5" s="21"/>
      <c r="BA5" s="46"/>
      <c r="BB5" s="21"/>
      <c r="BC5" s="125"/>
      <c r="BD5" s="118"/>
      <c r="BE5" s="125"/>
      <c r="BF5" s="21"/>
      <c r="BG5" s="25"/>
      <c r="BH5" s="24"/>
      <c r="BI5" s="125"/>
      <c r="BJ5" s="125"/>
      <c r="BK5" s="23"/>
      <c r="BL5" s="146"/>
      <c r="BM5" s="146"/>
      <c r="BN5" s="24"/>
    </row>
    <row r="6" spans="1:66" s="19" customFormat="1" ht="17.25" customHeight="1">
      <c r="A6" s="79" t="s">
        <v>42</v>
      </c>
      <c r="B6" s="35">
        <v>112722</v>
      </c>
      <c r="C6" s="36">
        <v>10817</v>
      </c>
      <c r="D6" s="36">
        <v>123539</v>
      </c>
      <c r="E6" s="72">
        <v>117</v>
      </c>
      <c r="F6" s="32">
        <v>356888944</v>
      </c>
      <c r="G6" s="32">
        <v>3039</v>
      </c>
      <c r="H6" s="32">
        <v>0</v>
      </c>
      <c r="I6" s="32">
        <v>356891983</v>
      </c>
      <c r="J6" s="32">
        <v>3089675</v>
      </c>
      <c r="K6" s="32">
        <v>18424</v>
      </c>
      <c r="L6" s="87" t="s">
        <v>42</v>
      </c>
      <c r="M6" s="32">
        <v>235268</v>
      </c>
      <c r="N6" s="32">
        <v>19901</v>
      </c>
      <c r="O6" s="32">
        <v>23543</v>
      </c>
      <c r="P6" s="32">
        <v>360278794</v>
      </c>
      <c r="Q6" s="32">
        <v>4387</v>
      </c>
      <c r="R6" s="32">
        <v>1712067</v>
      </c>
      <c r="S6" s="32">
        <v>56271122</v>
      </c>
      <c r="T6" s="32">
        <v>601158</v>
      </c>
      <c r="U6" s="32">
        <v>3695111</v>
      </c>
      <c r="V6" s="32">
        <v>186668</v>
      </c>
      <c r="W6" s="87" t="s">
        <v>42</v>
      </c>
      <c r="X6" s="32">
        <v>1296620</v>
      </c>
      <c r="Y6" s="32">
        <v>542400</v>
      </c>
      <c r="Z6" s="32">
        <v>73060</v>
      </c>
      <c r="AA6" s="32">
        <v>520</v>
      </c>
      <c r="AB6" s="32">
        <v>11117240</v>
      </c>
      <c r="AC6" s="32">
        <v>599330</v>
      </c>
      <c r="AD6" s="32">
        <v>22236280</v>
      </c>
      <c r="AE6" s="32">
        <v>283130</v>
      </c>
      <c r="AF6" s="32">
        <v>40767870</v>
      </c>
      <c r="AG6" s="32">
        <v>139386963</v>
      </c>
      <c r="AH6" s="87" t="s">
        <v>42</v>
      </c>
      <c r="AI6" s="32">
        <v>217600184</v>
      </c>
      <c r="AJ6" s="32">
        <v>2236</v>
      </c>
      <c r="AK6" s="32">
        <v>0</v>
      </c>
      <c r="AL6" s="32">
        <v>217602420</v>
      </c>
      <c r="AM6" s="32">
        <v>2998419</v>
      </c>
      <c r="AN6" s="32">
        <v>16850</v>
      </c>
      <c r="AO6" s="32">
        <v>231057</v>
      </c>
      <c r="AP6" s="32">
        <v>19879</v>
      </c>
      <c r="AQ6" s="32">
        <v>23206</v>
      </c>
      <c r="AR6" s="32">
        <v>220891831</v>
      </c>
      <c r="AS6" s="87" t="s">
        <v>42</v>
      </c>
      <c r="AT6" s="32">
        <v>13043617</v>
      </c>
      <c r="AU6" s="32">
        <v>88680</v>
      </c>
      <c r="AV6" s="32">
        <v>910</v>
      </c>
      <c r="AW6" s="32">
        <v>6076</v>
      </c>
      <c r="AX6" s="32">
        <v>356</v>
      </c>
      <c r="AY6" s="32">
        <v>695</v>
      </c>
      <c r="AZ6" s="32">
        <v>13140334</v>
      </c>
      <c r="BA6" s="56">
        <v>305779</v>
      </c>
      <c r="BB6" s="32">
        <v>7616</v>
      </c>
      <c r="BC6" s="56">
        <v>141835</v>
      </c>
      <c r="BD6" s="87" t="s">
        <v>42</v>
      </c>
      <c r="BE6" s="59">
        <v>2116</v>
      </c>
      <c r="BF6" s="32">
        <v>0</v>
      </c>
      <c r="BG6" s="32">
        <v>457346</v>
      </c>
      <c r="BH6" s="32">
        <v>453</v>
      </c>
      <c r="BI6" s="56">
        <v>3973</v>
      </c>
      <c r="BJ6" s="56">
        <v>1442</v>
      </c>
      <c r="BK6" s="32">
        <v>8810</v>
      </c>
      <c r="BL6" s="32">
        <v>12305977</v>
      </c>
      <c r="BM6" s="32">
        <v>362333</v>
      </c>
      <c r="BN6" s="32">
        <v>12668310</v>
      </c>
    </row>
    <row r="7" spans="1:66" s="19" customFormat="1" ht="17.25" customHeight="1">
      <c r="A7" s="79" t="s">
        <v>43</v>
      </c>
      <c r="B7" s="35">
        <v>46080</v>
      </c>
      <c r="C7" s="37">
        <v>2875</v>
      </c>
      <c r="D7" s="37">
        <v>48955</v>
      </c>
      <c r="E7" s="72">
        <v>48</v>
      </c>
      <c r="F7" s="32">
        <v>129938048</v>
      </c>
      <c r="G7" s="32">
        <v>200</v>
      </c>
      <c r="H7" s="32">
        <v>0</v>
      </c>
      <c r="I7" s="32">
        <v>129938248</v>
      </c>
      <c r="J7" s="32">
        <v>878761</v>
      </c>
      <c r="K7" s="32">
        <v>9217</v>
      </c>
      <c r="L7" s="87" t="s">
        <v>43</v>
      </c>
      <c r="M7" s="32">
        <v>356708</v>
      </c>
      <c r="N7" s="32">
        <v>9668</v>
      </c>
      <c r="O7" s="32">
        <v>4242</v>
      </c>
      <c r="P7" s="32">
        <v>131196844</v>
      </c>
      <c r="Q7" s="32">
        <v>1475</v>
      </c>
      <c r="R7" s="32">
        <v>758323</v>
      </c>
      <c r="S7" s="32">
        <v>21027145</v>
      </c>
      <c r="T7" s="32">
        <v>279604</v>
      </c>
      <c r="U7" s="32">
        <v>1451450</v>
      </c>
      <c r="V7" s="32">
        <v>72354</v>
      </c>
      <c r="W7" s="87" t="s">
        <v>43</v>
      </c>
      <c r="X7" s="32">
        <v>630920</v>
      </c>
      <c r="Y7" s="32">
        <v>272260</v>
      </c>
      <c r="Z7" s="32">
        <v>39000</v>
      </c>
      <c r="AA7" s="32">
        <v>0</v>
      </c>
      <c r="AB7" s="32">
        <v>3441120</v>
      </c>
      <c r="AC7" s="32">
        <v>258030</v>
      </c>
      <c r="AD7" s="32">
        <v>9718660</v>
      </c>
      <c r="AE7" s="32">
        <v>122130</v>
      </c>
      <c r="AF7" s="32">
        <v>16155150</v>
      </c>
      <c r="AG7" s="32">
        <v>54227621</v>
      </c>
      <c r="AH7" s="87" t="s">
        <v>43</v>
      </c>
      <c r="AI7" s="32">
        <v>75750636</v>
      </c>
      <c r="AJ7" s="32">
        <v>200</v>
      </c>
      <c r="AK7" s="32">
        <v>0</v>
      </c>
      <c r="AL7" s="32">
        <v>75750836</v>
      </c>
      <c r="AM7" s="32">
        <v>841742</v>
      </c>
      <c r="AN7" s="32">
        <v>7184</v>
      </c>
      <c r="AO7" s="32">
        <v>356010</v>
      </c>
      <c r="AP7" s="32">
        <v>9661</v>
      </c>
      <c r="AQ7" s="32">
        <v>3790</v>
      </c>
      <c r="AR7" s="32">
        <v>76969223</v>
      </c>
      <c r="AS7" s="87" t="s">
        <v>43</v>
      </c>
      <c r="AT7" s="32">
        <v>4543085</v>
      </c>
      <c r="AU7" s="32">
        <v>24799</v>
      </c>
      <c r="AV7" s="32">
        <v>387</v>
      </c>
      <c r="AW7" s="32">
        <v>9874</v>
      </c>
      <c r="AX7" s="32">
        <v>173</v>
      </c>
      <c r="AY7" s="32">
        <v>111</v>
      </c>
      <c r="AZ7" s="32">
        <v>4578429</v>
      </c>
      <c r="BA7" s="56">
        <v>127967</v>
      </c>
      <c r="BB7" s="32">
        <v>2357</v>
      </c>
      <c r="BC7" s="56">
        <v>58869</v>
      </c>
      <c r="BD7" s="87" t="s">
        <v>43</v>
      </c>
      <c r="BE7" s="59">
        <v>1253</v>
      </c>
      <c r="BF7" s="32">
        <v>0</v>
      </c>
      <c r="BG7" s="32">
        <v>190446</v>
      </c>
      <c r="BH7" s="32">
        <v>183</v>
      </c>
      <c r="BI7" s="56">
        <v>2304</v>
      </c>
      <c r="BJ7" s="56">
        <v>292</v>
      </c>
      <c r="BK7" s="32">
        <v>131</v>
      </c>
      <c r="BL7" s="32">
        <v>4374820</v>
      </c>
      <c r="BM7" s="32">
        <v>10253</v>
      </c>
      <c r="BN7" s="32">
        <v>4385073</v>
      </c>
    </row>
    <row r="8" spans="1:66" s="19" customFormat="1" ht="17.25" customHeight="1">
      <c r="A8" s="79" t="s">
        <v>44</v>
      </c>
      <c r="B8" s="35">
        <v>124453</v>
      </c>
      <c r="C8" s="37">
        <v>14986</v>
      </c>
      <c r="D8" s="37">
        <v>139439</v>
      </c>
      <c r="E8" s="72">
        <v>95</v>
      </c>
      <c r="F8" s="32">
        <v>393905717</v>
      </c>
      <c r="G8" s="32">
        <v>0</v>
      </c>
      <c r="H8" s="32">
        <v>0</v>
      </c>
      <c r="I8" s="32">
        <v>393905717</v>
      </c>
      <c r="J8" s="32">
        <v>4475536</v>
      </c>
      <c r="K8" s="32">
        <v>33414</v>
      </c>
      <c r="L8" s="87" t="s">
        <v>44</v>
      </c>
      <c r="M8" s="32">
        <v>375442</v>
      </c>
      <c r="N8" s="32">
        <v>26984</v>
      </c>
      <c r="O8" s="32">
        <v>49410</v>
      </c>
      <c r="P8" s="32">
        <v>398866503</v>
      </c>
      <c r="Q8" s="32">
        <v>28009</v>
      </c>
      <c r="R8" s="32">
        <v>1850820</v>
      </c>
      <c r="S8" s="32">
        <v>62257979</v>
      </c>
      <c r="T8" s="32">
        <v>697162</v>
      </c>
      <c r="U8" s="32">
        <v>4057972</v>
      </c>
      <c r="V8" s="32">
        <v>151416</v>
      </c>
      <c r="W8" s="87" t="s">
        <v>44</v>
      </c>
      <c r="X8" s="32">
        <v>1408000</v>
      </c>
      <c r="Y8" s="32">
        <v>641580</v>
      </c>
      <c r="Z8" s="32">
        <v>98020</v>
      </c>
      <c r="AA8" s="32">
        <v>1040</v>
      </c>
      <c r="AB8" s="32">
        <v>11502640</v>
      </c>
      <c r="AC8" s="32">
        <v>745550</v>
      </c>
      <c r="AD8" s="32">
        <v>25516280</v>
      </c>
      <c r="AE8" s="32">
        <v>330280</v>
      </c>
      <c r="AF8" s="32">
        <v>46014870</v>
      </c>
      <c r="AG8" s="32">
        <v>155301618</v>
      </c>
      <c r="AH8" s="87" t="s">
        <v>44</v>
      </c>
      <c r="AI8" s="32">
        <v>238706220</v>
      </c>
      <c r="AJ8" s="32">
        <v>0</v>
      </c>
      <c r="AK8" s="32">
        <v>0</v>
      </c>
      <c r="AL8" s="32">
        <v>238706220</v>
      </c>
      <c r="AM8" s="32">
        <v>4379497</v>
      </c>
      <c r="AN8" s="32">
        <v>32582</v>
      </c>
      <c r="AO8" s="32">
        <v>374283</v>
      </c>
      <c r="AP8" s="32">
        <v>26984</v>
      </c>
      <c r="AQ8" s="32">
        <v>48315</v>
      </c>
      <c r="AR8" s="32">
        <v>243567881</v>
      </c>
      <c r="AS8" s="87" t="s">
        <v>44</v>
      </c>
      <c r="AT8" s="32">
        <v>14316822</v>
      </c>
      <c r="AU8" s="32">
        <v>130408</v>
      </c>
      <c r="AV8" s="32">
        <v>1760</v>
      </c>
      <c r="AW8" s="32">
        <v>9754</v>
      </c>
      <c r="AX8" s="32">
        <v>485</v>
      </c>
      <c r="AY8" s="32">
        <v>1450</v>
      </c>
      <c r="AZ8" s="32">
        <v>14460679</v>
      </c>
      <c r="BA8" s="56">
        <v>351145</v>
      </c>
      <c r="BB8" s="32">
        <v>7814</v>
      </c>
      <c r="BC8" s="56">
        <v>182815</v>
      </c>
      <c r="BD8" s="87" t="s">
        <v>44</v>
      </c>
      <c r="BE8" s="59">
        <v>3247</v>
      </c>
      <c r="BF8" s="32">
        <v>49</v>
      </c>
      <c r="BG8" s="32">
        <v>545070</v>
      </c>
      <c r="BH8" s="32">
        <v>420</v>
      </c>
      <c r="BI8" s="56">
        <v>4519</v>
      </c>
      <c r="BJ8" s="56">
        <v>2806</v>
      </c>
      <c r="BK8" s="32">
        <v>136</v>
      </c>
      <c r="BL8" s="32">
        <v>13348717</v>
      </c>
      <c r="BM8" s="32">
        <v>559011</v>
      </c>
      <c r="BN8" s="32">
        <v>13907728</v>
      </c>
    </row>
    <row r="9" spans="1:66" s="19" customFormat="1" ht="17.25" customHeight="1">
      <c r="A9" s="79" t="s">
        <v>45</v>
      </c>
      <c r="B9" s="35">
        <v>123020</v>
      </c>
      <c r="C9" s="37">
        <v>14269</v>
      </c>
      <c r="D9" s="37">
        <v>137289</v>
      </c>
      <c r="E9" s="72">
        <v>120</v>
      </c>
      <c r="F9" s="32">
        <v>372273643</v>
      </c>
      <c r="G9" s="32">
        <v>2809</v>
      </c>
      <c r="H9" s="32">
        <v>0</v>
      </c>
      <c r="I9" s="32">
        <v>372276452</v>
      </c>
      <c r="J9" s="32">
        <v>3085418</v>
      </c>
      <c r="K9" s="32">
        <v>35246</v>
      </c>
      <c r="L9" s="87" t="s">
        <v>45</v>
      </c>
      <c r="M9" s="32">
        <v>899377</v>
      </c>
      <c r="N9" s="32">
        <v>13364</v>
      </c>
      <c r="O9" s="32">
        <v>38743</v>
      </c>
      <c r="P9" s="32">
        <v>376348600</v>
      </c>
      <c r="Q9" s="32">
        <v>79343</v>
      </c>
      <c r="R9" s="32">
        <v>2202356</v>
      </c>
      <c r="S9" s="32">
        <v>60598847</v>
      </c>
      <c r="T9" s="32">
        <v>588452</v>
      </c>
      <c r="U9" s="32">
        <v>3993280</v>
      </c>
      <c r="V9" s="32">
        <v>195963</v>
      </c>
      <c r="W9" s="87" t="s">
        <v>45</v>
      </c>
      <c r="X9" s="32">
        <v>1439060</v>
      </c>
      <c r="Y9" s="32">
        <v>697760</v>
      </c>
      <c r="Z9" s="32">
        <v>119600</v>
      </c>
      <c r="AA9" s="32">
        <v>1820</v>
      </c>
      <c r="AB9" s="32">
        <v>12337970</v>
      </c>
      <c r="AC9" s="32">
        <v>711830</v>
      </c>
      <c r="AD9" s="32">
        <v>24973680</v>
      </c>
      <c r="AE9" s="32">
        <v>339250</v>
      </c>
      <c r="AF9" s="32">
        <v>45305370</v>
      </c>
      <c r="AG9" s="32">
        <v>153584581</v>
      </c>
      <c r="AH9" s="87" t="s">
        <v>45</v>
      </c>
      <c r="AI9" s="32">
        <v>218757890</v>
      </c>
      <c r="AJ9" s="32">
        <v>2807</v>
      </c>
      <c r="AK9" s="32">
        <v>0</v>
      </c>
      <c r="AL9" s="32">
        <v>218760697</v>
      </c>
      <c r="AM9" s="32">
        <v>3022252</v>
      </c>
      <c r="AN9" s="32">
        <v>34049</v>
      </c>
      <c r="AO9" s="32">
        <v>895309</v>
      </c>
      <c r="AP9" s="32">
        <v>12975</v>
      </c>
      <c r="AQ9" s="32">
        <v>38737</v>
      </c>
      <c r="AR9" s="32">
        <v>222764019</v>
      </c>
      <c r="AS9" s="87" t="s">
        <v>45</v>
      </c>
      <c r="AT9" s="32">
        <v>13120144</v>
      </c>
      <c r="AU9" s="32">
        <v>90347</v>
      </c>
      <c r="AV9" s="32">
        <v>1839</v>
      </c>
      <c r="AW9" s="32">
        <v>24966</v>
      </c>
      <c r="AX9" s="32">
        <v>232</v>
      </c>
      <c r="AY9" s="32">
        <v>1162</v>
      </c>
      <c r="AZ9" s="32">
        <v>13238690</v>
      </c>
      <c r="BA9" s="56">
        <v>360461</v>
      </c>
      <c r="BB9" s="32">
        <v>7591</v>
      </c>
      <c r="BC9" s="56">
        <v>156083</v>
      </c>
      <c r="BD9" s="87" t="s">
        <v>45</v>
      </c>
      <c r="BE9" s="59">
        <v>1658</v>
      </c>
      <c r="BF9" s="32">
        <v>3</v>
      </c>
      <c r="BG9" s="32">
        <v>525796</v>
      </c>
      <c r="BH9" s="32">
        <v>406</v>
      </c>
      <c r="BI9" s="56">
        <v>4193</v>
      </c>
      <c r="BJ9" s="56">
        <v>1301</v>
      </c>
      <c r="BK9" s="32">
        <v>0</v>
      </c>
      <c r="BL9" s="32">
        <v>12249002</v>
      </c>
      <c r="BM9" s="32">
        <v>457992</v>
      </c>
      <c r="BN9" s="32">
        <v>12706994</v>
      </c>
    </row>
    <row r="10" spans="1:66" s="19" customFormat="1" ht="17.25" customHeight="1">
      <c r="A10" s="80" t="s">
        <v>46</v>
      </c>
      <c r="B10" s="35">
        <v>22954</v>
      </c>
      <c r="C10" s="37">
        <v>2879</v>
      </c>
      <c r="D10" s="37">
        <v>25833</v>
      </c>
      <c r="E10" s="72">
        <v>18</v>
      </c>
      <c r="F10" s="32">
        <v>70669794</v>
      </c>
      <c r="G10" s="32">
        <v>2148</v>
      </c>
      <c r="H10" s="32">
        <v>0</v>
      </c>
      <c r="I10" s="32">
        <v>70671942</v>
      </c>
      <c r="J10" s="32">
        <v>386497</v>
      </c>
      <c r="K10" s="32">
        <v>2066</v>
      </c>
      <c r="L10" s="87" t="s">
        <v>46</v>
      </c>
      <c r="M10" s="32">
        <v>47052</v>
      </c>
      <c r="N10" s="32">
        <v>154</v>
      </c>
      <c r="O10" s="32">
        <v>37327</v>
      </c>
      <c r="P10" s="32">
        <v>71145038</v>
      </c>
      <c r="Q10" s="32">
        <v>1956</v>
      </c>
      <c r="R10" s="32">
        <v>402556</v>
      </c>
      <c r="S10" s="32">
        <v>11637561</v>
      </c>
      <c r="T10" s="32">
        <v>122732</v>
      </c>
      <c r="U10" s="32">
        <v>781384</v>
      </c>
      <c r="V10" s="32">
        <v>39002</v>
      </c>
      <c r="W10" s="87" t="s">
        <v>46</v>
      </c>
      <c r="X10" s="32">
        <v>293080</v>
      </c>
      <c r="Y10" s="32">
        <v>109880</v>
      </c>
      <c r="Z10" s="32">
        <v>22880</v>
      </c>
      <c r="AA10" s="32">
        <v>260</v>
      </c>
      <c r="AB10" s="32">
        <v>1969060</v>
      </c>
      <c r="AC10" s="32">
        <v>144970</v>
      </c>
      <c r="AD10" s="32">
        <v>5454160</v>
      </c>
      <c r="AE10" s="32">
        <v>69460</v>
      </c>
      <c r="AF10" s="32">
        <v>8524890</v>
      </c>
      <c r="AG10" s="32">
        <v>29573831</v>
      </c>
      <c r="AH10" s="87" t="s">
        <v>46</v>
      </c>
      <c r="AI10" s="32">
        <v>41112780</v>
      </c>
      <c r="AJ10" s="32">
        <v>2147</v>
      </c>
      <c r="AK10" s="32">
        <v>0</v>
      </c>
      <c r="AL10" s="32">
        <v>41114927</v>
      </c>
      <c r="AM10" s="32">
        <v>373113</v>
      </c>
      <c r="AN10" s="32">
        <v>1514</v>
      </c>
      <c r="AO10" s="32">
        <v>45304</v>
      </c>
      <c r="AP10" s="32">
        <v>151</v>
      </c>
      <c r="AQ10" s="32">
        <v>36198</v>
      </c>
      <c r="AR10" s="32">
        <v>41571207</v>
      </c>
      <c r="AS10" s="87" t="s">
        <v>46</v>
      </c>
      <c r="AT10" s="32">
        <v>2465856</v>
      </c>
      <c r="AU10" s="32">
        <v>11193</v>
      </c>
      <c r="AV10" s="32">
        <v>81</v>
      </c>
      <c r="AW10" s="32">
        <v>852</v>
      </c>
      <c r="AX10" s="32">
        <v>3</v>
      </c>
      <c r="AY10" s="32">
        <v>1086</v>
      </c>
      <c r="AZ10" s="32">
        <v>2479071</v>
      </c>
      <c r="BA10" s="56">
        <v>68942</v>
      </c>
      <c r="BB10" s="32">
        <v>922</v>
      </c>
      <c r="BC10" s="56">
        <v>27409</v>
      </c>
      <c r="BD10" s="87" t="s">
        <v>46</v>
      </c>
      <c r="BE10" s="59">
        <v>998</v>
      </c>
      <c r="BF10" s="32">
        <v>0</v>
      </c>
      <c r="BG10" s="32">
        <v>98271</v>
      </c>
      <c r="BH10" s="32">
        <v>70</v>
      </c>
      <c r="BI10" s="56">
        <v>509</v>
      </c>
      <c r="BJ10" s="56">
        <v>200</v>
      </c>
      <c r="BK10" s="32">
        <v>0</v>
      </c>
      <c r="BL10" s="32">
        <v>2285246</v>
      </c>
      <c r="BM10" s="32">
        <v>94775</v>
      </c>
      <c r="BN10" s="32">
        <v>2380021</v>
      </c>
    </row>
    <row r="11" spans="1:66" s="19" customFormat="1" ht="17.25" customHeight="1">
      <c r="A11" s="81" t="s">
        <v>47</v>
      </c>
      <c r="B11" s="38">
        <v>27237</v>
      </c>
      <c r="C11" s="36">
        <v>3588</v>
      </c>
      <c r="D11" s="36">
        <v>30825</v>
      </c>
      <c r="E11" s="73">
        <v>25</v>
      </c>
      <c r="F11" s="34">
        <v>78705532</v>
      </c>
      <c r="G11" s="34">
        <v>0</v>
      </c>
      <c r="H11" s="34">
        <v>0</v>
      </c>
      <c r="I11" s="34">
        <v>78705532</v>
      </c>
      <c r="J11" s="34">
        <v>371639</v>
      </c>
      <c r="K11" s="34">
        <v>15736</v>
      </c>
      <c r="L11" s="88" t="s">
        <v>47</v>
      </c>
      <c r="M11" s="34">
        <v>41521</v>
      </c>
      <c r="N11" s="34">
        <v>23295</v>
      </c>
      <c r="O11" s="34">
        <v>2983</v>
      </c>
      <c r="P11" s="34">
        <v>79160706</v>
      </c>
      <c r="Q11" s="34">
        <v>31253</v>
      </c>
      <c r="R11" s="34">
        <v>404507</v>
      </c>
      <c r="S11" s="34">
        <v>13303941</v>
      </c>
      <c r="T11" s="34">
        <v>135887</v>
      </c>
      <c r="U11" s="34">
        <v>930344</v>
      </c>
      <c r="V11" s="34">
        <v>43003</v>
      </c>
      <c r="W11" s="88" t="s">
        <v>47</v>
      </c>
      <c r="X11" s="34">
        <v>290960</v>
      </c>
      <c r="Y11" s="34">
        <v>122600</v>
      </c>
      <c r="Z11" s="34">
        <v>24960</v>
      </c>
      <c r="AA11" s="34">
        <v>0</v>
      </c>
      <c r="AB11" s="34">
        <v>2112990</v>
      </c>
      <c r="AC11" s="34">
        <v>157260</v>
      </c>
      <c r="AD11" s="34">
        <v>6399720</v>
      </c>
      <c r="AE11" s="34">
        <v>77510</v>
      </c>
      <c r="AF11" s="34">
        <v>10172250</v>
      </c>
      <c r="AG11" s="34">
        <v>34207185</v>
      </c>
      <c r="AH11" s="88" t="s">
        <v>47</v>
      </c>
      <c r="AI11" s="34">
        <v>44552613</v>
      </c>
      <c r="AJ11" s="34">
        <v>0</v>
      </c>
      <c r="AK11" s="34">
        <v>0</v>
      </c>
      <c r="AL11" s="34">
        <v>44552613</v>
      </c>
      <c r="AM11" s="34">
        <v>355168</v>
      </c>
      <c r="AN11" s="34">
        <v>14959</v>
      </c>
      <c r="AO11" s="34">
        <v>25935</v>
      </c>
      <c r="AP11" s="34">
        <v>1864</v>
      </c>
      <c r="AQ11" s="34">
        <v>2982</v>
      </c>
      <c r="AR11" s="34">
        <v>44953521</v>
      </c>
      <c r="AS11" s="88" t="s">
        <v>47</v>
      </c>
      <c r="AT11" s="34">
        <v>2671918</v>
      </c>
      <c r="AU11" s="34">
        <v>10648</v>
      </c>
      <c r="AV11" s="34">
        <v>808</v>
      </c>
      <c r="AW11" s="34">
        <v>716</v>
      </c>
      <c r="AX11" s="34">
        <v>33</v>
      </c>
      <c r="AY11" s="34">
        <v>90</v>
      </c>
      <c r="AZ11" s="34">
        <v>2684213</v>
      </c>
      <c r="BA11" s="57">
        <v>82877</v>
      </c>
      <c r="BB11" s="34">
        <v>1162</v>
      </c>
      <c r="BC11" s="57">
        <v>40491</v>
      </c>
      <c r="BD11" s="88" t="s">
        <v>47</v>
      </c>
      <c r="BE11" s="60">
        <v>1079</v>
      </c>
      <c r="BF11" s="34">
        <v>0</v>
      </c>
      <c r="BG11" s="34">
        <v>125609</v>
      </c>
      <c r="BH11" s="34">
        <v>91</v>
      </c>
      <c r="BI11" s="57">
        <v>676</v>
      </c>
      <c r="BJ11" s="57">
        <v>285</v>
      </c>
      <c r="BK11" s="34">
        <v>0</v>
      </c>
      <c r="BL11" s="34">
        <v>2460693</v>
      </c>
      <c r="BM11" s="34">
        <v>96859</v>
      </c>
      <c r="BN11" s="34">
        <v>2557552</v>
      </c>
    </row>
    <row r="12" spans="1:66" s="19" customFormat="1" ht="17.25" customHeight="1">
      <c r="A12" s="79" t="s">
        <v>48</v>
      </c>
      <c r="B12" s="39">
        <v>15828</v>
      </c>
      <c r="C12" s="37">
        <v>2524</v>
      </c>
      <c r="D12" s="37">
        <v>18352</v>
      </c>
      <c r="E12" s="74">
        <v>22</v>
      </c>
      <c r="F12" s="32">
        <v>44235949</v>
      </c>
      <c r="G12" s="32">
        <v>0</v>
      </c>
      <c r="H12" s="32">
        <v>0</v>
      </c>
      <c r="I12" s="32">
        <v>44235949</v>
      </c>
      <c r="J12" s="32">
        <v>178690</v>
      </c>
      <c r="K12" s="32">
        <v>31452</v>
      </c>
      <c r="L12" s="87" t="s">
        <v>48</v>
      </c>
      <c r="M12" s="32">
        <v>21719</v>
      </c>
      <c r="N12" s="32">
        <v>2308</v>
      </c>
      <c r="O12" s="32">
        <v>6928</v>
      </c>
      <c r="P12" s="32">
        <v>44477046</v>
      </c>
      <c r="Q12" s="32">
        <v>1145</v>
      </c>
      <c r="R12" s="32">
        <v>254685</v>
      </c>
      <c r="S12" s="32">
        <v>7447599</v>
      </c>
      <c r="T12" s="32">
        <v>75252</v>
      </c>
      <c r="U12" s="32">
        <v>580101</v>
      </c>
      <c r="V12" s="32">
        <v>56536</v>
      </c>
      <c r="W12" s="87" t="s">
        <v>48</v>
      </c>
      <c r="X12" s="32">
        <v>235140</v>
      </c>
      <c r="Y12" s="32">
        <v>84580</v>
      </c>
      <c r="Z12" s="32">
        <v>13780</v>
      </c>
      <c r="AA12" s="32">
        <v>0</v>
      </c>
      <c r="AB12" s="32">
        <v>1058760</v>
      </c>
      <c r="AC12" s="32">
        <v>93470</v>
      </c>
      <c r="AD12" s="32">
        <v>4341730</v>
      </c>
      <c r="AE12" s="32">
        <v>53820</v>
      </c>
      <c r="AF12" s="32">
        <v>6055500</v>
      </c>
      <c r="AG12" s="32">
        <v>20352098</v>
      </c>
      <c r="AH12" s="87" t="s">
        <v>48</v>
      </c>
      <c r="AI12" s="32">
        <v>23893532</v>
      </c>
      <c r="AJ12" s="32">
        <v>0</v>
      </c>
      <c r="AK12" s="32">
        <v>0</v>
      </c>
      <c r="AL12" s="32">
        <v>23893532</v>
      </c>
      <c r="AM12" s="32">
        <v>169106</v>
      </c>
      <c r="AN12" s="32">
        <v>31452</v>
      </c>
      <c r="AO12" s="32">
        <v>21624</v>
      </c>
      <c r="AP12" s="32">
        <v>2307</v>
      </c>
      <c r="AQ12" s="32">
        <v>6927</v>
      </c>
      <c r="AR12" s="32">
        <v>24124948</v>
      </c>
      <c r="AS12" s="87" t="s">
        <v>48</v>
      </c>
      <c r="AT12" s="32">
        <v>1432914</v>
      </c>
      <c r="AU12" s="32">
        <v>5071</v>
      </c>
      <c r="AV12" s="32">
        <v>1698</v>
      </c>
      <c r="AW12" s="32">
        <v>439</v>
      </c>
      <c r="AX12" s="32">
        <v>41</v>
      </c>
      <c r="AY12" s="32">
        <v>208</v>
      </c>
      <c r="AZ12" s="32">
        <v>1440371</v>
      </c>
      <c r="BA12" s="56">
        <v>53524</v>
      </c>
      <c r="BB12" s="32">
        <v>238</v>
      </c>
      <c r="BC12" s="56">
        <v>15695</v>
      </c>
      <c r="BD12" s="87" t="s">
        <v>48</v>
      </c>
      <c r="BE12" s="59">
        <v>264</v>
      </c>
      <c r="BF12" s="32">
        <v>0</v>
      </c>
      <c r="BG12" s="32">
        <v>69721</v>
      </c>
      <c r="BH12" s="32">
        <v>86</v>
      </c>
      <c r="BI12" s="56">
        <v>506</v>
      </c>
      <c r="BJ12" s="56">
        <v>445</v>
      </c>
      <c r="BK12" s="32">
        <v>62</v>
      </c>
      <c r="BL12" s="32">
        <v>1314538</v>
      </c>
      <c r="BM12" s="32">
        <v>55013</v>
      </c>
      <c r="BN12" s="32">
        <v>1369551</v>
      </c>
    </row>
    <row r="13" spans="1:66" s="19" customFormat="1" ht="17.25" customHeight="1">
      <c r="A13" s="82" t="s">
        <v>49</v>
      </c>
      <c r="B13" s="39">
        <v>12609</v>
      </c>
      <c r="C13" s="37">
        <v>1562</v>
      </c>
      <c r="D13" s="37">
        <v>14171</v>
      </c>
      <c r="E13" s="74">
        <v>11</v>
      </c>
      <c r="F13" s="32">
        <v>36331678</v>
      </c>
      <c r="G13" s="32">
        <v>0</v>
      </c>
      <c r="H13" s="32">
        <v>0</v>
      </c>
      <c r="I13" s="32">
        <v>36331678</v>
      </c>
      <c r="J13" s="32">
        <v>145276</v>
      </c>
      <c r="K13" s="32">
        <v>211</v>
      </c>
      <c r="L13" s="89" t="s">
        <v>49</v>
      </c>
      <c r="M13" s="32">
        <v>15447</v>
      </c>
      <c r="N13" s="32">
        <v>3221</v>
      </c>
      <c r="O13" s="32">
        <v>826</v>
      </c>
      <c r="P13" s="32">
        <v>36496659</v>
      </c>
      <c r="Q13" s="32">
        <v>67990</v>
      </c>
      <c r="R13" s="32">
        <v>190933</v>
      </c>
      <c r="S13" s="32">
        <v>5875998</v>
      </c>
      <c r="T13" s="32">
        <v>85708</v>
      </c>
      <c r="U13" s="32">
        <v>437512</v>
      </c>
      <c r="V13" s="32">
        <v>31329</v>
      </c>
      <c r="W13" s="89" t="s">
        <v>49</v>
      </c>
      <c r="X13" s="32">
        <v>167920</v>
      </c>
      <c r="Y13" s="32">
        <v>63520</v>
      </c>
      <c r="Z13" s="32">
        <v>15860</v>
      </c>
      <c r="AA13" s="32">
        <v>0</v>
      </c>
      <c r="AB13" s="32">
        <v>958610</v>
      </c>
      <c r="AC13" s="32">
        <v>77090</v>
      </c>
      <c r="AD13" s="32">
        <v>2877270</v>
      </c>
      <c r="AE13" s="32">
        <v>41400</v>
      </c>
      <c r="AF13" s="32">
        <v>4676430</v>
      </c>
      <c r="AG13" s="32">
        <v>15567570</v>
      </c>
      <c r="AH13" s="89" t="s">
        <v>49</v>
      </c>
      <c r="AI13" s="32">
        <v>20774004</v>
      </c>
      <c r="AJ13" s="32">
        <v>0</v>
      </c>
      <c r="AK13" s="32">
        <v>0</v>
      </c>
      <c r="AL13" s="32">
        <v>20774004</v>
      </c>
      <c r="AM13" s="32">
        <v>135922</v>
      </c>
      <c r="AN13" s="32">
        <v>211</v>
      </c>
      <c r="AO13" s="32">
        <v>15447</v>
      </c>
      <c r="AP13" s="32">
        <v>3221</v>
      </c>
      <c r="AQ13" s="32">
        <v>284</v>
      </c>
      <c r="AR13" s="32">
        <v>20929089</v>
      </c>
      <c r="AS13" s="89" t="s">
        <v>49</v>
      </c>
      <c r="AT13" s="32">
        <v>1245871</v>
      </c>
      <c r="AU13" s="32">
        <v>4077</v>
      </c>
      <c r="AV13" s="32">
        <v>11</v>
      </c>
      <c r="AW13" s="32">
        <v>450</v>
      </c>
      <c r="AX13" s="32">
        <v>58</v>
      </c>
      <c r="AY13" s="32">
        <v>9</v>
      </c>
      <c r="AZ13" s="32">
        <v>1250476</v>
      </c>
      <c r="BA13" s="56">
        <v>38300</v>
      </c>
      <c r="BB13" s="32">
        <v>650</v>
      </c>
      <c r="BC13" s="56">
        <v>10496</v>
      </c>
      <c r="BD13" s="89" t="s">
        <v>49</v>
      </c>
      <c r="BE13" s="59">
        <v>50</v>
      </c>
      <c r="BF13" s="32">
        <v>0</v>
      </c>
      <c r="BG13" s="32">
        <v>49496</v>
      </c>
      <c r="BH13" s="32">
        <v>62</v>
      </c>
      <c r="BI13" s="56">
        <v>195</v>
      </c>
      <c r="BJ13" s="56">
        <v>46</v>
      </c>
      <c r="BK13" s="32">
        <v>25932</v>
      </c>
      <c r="BL13" s="32">
        <v>1140691</v>
      </c>
      <c r="BM13" s="32">
        <v>34054</v>
      </c>
      <c r="BN13" s="32">
        <v>1174745</v>
      </c>
    </row>
    <row r="14" spans="1:66" s="19" customFormat="1" ht="17.25" customHeight="1">
      <c r="A14" s="79" t="s">
        <v>50</v>
      </c>
      <c r="B14" s="39">
        <v>20710</v>
      </c>
      <c r="C14" s="37">
        <v>2662</v>
      </c>
      <c r="D14" s="37">
        <v>23372</v>
      </c>
      <c r="E14" s="74">
        <v>12</v>
      </c>
      <c r="F14" s="32">
        <v>56750667</v>
      </c>
      <c r="G14" s="32">
        <v>0</v>
      </c>
      <c r="H14" s="32">
        <v>0</v>
      </c>
      <c r="I14" s="32">
        <v>56750667</v>
      </c>
      <c r="J14" s="32">
        <v>224501</v>
      </c>
      <c r="K14" s="32">
        <v>2901</v>
      </c>
      <c r="L14" s="87" t="s">
        <v>50</v>
      </c>
      <c r="M14" s="32">
        <v>213312</v>
      </c>
      <c r="N14" s="32">
        <v>824</v>
      </c>
      <c r="O14" s="32">
        <v>0</v>
      </c>
      <c r="P14" s="32">
        <v>57192205</v>
      </c>
      <c r="Q14" s="32">
        <v>1997</v>
      </c>
      <c r="R14" s="32">
        <v>295938</v>
      </c>
      <c r="S14" s="32">
        <v>9729510</v>
      </c>
      <c r="T14" s="32">
        <v>121145</v>
      </c>
      <c r="U14" s="32">
        <v>755323</v>
      </c>
      <c r="V14" s="32">
        <v>58141</v>
      </c>
      <c r="W14" s="87" t="s">
        <v>50</v>
      </c>
      <c r="X14" s="32">
        <v>288600</v>
      </c>
      <c r="Y14" s="32">
        <v>82620</v>
      </c>
      <c r="Z14" s="32">
        <v>22360</v>
      </c>
      <c r="AA14" s="32">
        <v>0</v>
      </c>
      <c r="AB14" s="32">
        <v>1453410</v>
      </c>
      <c r="AC14" s="32">
        <v>122310</v>
      </c>
      <c r="AD14" s="32">
        <v>5112550</v>
      </c>
      <c r="AE14" s="32">
        <v>67620</v>
      </c>
      <c r="AF14" s="32">
        <v>7712760</v>
      </c>
      <c r="AG14" s="32">
        <v>25824284</v>
      </c>
      <c r="AH14" s="87" t="s">
        <v>50</v>
      </c>
      <c r="AI14" s="32">
        <v>30942039</v>
      </c>
      <c r="AJ14" s="32">
        <v>0</v>
      </c>
      <c r="AK14" s="32">
        <v>0</v>
      </c>
      <c r="AL14" s="32">
        <v>30942039</v>
      </c>
      <c r="AM14" s="32">
        <v>209903</v>
      </c>
      <c r="AN14" s="32">
        <v>2108</v>
      </c>
      <c r="AO14" s="32">
        <v>213049</v>
      </c>
      <c r="AP14" s="32">
        <v>822</v>
      </c>
      <c r="AQ14" s="32">
        <v>0</v>
      </c>
      <c r="AR14" s="32">
        <v>31367921</v>
      </c>
      <c r="AS14" s="87" t="s">
        <v>50</v>
      </c>
      <c r="AT14" s="32">
        <v>1855582</v>
      </c>
      <c r="AU14" s="32">
        <v>6296</v>
      </c>
      <c r="AV14" s="32">
        <v>114</v>
      </c>
      <c r="AW14" s="32">
        <v>6371</v>
      </c>
      <c r="AX14" s="32">
        <v>16</v>
      </c>
      <c r="AY14" s="32">
        <v>0</v>
      </c>
      <c r="AZ14" s="32">
        <v>1868379</v>
      </c>
      <c r="BA14" s="56">
        <v>65900</v>
      </c>
      <c r="BB14" s="32">
        <v>537</v>
      </c>
      <c r="BC14" s="56">
        <v>18813</v>
      </c>
      <c r="BD14" s="87" t="s">
        <v>50</v>
      </c>
      <c r="BE14" s="59">
        <v>267</v>
      </c>
      <c r="BF14" s="32">
        <v>0</v>
      </c>
      <c r="BG14" s="32">
        <v>85517</v>
      </c>
      <c r="BH14" s="32">
        <v>43</v>
      </c>
      <c r="BI14" s="56">
        <v>420</v>
      </c>
      <c r="BJ14" s="56">
        <v>167</v>
      </c>
      <c r="BK14" s="32">
        <v>47</v>
      </c>
      <c r="BL14" s="32">
        <v>1717151</v>
      </c>
      <c r="BM14" s="32">
        <v>65034</v>
      </c>
      <c r="BN14" s="32">
        <v>1782185</v>
      </c>
    </row>
    <row r="15" spans="1:66" s="19" customFormat="1" ht="17.25" customHeight="1">
      <c r="A15" s="80" t="s">
        <v>51</v>
      </c>
      <c r="B15" s="40">
        <v>12196</v>
      </c>
      <c r="C15" s="41">
        <v>1675</v>
      </c>
      <c r="D15" s="41">
        <v>13871</v>
      </c>
      <c r="E15" s="75">
        <v>10</v>
      </c>
      <c r="F15" s="33">
        <v>32660966</v>
      </c>
      <c r="G15" s="33">
        <v>2140</v>
      </c>
      <c r="H15" s="33">
        <v>0</v>
      </c>
      <c r="I15" s="33">
        <v>32663106</v>
      </c>
      <c r="J15" s="33">
        <v>162165</v>
      </c>
      <c r="K15" s="33">
        <v>7097</v>
      </c>
      <c r="L15" s="90" t="s">
        <v>51</v>
      </c>
      <c r="M15" s="33">
        <v>4917</v>
      </c>
      <c r="N15" s="33">
        <v>191</v>
      </c>
      <c r="O15" s="33">
        <v>0</v>
      </c>
      <c r="P15" s="33">
        <v>32837476</v>
      </c>
      <c r="Q15" s="33">
        <v>100</v>
      </c>
      <c r="R15" s="33">
        <v>205486</v>
      </c>
      <c r="S15" s="33">
        <v>5753504</v>
      </c>
      <c r="T15" s="33">
        <v>71376</v>
      </c>
      <c r="U15" s="33">
        <v>447997</v>
      </c>
      <c r="V15" s="33">
        <v>42379</v>
      </c>
      <c r="W15" s="90" t="s">
        <v>51</v>
      </c>
      <c r="X15" s="33">
        <v>246080</v>
      </c>
      <c r="Y15" s="33">
        <v>51480</v>
      </c>
      <c r="Z15" s="33">
        <v>13000</v>
      </c>
      <c r="AA15" s="33">
        <v>0</v>
      </c>
      <c r="AB15" s="33">
        <v>821470</v>
      </c>
      <c r="AC15" s="33">
        <v>71500</v>
      </c>
      <c r="AD15" s="33">
        <v>3619210</v>
      </c>
      <c r="AE15" s="33">
        <v>73140</v>
      </c>
      <c r="AF15" s="33">
        <v>4577430</v>
      </c>
      <c r="AG15" s="33">
        <v>15994152</v>
      </c>
      <c r="AH15" s="90" t="s">
        <v>51</v>
      </c>
      <c r="AI15" s="33">
        <v>16681424</v>
      </c>
      <c r="AJ15" s="33">
        <v>2140</v>
      </c>
      <c r="AK15" s="33">
        <v>0</v>
      </c>
      <c r="AL15" s="33">
        <v>16683564</v>
      </c>
      <c r="AM15" s="33">
        <v>149144</v>
      </c>
      <c r="AN15" s="33">
        <v>5944</v>
      </c>
      <c r="AO15" s="33">
        <v>4660</v>
      </c>
      <c r="AP15" s="33">
        <v>12</v>
      </c>
      <c r="AQ15" s="33">
        <v>0</v>
      </c>
      <c r="AR15" s="33">
        <v>16843324</v>
      </c>
      <c r="AS15" s="90" t="s">
        <v>51</v>
      </c>
      <c r="AT15" s="33">
        <v>1000471</v>
      </c>
      <c r="AU15" s="33">
        <v>4473</v>
      </c>
      <c r="AV15" s="33">
        <v>321</v>
      </c>
      <c r="AW15" s="33">
        <v>83</v>
      </c>
      <c r="AX15" s="33">
        <v>0</v>
      </c>
      <c r="AY15" s="33">
        <v>0</v>
      </c>
      <c r="AZ15" s="33">
        <v>1005348</v>
      </c>
      <c r="BA15" s="58">
        <v>43925</v>
      </c>
      <c r="BB15" s="33">
        <v>396</v>
      </c>
      <c r="BC15" s="58">
        <v>9076</v>
      </c>
      <c r="BD15" s="90" t="s">
        <v>51</v>
      </c>
      <c r="BE15" s="61">
        <v>81</v>
      </c>
      <c r="BF15" s="33">
        <v>0</v>
      </c>
      <c r="BG15" s="33">
        <v>53478</v>
      </c>
      <c r="BH15" s="33">
        <v>38</v>
      </c>
      <c r="BI15" s="58">
        <v>51</v>
      </c>
      <c r="BJ15" s="58">
        <v>6</v>
      </c>
      <c r="BK15" s="33">
        <v>86429</v>
      </c>
      <c r="BL15" s="33">
        <v>839654</v>
      </c>
      <c r="BM15" s="33">
        <v>25692</v>
      </c>
      <c r="BN15" s="33">
        <v>865346</v>
      </c>
    </row>
    <row r="16" spans="1:66" s="19" customFormat="1" ht="17.25" customHeight="1">
      <c r="A16" s="79" t="s">
        <v>52</v>
      </c>
      <c r="B16" s="35">
        <v>24599</v>
      </c>
      <c r="C16" s="37">
        <v>2769</v>
      </c>
      <c r="D16" s="37">
        <v>27368</v>
      </c>
      <c r="E16" s="72">
        <v>25</v>
      </c>
      <c r="F16" s="32">
        <v>69104783</v>
      </c>
      <c r="G16" s="32">
        <v>0</v>
      </c>
      <c r="H16" s="32">
        <v>0</v>
      </c>
      <c r="I16" s="32">
        <v>69104783</v>
      </c>
      <c r="J16" s="32">
        <v>331411</v>
      </c>
      <c r="K16" s="32">
        <v>2143</v>
      </c>
      <c r="L16" s="87" t="s">
        <v>52</v>
      </c>
      <c r="M16" s="32">
        <v>9583</v>
      </c>
      <c r="N16" s="32">
        <v>380</v>
      </c>
      <c r="O16" s="32">
        <v>2071</v>
      </c>
      <c r="P16" s="32">
        <v>69450371</v>
      </c>
      <c r="Q16" s="32">
        <v>20275</v>
      </c>
      <c r="R16" s="32">
        <v>382242</v>
      </c>
      <c r="S16" s="32">
        <v>11325923</v>
      </c>
      <c r="T16" s="32">
        <v>140726</v>
      </c>
      <c r="U16" s="32">
        <v>864435</v>
      </c>
      <c r="V16" s="32">
        <v>67509</v>
      </c>
      <c r="W16" s="87" t="s">
        <v>52</v>
      </c>
      <c r="X16" s="32">
        <v>381180</v>
      </c>
      <c r="Y16" s="32">
        <v>124480</v>
      </c>
      <c r="Z16" s="32">
        <v>24700</v>
      </c>
      <c r="AA16" s="32">
        <v>0</v>
      </c>
      <c r="AB16" s="32">
        <v>1915750</v>
      </c>
      <c r="AC16" s="32">
        <v>156900</v>
      </c>
      <c r="AD16" s="32">
        <v>5323710</v>
      </c>
      <c r="AE16" s="32">
        <v>81190</v>
      </c>
      <c r="AF16" s="32">
        <v>9031440</v>
      </c>
      <c r="AG16" s="32">
        <v>29840460</v>
      </c>
      <c r="AH16" s="87" t="s">
        <v>52</v>
      </c>
      <c r="AI16" s="32">
        <v>39286328</v>
      </c>
      <c r="AJ16" s="32">
        <v>0</v>
      </c>
      <c r="AK16" s="32">
        <v>0</v>
      </c>
      <c r="AL16" s="32">
        <v>39286328</v>
      </c>
      <c r="AM16" s="32">
        <v>310886</v>
      </c>
      <c r="AN16" s="32">
        <v>2142</v>
      </c>
      <c r="AO16" s="32">
        <v>8800</v>
      </c>
      <c r="AP16" s="32">
        <v>378</v>
      </c>
      <c r="AQ16" s="32">
        <v>1377</v>
      </c>
      <c r="AR16" s="32">
        <v>39609911</v>
      </c>
      <c r="AS16" s="87" t="s">
        <v>52</v>
      </c>
      <c r="AT16" s="32">
        <v>2356053</v>
      </c>
      <c r="AU16" s="32">
        <v>9318</v>
      </c>
      <c r="AV16" s="32">
        <v>116</v>
      </c>
      <c r="AW16" s="32">
        <v>244</v>
      </c>
      <c r="AX16" s="32">
        <v>7</v>
      </c>
      <c r="AY16" s="32">
        <v>42</v>
      </c>
      <c r="AZ16" s="32">
        <v>2365780</v>
      </c>
      <c r="BA16" s="56">
        <v>73686</v>
      </c>
      <c r="BB16" s="32">
        <v>1284</v>
      </c>
      <c r="BC16" s="56">
        <v>17856</v>
      </c>
      <c r="BD16" s="87" t="s">
        <v>52</v>
      </c>
      <c r="BE16" s="59">
        <v>474</v>
      </c>
      <c r="BF16" s="32">
        <v>0</v>
      </c>
      <c r="BG16" s="32">
        <v>93300</v>
      </c>
      <c r="BH16" s="32">
        <v>98</v>
      </c>
      <c r="BI16" s="56">
        <v>456</v>
      </c>
      <c r="BJ16" s="56">
        <v>200</v>
      </c>
      <c r="BK16" s="32">
        <v>102493</v>
      </c>
      <c r="BL16" s="32">
        <v>2106109</v>
      </c>
      <c r="BM16" s="32">
        <v>63124</v>
      </c>
      <c r="BN16" s="32">
        <v>2169233</v>
      </c>
    </row>
    <row r="17" spans="1:66" s="19" customFormat="1" ht="17.25" customHeight="1">
      <c r="A17" s="79" t="s">
        <v>53</v>
      </c>
      <c r="B17" s="35">
        <v>22004</v>
      </c>
      <c r="C17" s="37">
        <v>3124</v>
      </c>
      <c r="D17" s="37">
        <v>25128</v>
      </c>
      <c r="E17" s="72">
        <v>22</v>
      </c>
      <c r="F17" s="32">
        <v>61910721</v>
      </c>
      <c r="G17" s="32">
        <v>0</v>
      </c>
      <c r="H17" s="32">
        <v>0</v>
      </c>
      <c r="I17" s="32">
        <v>61910721</v>
      </c>
      <c r="J17" s="32">
        <v>474465</v>
      </c>
      <c r="K17" s="32">
        <v>370</v>
      </c>
      <c r="L17" s="87" t="s">
        <v>53</v>
      </c>
      <c r="M17" s="32">
        <v>174845</v>
      </c>
      <c r="N17" s="32">
        <v>183</v>
      </c>
      <c r="O17" s="32">
        <v>4</v>
      </c>
      <c r="P17" s="32">
        <v>62560588</v>
      </c>
      <c r="Q17" s="32">
        <v>4330</v>
      </c>
      <c r="R17" s="32">
        <v>415885</v>
      </c>
      <c r="S17" s="32">
        <v>10564143</v>
      </c>
      <c r="T17" s="32">
        <v>137080</v>
      </c>
      <c r="U17" s="32">
        <v>813577</v>
      </c>
      <c r="V17" s="32">
        <v>77050</v>
      </c>
      <c r="W17" s="87" t="s">
        <v>53</v>
      </c>
      <c r="X17" s="32">
        <v>315520</v>
      </c>
      <c r="Y17" s="32">
        <v>94320</v>
      </c>
      <c r="Z17" s="32">
        <v>14300</v>
      </c>
      <c r="AA17" s="32">
        <v>0</v>
      </c>
      <c r="AB17" s="32">
        <v>1710540</v>
      </c>
      <c r="AC17" s="32">
        <v>123760</v>
      </c>
      <c r="AD17" s="32">
        <v>5426720</v>
      </c>
      <c r="AE17" s="32">
        <v>73600</v>
      </c>
      <c r="AF17" s="32">
        <v>8292240</v>
      </c>
      <c r="AG17" s="32">
        <v>28063065</v>
      </c>
      <c r="AH17" s="87" t="s">
        <v>53</v>
      </c>
      <c r="AI17" s="32">
        <v>33866003</v>
      </c>
      <c r="AJ17" s="32">
        <v>0</v>
      </c>
      <c r="AK17" s="32">
        <v>0</v>
      </c>
      <c r="AL17" s="32">
        <v>33866003</v>
      </c>
      <c r="AM17" s="32">
        <v>457517</v>
      </c>
      <c r="AN17" s="32">
        <v>258</v>
      </c>
      <c r="AO17" s="32">
        <v>173560</v>
      </c>
      <c r="AP17" s="32">
        <v>182</v>
      </c>
      <c r="AQ17" s="32">
        <v>3</v>
      </c>
      <c r="AR17" s="32">
        <v>34497523</v>
      </c>
      <c r="AS17" s="87" t="s">
        <v>53</v>
      </c>
      <c r="AT17" s="32">
        <v>2030946</v>
      </c>
      <c r="AU17" s="32">
        <v>13497</v>
      </c>
      <c r="AV17" s="32">
        <v>13</v>
      </c>
      <c r="AW17" s="32">
        <v>5094</v>
      </c>
      <c r="AX17" s="32">
        <v>3</v>
      </c>
      <c r="AY17" s="32">
        <v>0</v>
      </c>
      <c r="AZ17" s="32">
        <v>2049553</v>
      </c>
      <c r="BA17" s="56">
        <v>70305</v>
      </c>
      <c r="BB17" s="32">
        <v>3857</v>
      </c>
      <c r="BC17" s="56">
        <v>23086</v>
      </c>
      <c r="BD17" s="87" t="s">
        <v>53</v>
      </c>
      <c r="BE17" s="59">
        <v>451</v>
      </c>
      <c r="BF17" s="32">
        <v>0</v>
      </c>
      <c r="BG17" s="32">
        <v>97699</v>
      </c>
      <c r="BH17" s="32">
        <v>85</v>
      </c>
      <c r="BI17" s="56">
        <v>617</v>
      </c>
      <c r="BJ17" s="56">
        <v>0</v>
      </c>
      <c r="BK17" s="32">
        <v>0</v>
      </c>
      <c r="BL17" s="32">
        <v>1858062</v>
      </c>
      <c r="BM17" s="32">
        <v>93090</v>
      </c>
      <c r="BN17" s="32">
        <v>1951152</v>
      </c>
    </row>
    <row r="18" spans="1:66" s="19" customFormat="1" ht="17.25" customHeight="1">
      <c r="A18" s="79" t="s">
        <v>101</v>
      </c>
      <c r="B18" s="35">
        <v>11738</v>
      </c>
      <c r="C18" s="37">
        <v>805</v>
      </c>
      <c r="D18" s="41">
        <v>12543</v>
      </c>
      <c r="E18" s="72">
        <v>11</v>
      </c>
      <c r="F18" s="32">
        <v>30907503</v>
      </c>
      <c r="G18" s="32">
        <v>0</v>
      </c>
      <c r="H18" s="32">
        <v>0</v>
      </c>
      <c r="I18" s="32">
        <v>30907503</v>
      </c>
      <c r="J18" s="32">
        <v>145241</v>
      </c>
      <c r="K18" s="32">
        <v>923</v>
      </c>
      <c r="L18" s="87" t="s">
        <v>101</v>
      </c>
      <c r="M18" s="32">
        <v>4690</v>
      </c>
      <c r="N18" s="32">
        <v>13139</v>
      </c>
      <c r="O18" s="32">
        <v>0</v>
      </c>
      <c r="P18" s="32">
        <v>31071496</v>
      </c>
      <c r="Q18" s="32">
        <v>14849</v>
      </c>
      <c r="R18" s="32">
        <v>161961</v>
      </c>
      <c r="S18" s="32">
        <v>5296451</v>
      </c>
      <c r="T18" s="32">
        <v>46230</v>
      </c>
      <c r="U18" s="32">
        <v>394993</v>
      </c>
      <c r="V18" s="32">
        <v>25847</v>
      </c>
      <c r="W18" s="87" t="s">
        <v>101</v>
      </c>
      <c r="X18" s="32">
        <v>149040</v>
      </c>
      <c r="Y18" s="32">
        <v>42740</v>
      </c>
      <c r="Z18" s="32">
        <v>11700</v>
      </c>
      <c r="AA18" s="32">
        <v>0</v>
      </c>
      <c r="AB18" s="32">
        <v>842630</v>
      </c>
      <c r="AC18" s="32">
        <v>73500</v>
      </c>
      <c r="AD18" s="32">
        <v>2791160</v>
      </c>
      <c r="AE18" s="32">
        <v>36570</v>
      </c>
      <c r="AF18" s="32">
        <v>4139190</v>
      </c>
      <c r="AG18" s="32">
        <v>14026861</v>
      </c>
      <c r="AH18" s="87" t="s">
        <v>101</v>
      </c>
      <c r="AI18" s="32">
        <v>16907249</v>
      </c>
      <c r="AJ18" s="32">
        <v>0</v>
      </c>
      <c r="AK18" s="32">
        <v>0</v>
      </c>
      <c r="AL18" s="32">
        <v>16907249</v>
      </c>
      <c r="AM18" s="32">
        <v>134328</v>
      </c>
      <c r="AN18" s="32">
        <v>786</v>
      </c>
      <c r="AO18" s="32">
        <v>2213</v>
      </c>
      <c r="AP18" s="32">
        <v>59</v>
      </c>
      <c r="AQ18" s="32">
        <v>0</v>
      </c>
      <c r="AR18" s="32">
        <v>17044635</v>
      </c>
      <c r="AS18" s="87" t="s">
        <v>101</v>
      </c>
      <c r="AT18" s="32">
        <v>1013935</v>
      </c>
      <c r="AU18" s="32">
        <v>3863</v>
      </c>
      <c r="AV18" s="32">
        <v>42</v>
      </c>
      <c r="AW18" s="32">
        <v>40</v>
      </c>
      <c r="AX18" s="32">
        <v>1</v>
      </c>
      <c r="AY18" s="32">
        <v>0</v>
      </c>
      <c r="AZ18" s="32">
        <v>1017881</v>
      </c>
      <c r="BA18" s="56">
        <v>35442</v>
      </c>
      <c r="BB18" s="32">
        <v>439</v>
      </c>
      <c r="BC18" s="56">
        <v>16003</v>
      </c>
      <c r="BD18" s="87" t="s">
        <v>101</v>
      </c>
      <c r="BE18" s="59">
        <v>115</v>
      </c>
      <c r="BF18" s="32">
        <v>1</v>
      </c>
      <c r="BG18" s="32">
        <v>52000</v>
      </c>
      <c r="BH18" s="32">
        <v>33</v>
      </c>
      <c r="BI18" s="56">
        <v>261</v>
      </c>
      <c r="BJ18" s="56">
        <v>30</v>
      </c>
      <c r="BK18" s="32">
        <v>279</v>
      </c>
      <c r="BL18" s="32">
        <v>962232</v>
      </c>
      <c r="BM18" s="32">
        <v>3046</v>
      </c>
      <c r="BN18" s="32">
        <v>965278</v>
      </c>
    </row>
    <row r="19" spans="1:67" s="19" customFormat="1" ht="17.25" customHeight="1" thickBot="1">
      <c r="A19" s="83" t="s">
        <v>2</v>
      </c>
      <c r="B19" s="67">
        <f>SUM(B6:B18)</f>
        <v>576150</v>
      </c>
      <c r="C19" s="67">
        <f aca="true" t="shared" si="0" ref="C19:K19">SUM(C6:C18)</f>
        <v>64535</v>
      </c>
      <c r="D19" s="67">
        <f t="shared" si="0"/>
        <v>640685</v>
      </c>
      <c r="E19" s="67">
        <f t="shared" si="0"/>
        <v>536</v>
      </c>
      <c r="F19" s="67">
        <f t="shared" si="0"/>
        <v>1734283945</v>
      </c>
      <c r="G19" s="67">
        <f t="shared" si="0"/>
        <v>10336</v>
      </c>
      <c r="H19" s="67">
        <f t="shared" si="0"/>
        <v>0</v>
      </c>
      <c r="I19" s="67">
        <f t="shared" si="0"/>
        <v>1734294281</v>
      </c>
      <c r="J19" s="67">
        <f t="shared" si="0"/>
        <v>13949275</v>
      </c>
      <c r="K19" s="64">
        <f t="shared" si="0"/>
        <v>159200</v>
      </c>
      <c r="L19" s="91" t="s">
        <v>2</v>
      </c>
      <c r="M19" s="64">
        <f>SUM(M6:M18)</f>
        <v>2399881</v>
      </c>
      <c r="N19" s="64">
        <f aca="true" t="shared" si="1" ref="N19:V19">SUM(N6:N18)</f>
        <v>113612</v>
      </c>
      <c r="O19" s="64">
        <f t="shared" si="1"/>
        <v>166077</v>
      </c>
      <c r="P19" s="64">
        <f t="shared" si="1"/>
        <v>1751082326</v>
      </c>
      <c r="Q19" s="64">
        <f t="shared" si="1"/>
        <v>257109</v>
      </c>
      <c r="R19" s="64">
        <f t="shared" si="1"/>
        <v>9237759</v>
      </c>
      <c r="S19" s="64">
        <f t="shared" si="1"/>
        <v>281089723</v>
      </c>
      <c r="T19" s="64">
        <f t="shared" si="1"/>
        <v>3102512</v>
      </c>
      <c r="U19" s="64">
        <f t="shared" si="1"/>
        <v>19203479</v>
      </c>
      <c r="V19" s="64">
        <f t="shared" si="1"/>
        <v>1047197</v>
      </c>
      <c r="W19" s="83" t="s">
        <v>2</v>
      </c>
      <c r="X19" s="64">
        <f>SUM(X6:X18)</f>
        <v>7142120</v>
      </c>
      <c r="Y19" s="64">
        <f aca="true" t="shared" si="2" ref="Y19:AG19">SUM(Y6:Y18)</f>
        <v>2930220</v>
      </c>
      <c r="Z19" s="64">
        <f t="shared" si="2"/>
        <v>493220</v>
      </c>
      <c r="AA19" s="64">
        <f t="shared" si="2"/>
        <v>3640</v>
      </c>
      <c r="AB19" s="64">
        <f t="shared" si="2"/>
        <v>51242190</v>
      </c>
      <c r="AC19" s="64">
        <f t="shared" si="2"/>
        <v>3335500</v>
      </c>
      <c r="AD19" s="64">
        <f t="shared" si="2"/>
        <v>123791130</v>
      </c>
      <c r="AE19" s="64">
        <f t="shared" si="2"/>
        <v>1649100</v>
      </c>
      <c r="AF19" s="64">
        <f t="shared" si="2"/>
        <v>211425390</v>
      </c>
      <c r="AG19" s="64">
        <f t="shared" si="2"/>
        <v>715950289</v>
      </c>
      <c r="AH19" s="83" t="s">
        <v>2</v>
      </c>
      <c r="AI19" s="64">
        <f>SUM(AI6:AI18)</f>
        <v>1018830902</v>
      </c>
      <c r="AJ19" s="64">
        <f aca="true" t="shared" si="3" ref="AJ19:AR19">SUM(AJ6:AJ18)</f>
        <v>9530</v>
      </c>
      <c r="AK19" s="64">
        <f t="shared" si="3"/>
        <v>0</v>
      </c>
      <c r="AL19" s="64">
        <f t="shared" si="3"/>
        <v>1018840432</v>
      </c>
      <c r="AM19" s="64">
        <f t="shared" si="3"/>
        <v>13536997</v>
      </c>
      <c r="AN19" s="64">
        <f t="shared" si="3"/>
        <v>150039</v>
      </c>
      <c r="AO19" s="64">
        <f t="shared" si="3"/>
        <v>2367251</v>
      </c>
      <c r="AP19" s="64">
        <f t="shared" si="3"/>
        <v>78495</v>
      </c>
      <c r="AQ19" s="64">
        <f t="shared" si="3"/>
        <v>161819</v>
      </c>
      <c r="AR19" s="64">
        <f t="shared" si="3"/>
        <v>1035135033</v>
      </c>
      <c r="AS19" s="91" t="s">
        <v>2</v>
      </c>
      <c r="AT19" s="64">
        <f>SUM(AT6:AT18)</f>
        <v>61097214</v>
      </c>
      <c r="AU19" s="64">
        <f aca="true" t="shared" si="4" ref="AU19:BC19">SUM(AU6:AU18)</f>
        <v>402670</v>
      </c>
      <c r="AV19" s="64">
        <f t="shared" si="4"/>
        <v>8100</v>
      </c>
      <c r="AW19" s="64">
        <f t="shared" si="4"/>
        <v>64959</v>
      </c>
      <c r="AX19" s="64">
        <f t="shared" si="4"/>
        <v>1408</v>
      </c>
      <c r="AY19" s="64">
        <f t="shared" si="4"/>
        <v>4853</v>
      </c>
      <c r="AZ19" s="64">
        <f t="shared" si="4"/>
        <v>61579204</v>
      </c>
      <c r="BA19" s="64">
        <f t="shared" si="4"/>
        <v>1678253</v>
      </c>
      <c r="BB19" s="64">
        <f t="shared" si="4"/>
        <v>34863</v>
      </c>
      <c r="BC19" s="64">
        <f t="shared" si="4"/>
        <v>718527</v>
      </c>
      <c r="BD19" s="91" t="s">
        <v>2</v>
      </c>
      <c r="BE19" s="68">
        <f>SUM(BE6:BE18)</f>
        <v>12053</v>
      </c>
      <c r="BF19" s="68">
        <f aca="true" t="shared" si="5" ref="BF19:BN19">SUM(BF6:BF18)</f>
        <v>53</v>
      </c>
      <c r="BG19" s="68">
        <f t="shared" si="5"/>
        <v>2443749</v>
      </c>
      <c r="BH19" s="68">
        <f t="shared" si="5"/>
        <v>2068</v>
      </c>
      <c r="BI19" s="68">
        <f t="shared" si="5"/>
        <v>18680</v>
      </c>
      <c r="BJ19" s="68">
        <f t="shared" si="5"/>
        <v>7220</v>
      </c>
      <c r="BK19" s="68">
        <f t="shared" si="5"/>
        <v>224319</v>
      </c>
      <c r="BL19" s="68">
        <f t="shared" si="5"/>
        <v>56962892</v>
      </c>
      <c r="BM19" s="68">
        <f t="shared" si="5"/>
        <v>1920276</v>
      </c>
      <c r="BN19" s="68">
        <f t="shared" si="5"/>
        <v>58883168</v>
      </c>
      <c r="BO19" s="77"/>
    </row>
    <row r="20" spans="1:66" s="19" customFormat="1" ht="17.25" customHeight="1" thickTop="1">
      <c r="A20" s="84" t="s">
        <v>54</v>
      </c>
      <c r="B20" s="32">
        <v>4739</v>
      </c>
      <c r="C20" s="32">
        <v>383</v>
      </c>
      <c r="D20" s="32">
        <v>5122</v>
      </c>
      <c r="E20" s="32">
        <v>6</v>
      </c>
      <c r="F20" s="32">
        <v>12510020</v>
      </c>
      <c r="G20" s="32">
        <v>688</v>
      </c>
      <c r="H20" s="32">
        <v>0</v>
      </c>
      <c r="I20" s="32">
        <v>12510708</v>
      </c>
      <c r="J20" s="32">
        <v>32455</v>
      </c>
      <c r="K20" s="32">
        <v>0</v>
      </c>
      <c r="L20" s="92" t="s">
        <v>54</v>
      </c>
      <c r="M20" s="32">
        <v>0</v>
      </c>
      <c r="N20" s="32">
        <v>751</v>
      </c>
      <c r="O20" s="32">
        <v>0</v>
      </c>
      <c r="P20" s="32">
        <v>12543914</v>
      </c>
      <c r="Q20" s="32">
        <v>5777</v>
      </c>
      <c r="R20" s="32">
        <v>77417</v>
      </c>
      <c r="S20" s="32">
        <v>2152760</v>
      </c>
      <c r="T20" s="32">
        <v>17747</v>
      </c>
      <c r="U20" s="32">
        <v>165500</v>
      </c>
      <c r="V20" s="32">
        <v>15308</v>
      </c>
      <c r="W20" s="92" t="s">
        <v>54</v>
      </c>
      <c r="X20" s="32">
        <v>72820</v>
      </c>
      <c r="Y20" s="32">
        <v>24080</v>
      </c>
      <c r="Z20" s="32">
        <v>3640</v>
      </c>
      <c r="AA20" s="32">
        <v>0</v>
      </c>
      <c r="AB20" s="32">
        <v>354900</v>
      </c>
      <c r="AC20" s="32">
        <v>23670</v>
      </c>
      <c r="AD20" s="32">
        <v>1016200</v>
      </c>
      <c r="AE20" s="32">
        <v>18400</v>
      </c>
      <c r="AF20" s="32">
        <v>1690260</v>
      </c>
      <c r="AG20" s="32">
        <v>5638479</v>
      </c>
      <c r="AH20" s="92" t="s">
        <v>54</v>
      </c>
      <c r="AI20" s="32">
        <v>6876128</v>
      </c>
      <c r="AJ20" s="32">
        <v>688</v>
      </c>
      <c r="AK20" s="32">
        <v>0</v>
      </c>
      <c r="AL20" s="32">
        <v>6876816</v>
      </c>
      <c r="AM20" s="32">
        <v>27868</v>
      </c>
      <c r="AN20" s="32">
        <v>0</v>
      </c>
      <c r="AO20" s="32">
        <v>0</v>
      </c>
      <c r="AP20" s="32">
        <v>751</v>
      </c>
      <c r="AQ20" s="32">
        <v>0</v>
      </c>
      <c r="AR20" s="32">
        <v>6905435</v>
      </c>
      <c r="AS20" s="92" t="s">
        <v>54</v>
      </c>
      <c r="AT20" s="32">
        <v>412405</v>
      </c>
      <c r="AU20" s="32">
        <v>835</v>
      </c>
      <c r="AV20" s="32">
        <v>0</v>
      </c>
      <c r="AW20" s="32">
        <v>0</v>
      </c>
      <c r="AX20" s="32">
        <v>14</v>
      </c>
      <c r="AY20" s="32">
        <v>0</v>
      </c>
      <c r="AZ20" s="32">
        <v>413254</v>
      </c>
      <c r="BA20" s="56">
        <v>13936</v>
      </c>
      <c r="BB20" s="32">
        <v>599</v>
      </c>
      <c r="BC20" s="56">
        <v>4934</v>
      </c>
      <c r="BD20" s="92" t="s">
        <v>54</v>
      </c>
      <c r="BE20" s="59">
        <v>25</v>
      </c>
      <c r="BF20" s="32">
        <v>0</v>
      </c>
      <c r="BG20" s="32">
        <v>19494</v>
      </c>
      <c r="BH20" s="32">
        <v>12</v>
      </c>
      <c r="BI20" s="56">
        <v>62</v>
      </c>
      <c r="BJ20" s="56">
        <v>18</v>
      </c>
      <c r="BK20" s="32">
        <v>0</v>
      </c>
      <c r="BL20" s="32">
        <v>388985</v>
      </c>
      <c r="BM20" s="32">
        <v>4683</v>
      </c>
      <c r="BN20" s="32">
        <v>393668</v>
      </c>
    </row>
    <row r="21" spans="1:66" s="19" customFormat="1" ht="17.25" customHeight="1">
      <c r="A21" s="82" t="s">
        <v>55</v>
      </c>
      <c r="B21" s="32">
        <v>3339</v>
      </c>
      <c r="C21" s="32">
        <v>445</v>
      </c>
      <c r="D21" s="32">
        <v>3784</v>
      </c>
      <c r="E21" s="32">
        <v>0</v>
      </c>
      <c r="F21" s="32">
        <v>9181766</v>
      </c>
      <c r="G21" s="32">
        <v>0</v>
      </c>
      <c r="H21" s="32">
        <v>0</v>
      </c>
      <c r="I21" s="32">
        <v>9181766</v>
      </c>
      <c r="J21" s="32">
        <v>8569</v>
      </c>
      <c r="K21" s="32">
        <v>0</v>
      </c>
      <c r="L21" s="93" t="s">
        <v>55</v>
      </c>
      <c r="M21" s="32">
        <v>637</v>
      </c>
      <c r="N21" s="32">
        <v>128</v>
      </c>
      <c r="O21" s="32">
        <v>2399</v>
      </c>
      <c r="P21" s="32">
        <v>9193499</v>
      </c>
      <c r="Q21" s="32">
        <v>0</v>
      </c>
      <c r="R21" s="32">
        <v>60385</v>
      </c>
      <c r="S21" s="32">
        <v>1600728</v>
      </c>
      <c r="T21" s="32">
        <v>16875</v>
      </c>
      <c r="U21" s="32">
        <v>129058</v>
      </c>
      <c r="V21" s="32">
        <v>15206</v>
      </c>
      <c r="W21" s="93" t="s">
        <v>55</v>
      </c>
      <c r="X21" s="32">
        <v>52820</v>
      </c>
      <c r="Y21" s="32">
        <v>14620</v>
      </c>
      <c r="Z21" s="32">
        <v>2860</v>
      </c>
      <c r="AA21" s="32">
        <v>0</v>
      </c>
      <c r="AB21" s="32">
        <v>267190</v>
      </c>
      <c r="AC21" s="32">
        <v>20700</v>
      </c>
      <c r="AD21" s="32">
        <v>827760</v>
      </c>
      <c r="AE21" s="32">
        <v>11270</v>
      </c>
      <c r="AF21" s="32">
        <v>1248720</v>
      </c>
      <c r="AG21" s="32">
        <v>4268192</v>
      </c>
      <c r="AH21" s="93" t="s">
        <v>55</v>
      </c>
      <c r="AI21" s="32">
        <v>4916370</v>
      </c>
      <c r="AJ21" s="32">
        <v>0</v>
      </c>
      <c r="AK21" s="32">
        <v>0</v>
      </c>
      <c r="AL21" s="32">
        <v>4916370</v>
      </c>
      <c r="AM21" s="32">
        <v>6547</v>
      </c>
      <c r="AN21" s="32">
        <v>0</v>
      </c>
      <c r="AO21" s="32">
        <v>637</v>
      </c>
      <c r="AP21" s="32">
        <v>128</v>
      </c>
      <c r="AQ21" s="32">
        <v>1625</v>
      </c>
      <c r="AR21" s="32">
        <v>4925307</v>
      </c>
      <c r="AS21" s="93" t="s">
        <v>55</v>
      </c>
      <c r="AT21" s="32">
        <v>294828</v>
      </c>
      <c r="AU21" s="32">
        <v>196</v>
      </c>
      <c r="AV21" s="32">
        <v>0</v>
      </c>
      <c r="AW21" s="32">
        <v>11</v>
      </c>
      <c r="AX21" s="32">
        <v>2</v>
      </c>
      <c r="AY21" s="32">
        <v>49</v>
      </c>
      <c r="AZ21" s="32">
        <v>295086</v>
      </c>
      <c r="BA21" s="56">
        <v>10616</v>
      </c>
      <c r="BB21" s="32">
        <v>83</v>
      </c>
      <c r="BC21" s="56">
        <v>3013</v>
      </c>
      <c r="BD21" s="93" t="s">
        <v>55</v>
      </c>
      <c r="BE21" s="59">
        <v>32</v>
      </c>
      <c r="BF21" s="32">
        <v>0</v>
      </c>
      <c r="BG21" s="32">
        <v>13744</v>
      </c>
      <c r="BH21" s="32">
        <v>0</v>
      </c>
      <c r="BI21" s="56">
        <v>177</v>
      </c>
      <c r="BJ21" s="56">
        <v>27</v>
      </c>
      <c r="BK21" s="32">
        <v>0</v>
      </c>
      <c r="BL21" s="32">
        <v>270590</v>
      </c>
      <c r="BM21" s="32">
        <v>10548</v>
      </c>
      <c r="BN21" s="32">
        <v>281138</v>
      </c>
    </row>
    <row r="22" spans="1:66" s="19" customFormat="1" ht="17.25" customHeight="1">
      <c r="A22" s="79" t="s">
        <v>56</v>
      </c>
      <c r="B22" s="32">
        <v>5059</v>
      </c>
      <c r="C22" s="32">
        <v>644</v>
      </c>
      <c r="D22" s="32">
        <v>5703</v>
      </c>
      <c r="E22" s="32">
        <v>1</v>
      </c>
      <c r="F22" s="32">
        <v>12839689</v>
      </c>
      <c r="G22" s="32">
        <v>801</v>
      </c>
      <c r="H22" s="32">
        <v>0</v>
      </c>
      <c r="I22" s="32">
        <v>12840490</v>
      </c>
      <c r="J22" s="32">
        <v>35207</v>
      </c>
      <c r="K22" s="32">
        <v>0</v>
      </c>
      <c r="L22" s="94" t="s">
        <v>56</v>
      </c>
      <c r="M22" s="32">
        <v>1619</v>
      </c>
      <c r="N22" s="32">
        <v>1028</v>
      </c>
      <c r="O22" s="32">
        <v>0</v>
      </c>
      <c r="P22" s="32">
        <v>12878344</v>
      </c>
      <c r="Q22" s="32">
        <v>0</v>
      </c>
      <c r="R22" s="32">
        <v>66436</v>
      </c>
      <c r="S22" s="32">
        <v>2247441</v>
      </c>
      <c r="T22" s="32">
        <v>44896</v>
      </c>
      <c r="U22" s="32">
        <v>177326</v>
      </c>
      <c r="V22" s="32">
        <v>14059</v>
      </c>
      <c r="W22" s="94" t="s">
        <v>56</v>
      </c>
      <c r="X22" s="32">
        <v>72540</v>
      </c>
      <c r="Y22" s="32">
        <v>22080</v>
      </c>
      <c r="Z22" s="32">
        <v>4160</v>
      </c>
      <c r="AA22" s="32">
        <v>0</v>
      </c>
      <c r="AB22" s="32">
        <v>311090</v>
      </c>
      <c r="AC22" s="32">
        <v>36100</v>
      </c>
      <c r="AD22" s="32">
        <v>1149380</v>
      </c>
      <c r="AE22" s="32">
        <v>21390</v>
      </c>
      <c r="AF22" s="32">
        <v>1881990</v>
      </c>
      <c r="AG22" s="32">
        <v>6048888</v>
      </c>
      <c r="AH22" s="94" t="s">
        <v>56</v>
      </c>
      <c r="AI22" s="32">
        <v>6795232</v>
      </c>
      <c r="AJ22" s="32">
        <v>170</v>
      </c>
      <c r="AK22" s="32">
        <v>0</v>
      </c>
      <c r="AL22" s="32">
        <v>6795402</v>
      </c>
      <c r="AM22" s="32">
        <v>31407</v>
      </c>
      <c r="AN22" s="32">
        <v>0</v>
      </c>
      <c r="AO22" s="32">
        <v>1619</v>
      </c>
      <c r="AP22" s="32">
        <v>1028</v>
      </c>
      <c r="AQ22" s="32">
        <v>0</v>
      </c>
      <c r="AR22" s="32">
        <v>6829456</v>
      </c>
      <c r="AS22" s="94" t="s">
        <v>56</v>
      </c>
      <c r="AT22" s="32">
        <v>407507</v>
      </c>
      <c r="AU22" s="32">
        <v>942</v>
      </c>
      <c r="AV22" s="32">
        <v>0</v>
      </c>
      <c r="AW22" s="32">
        <v>48</v>
      </c>
      <c r="AX22" s="32">
        <v>19</v>
      </c>
      <c r="AY22" s="32">
        <v>0</v>
      </c>
      <c r="AZ22" s="32">
        <v>408516</v>
      </c>
      <c r="BA22" s="56">
        <v>15913</v>
      </c>
      <c r="BB22" s="32">
        <v>147</v>
      </c>
      <c r="BC22" s="56">
        <v>3009</v>
      </c>
      <c r="BD22" s="94" t="s">
        <v>56</v>
      </c>
      <c r="BE22" s="59">
        <v>54</v>
      </c>
      <c r="BF22" s="32">
        <v>0</v>
      </c>
      <c r="BG22" s="32">
        <v>19123</v>
      </c>
      <c r="BH22" s="32">
        <v>1</v>
      </c>
      <c r="BI22" s="56">
        <v>239</v>
      </c>
      <c r="BJ22" s="56">
        <v>117</v>
      </c>
      <c r="BK22" s="32">
        <v>24476</v>
      </c>
      <c r="BL22" s="32">
        <v>354317</v>
      </c>
      <c r="BM22" s="32">
        <v>10243</v>
      </c>
      <c r="BN22" s="32">
        <v>364560</v>
      </c>
    </row>
    <row r="23" spans="1:66" s="19" customFormat="1" ht="17.25" customHeight="1">
      <c r="A23" s="79" t="s">
        <v>57</v>
      </c>
      <c r="B23" s="32">
        <v>2867</v>
      </c>
      <c r="C23" s="32">
        <v>478</v>
      </c>
      <c r="D23" s="32">
        <v>3345</v>
      </c>
      <c r="E23" s="32">
        <v>0</v>
      </c>
      <c r="F23" s="32">
        <v>7707193</v>
      </c>
      <c r="G23" s="32">
        <v>0</v>
      </c>
      <c r="H23" s="32">
        <v>0</v>
      </c>
      <c r="I23" s="32">
        <v>7707193</v>
      </c>
      <c r="J23" s="32">
        <v>35067</v>
      </c>
      <c r="K23" s="32">
        <v>143</v>
      </c>
      <c r="L23" s="94" t="s">
        <v>57</v>
      </c>
      <c r="M23" s="32">
        <v>334</v>
      </c>
      <c r="N23" s="32">
        <v>0</v>
      </c>
      <c r="O23" s="32">
        <v>0</v>
      </c>
      <c r="P23" s="32">
        <v>7742737</v>
      </c>
      <c r="Q23" s="32">
        <v>313</v>
      </c>
      <c r="R23" s="32">
        <v>57099</v>
      </c>
      <c r="S23" s="32">
        <v>1357022</v>
      </c>
      <c r="T23" s="32">
        <v>6456</v>
      </c>
      <c r="U23" s="32">
        <v>116012</v>
      </c>
      <c r="V23" s="32">
        <v>11037</v>
      </c>
      <c r="W23" s="94" t="s">
        <v>57</v>
      </c>
      <c r="X23" s="32">
        <v>46880</v>
      </c>
      <c r="Y23" s="32">
        <v>9980</v>
      </c>
      <c r="Z23" s="32">
        <v>1560</v>
      </c>
      <c r="AA23" s="32">
        <v>0</v>
      </c>
      <c r="AB23" s="32">
        <v>193560</v>
      </c>
      <c r="AC23" s="32">
        <v>18540</v>
      </c>
      <c r="AD23" s="32">
        <v>806620</v>
      </c>
      <c r="AE23" s="32">
        <v>13340</v>
      </c>
      <c r="AF23" s="32">
        <v>1103850</v>
      </c>
      <c r="AG23" s="32">
        <v>3742269</v>
      </c>
      <c r="AH23" s="94" t="s">
        <v>57</v>
      </c>
      <c r="AI23" s="32">
        <v>3969872</v>
      </c>
      <c r="AJ23" s="32">
        <v>0</v>
      </c>
      <c r="AK23" s="32">
        <v>0</v>
      </c>
      <c r="AL23" s="32">
        <v>3969872</v>
      </c>
      <c r="AM23" s="32">
        <v>30121</v>
      </c>
      <c r="AN23" s="32">
        <v>142</v>
      </c>
      <c r="AO23" s="32">
        <v>333</v>
      </c>
      <c r="AP23" s="32">
        <v>0</v>
      </c>
      <c r="AQ23" s="32">
        <v>0</v>
      </c>
      <c r="AR23" s="32">
        <v>4000468</v>
      </c>
      <c r="AS23" s="94" t="s">
        <v>57</v>
      </c>
      <c r="AT23" s="32">
        <v>238062</v>
      </c>
      <c r="AU23" s="32">
        <v>905</v>
      </c>
      <c r="AV23" s="32">
        <v>7</v>
      </c>
      <c r="AW23" s="32">
        <v>7</v>
      </c>
      <c r="AX23" s="32">
        <v>0</v>
      </c>
      <c r="AY23" s="32">
        <v>0</v>
      </c>
      <c r="AZ23" s="32">
        <v>238981</v>
      </c>
      <c r="BA23" s="56">
        <v>9799</v>
      </c>
      <c r="BB23" s="32">
        <v>23</v>
      </c>
      <c r="BC23" s="56">
        <v>3796</v>
      </c>
      <c r="BD23" s="94" t="s">
        <v>57</v>
      </c>
      <c r="BE23" s="59">
        <v>0</v>
      </c>
      <c r="BF23" s="32">
        <v>0</v>
      </c>
      <c r="BG23" s="32">
        <v>13618</v>
      </c>
      <c r="BH23" s="32">
        <v>0</v>
      </c>
      <c r="BI23" s="56">
        <v>1</v>
      </c>
      <c r="BJ23" s="56">
        <v>1</v>
      </c>
      <c r="BK23" s="32">
        <v>0</v>
      </c>
      <c r="BL23" s="32">
        <v>213747</v>
      </c>
      <c r="BM23" s="32">
        <v>11614</v>
      </c>
      <c r="BN23" s="32">
        <v>225361</v>
      </c>
    </row>
    <row r="24" spans="1:66" s="45" customFormat="1" ht="17.25" customHeight="1">
      <c r="A24" s="80" t="s">
        <v>58</v>
      </c>
      <c r="B24" s="33">
        <v>4417</v>
      </c>
      <c r="C24" s="33">
        <v>647</v>
      </c>
      <c r="D24" s="33">
        <v>5064</v>
      </c>
      <c r="E24" s="33">
        <v>8</v>
      </c>
      <c r="F24" s="33">
        <v>12523631</v>
      </c>
      <c r="G24" s="33">
        <v>1103</v>
      </c>
      <c r="H24" s="33">
        <v>0</v>
      </c>
      <c r="I24" s="33">
        <v>12524734</v>
      </c>
      <c r="J24" s="33">
        <v>117141</v>
      </c>
      <c r="K24" s="33">
        <v>8784</v>
      </c>
      <c r="L24" s="95" t="s">
        <v>58</v>
      </c>
      <c r="M24" s="33">
        <v>4815</v>
      </c>
      <c r="N24" s="33">
        <v>1464</v>
      </c>
      <c r="O24" s="33">
        <v>0</v>
      </c>
      <c r="P24" s="33">
        <v>12656938</v>
      </c>
      <c r="Q24" s="33">
        <v>540</v>
      </c>
      <c r="R24" s="33">
        <v>56031</v>
      </c>
      <c r="S24" s="33">
        <v>2121207</v>
      </c>
      <c r="T24" s="33">
        <v>25718</v>
      </c>
      <c r="U24" s="33">
        <v>149399</v>
      </c>
      <c r="V24" s="33">
        <v>7736</v>
      </c>
      <c r="W24" s="95" t="s">
        <v>58</v>
      </c>
      <c r="X24" s="33">
        <v>46200</v>
      </c>
      <c r="Y24" s="33">
        <v>20020</v>
      </c>
      <c r="Z24" s="33">
        <v>4680</v>
      </c>
      <c r="AA24" s="33">
        <v>0</v>
      </c>
      <c r="AB24" s="33">
        <v>331410</v>
      </c>
      <c r="AC24" s="33">
        <v>25500</v>
      </c>
      <c r="AD24" s="33">
        <v>1058650</v>
      </c>
      <c r="AE24" s="33">
        <v>11500</v>
      </c>
      <c r="AF24" s="33">
        <v>1671120</v>
      </c>
      <c r="AG24" s="33">
        <v>5529711</v>
      </c>
      <c r="AH24" s="95" t="s">
        <v>58</v>
      </c>
      <c r="AI24" s="33">
        <v>7005540</v>
      </c>
      <c r="AJ24" s="33">
        <v>1102</v>
      </c>
      <c r="AK24" s="33">
        <v>0</v>
      </c>
      <c r="AL24" s="33">
        <v>7006642</v>
      </c>
      <c r="AM24" s="33">
        <v>107661</v>
      </c>
      <c r="AN24" s="33">
        <v>8402</v>
      </c>
      <c r="AO24" s="33">
        <v>4474</v>
      </c>
      <c r="AP24" s="33">
        <v>48</v>
      </c>
      <c r="AQ24" s="33">
        <v>0</v>
      </c>
      <c r="AR24" s="33">
        <v>7127227</v>
      </c>
      <c r="AS24" s="95" t="s">
        <v>58</v>
      </c>
      <c r="AT24" s="33">
        <v>420195</v>
      </c>
      <c r="AU24" s="33">
        <v>3109</v>
      </c>
      <c r="AV24" s="33">
        <v>454</v>
      </c>
      <c r="AW24" s="33">
        <v>80</v>
      </c>
      <c r="AX24" s="33">
        <v>1</v>
      </c>
      <c r="AY24" s="33">
        <v>0</v>
      </c>
      <c r="AZ24" s="33">
        <v>423839</v>
      </c>
      <c r="BA24" s="58">
        <v>13763</v>
      </c>
      <c r="BB24" s="33">
        <v>464</v>
      </c>
      <c r="BC24" s="58">
        <v>7024</v>
      </c>
      <c r="BD24" s="95" t="s">
        <v>58</v>
      </c>
      <c r="BE24" s="61">
        <v>37</v>
      </c>
      <c r="BF24" s="33">
        <v>0</v>
      </c>
      <c r="BG24" s="33">
        <v>21288</v>
      </c>
      <c r="BH24" s="33">
        <v>29</v>
      </c>
      <c r="BI24" s="58">
        <v>125</v>
      </c>
      <c r="BJ24" s="58">
        <v>10</v>
      </c>
      <c r="BK24" s="33">
        <v>0</v>
      </c>
      <c r="BL24" s="33">
        <v>385084</v>
      </c>
      <c r="BM24" s="33">
        <v>17303</v>
      </c>
      <c r="BN24" s="33">
        <v>402387</v>
      </c>
    </row>
    <row r="25" spans="1:66" s="19" customFormat="1" ht="17.25" customHeight="1">
      <c r="A25" s="79" t="s">
        <v>59</v>
      </c>
      <c r="B25" s="32">
        <v>1967</v>
      </c>
      <c r="C25" s="32">
        <v>277</v>
      </c>
      <c r="D25" s="32">
        <v>2244</v>
      </c>
      <c r="E25" s="32">
        <v>3</v>
      </c>
      <c r="F25" s="32">
        <v>5087770</v>
      </c>
      <c r="G25" s="32">
        <v>0</v>
      </c>
      <c r="H25" s="32">
        <v>0</v>
      </c>
      <c r="I25" s="32">
        <v>5087770</v>
      </c>
      <c r="J25" s="32">
        <v>8915</v>
      </c>
      <c r="K25" s="32">
        <v>0</v>
      </c>
      <c r="L25" s="94" t="s">
        <v>59</v>
      </c>
      <c r="M25" s="32">
        <v>458</v>
      </c>
      <c r="N25" s="32">
        <v>115</v>
      </c>
      <c r="O25" s="32">
        <v>0</v>
      </c>
      <c r="P25" s="32">
        <v>5097258</v>
      </c>
      <c r="Q25" s="32">
        <v>1565</v>
      </c>
      <c r="R25" s="32">
        <v>49355</v>
      </c>
      <c r="S25" s="32">
        <v>927313</v>
      </c>
      <c r="T25" s="32">
        <v>9070</v>
      </c>
      <c r="U25" s="32">
        <v>71655</v>
      </c>
      <c r="V25" s="32">
        <v>7794</v>
      </c>
      <c r="W25" s="94" t="s">
        <v>59</v>
      </c>
      <c r="X25" s="32">
        <v>38900</v>
      </c>
      <c r="Y25" s="32">
        <v>6080</v>
      </c>
      <c r="Z25" s="32">
        <v>2080</v>
      </c>
      <c r="AA25" s="32">
        <v>0</v>
      </c>
      <c r="AB25" s="32">
        <v>132150</v>
      </c>
      <c r="AC25" s="32">
        <v>15370</v>
      </c>
      <c r="AD25" s="32">
        <v>609650</v>
      </c>
      <c r="AE25" s="32">
        <v>11500</v>
      </c>
      <c r="AF25" s="32">
        <v>740520</v>
      </c>
      <c r="AG25" s="32">
        <v>2623002</v>
      </c>
      <c r="AH25" s="94" t="s">
        <v>59</v>
      </c>
      <c r="AI25" s="32">
        <v>2465990</v>
      </c>
      <c r="AJ25" s="32">
        <v>0</v>
      </c>
      <c r="AK25" s="32">
        <v>0</v>
      </c>
      <c r="AL25" s="32">
        <v>2465990</v>
      </c>
      <c r="AM25" s="32">
        <v>8266</v>
      </c>
      <c r="AN25" s="32">
        <v>0</v>
      </c>
      <c r="AO25" s="32">
        <v>0</v>
      </c>
      <c r="AP25" s="32">
        <v>0</v>
      </c>
      <c r="AQ25" s="32">
        <v>0</v>
      </c>
      <c r="AR25" s="32">
        <v>2474256</v>
      </c>
      <c r="AS25" s="94" t="s">
        <v>59</v>
      </c>
      <c r="AT25" s="32">
        <v>147868</v>
      </c>
      <c r="AU25" s="32">
        <v>248</v>
      </c>
      <c r="AV25" s="32">
        <v>0</v>
      </c>
      <c r="AW25" s="32">
        <v>0</v>
      </c>
      <c r="AX25" s="32">
        <v>0</v>
      </c>
      <c r="AY25" s="32">
        <v>0</v>
      </c>
      <c r="AZ25" s="32">
        <v>148116</v>
      </c>
      <c r="BA25" s="56">
        <v>7274</v>
      </c>
      <c r="BB25" s="32">
        <v>46</v>
      </c>
      <c r="BC25" s="56">
        <v>1203</v>
      </c>
      <c r="BD25" s="94" t="s">
        <v>59</v>
      </c>
      <c r="BE25" s="59">
        <v>7</v>
      </c>
      <c r="BF25" s="32">
        <v>0</v>
      </c>
      <c r="BG25" s="32">
        <v>8530</v>
      </c>
      <c r="BH25" s="32">
        <v>16</v>
      </c>
      <c r="BI25" s="56">
        <v>48</v>
      </c>
      <c r="BJ25" s="56">
        <v>0</v>
      </c>
      <c r="BK25" s="32">
        <v>0</v>
      </c>
      <c r="BL25" s="32">
        <v>135778</v>
      </c>
      <c r="BM25" s="32">
        <v>3744</v>
      </c>
      <c r="BN25" s="32">
        <v>139522</v>
      </c>
    </row>
    <row r="26" spans="1:66" s="19" customFormat="1" ht="17.25" customHeight="1">
      <c r="A26" s="79" t="s">
        <v>60</v>
      </c>
      <c r="B26" s="32">
        <v>1745</v>
      </c>
      <c r="C26" s="32">
        <v>270</v>
      </c>
      <c r="D26" s="32">
        <v>2015</v>
      </c>
      <c r="E26" s="32">
        <v>1</v>
      </c>
      <c r="F26" s="32">
        <v>4685115</v>
      </c>
      <c r="G26" s="32">
        <v>0</v>
      </c>
      <c r="H26" s="32">
        <v>0</v>
      </c>
      <c r="I26" s="32">
        <v>4685115</v>
      </c>
      <c r="J26" s="32">
        <v>17936</v>
      </c>
      <c r="K26" s="32">
        <v>0</v>
      </c>
      <c r="L26" s="94" t="s">
        <v>60</v>
      </c>
      <c r="M26" s="32">
        <v>947</v>
      </c>
      <c r="N26" s="32">
        <v>2265</v>
      </c>
      <c r="O26" s="32">
        <v>0</v>
      </c>
      <c r="P26" s="32">
        <v>4706263</v>
      </c>
      <c r="Q26" s="32">
        <v>0</v>
      </c>
      <c r="R26" s="32">
        <v>29079</v>
      </c>
      <c r="S26" s="32">
        <v>810095</v>
      </c>
      <c r="T26" s="32">
        <v>19354</v>
      </c>
      <c r="U26" s="32">
        <v>66136</v>
      </c>
      <c r="V26" s="32">
        <v>9033</v>
      </c>
      <c r="W26" s="94" t="s">
        <v>60</v>
      </c>
      <c r="X26" s="32">
        <v>35840</v>
      </c>
      <c r="Y26" s="32">
        <v>6340</v>
      </c>
      <c r="Z26" s="32">
        <v>1040</v>
      </c>
      <c r="AA26" s="32">
        <v>0</v>
      </c>
      <c r="AB26" s="32">
        <v>112530</v>
      </c>
      <c r="AC26" s="32">
        <v>15310</v>
      </c>
      <c r="AD26" s="32">
        <v>536130</v>
      </c>
      <c r="AE26" s="32">
        <v>6670</v>
      </c>
      <c r="AF26" s="32">
        <v>664950</v>
      </c>
      <c r="AG26" s="32">
        <v>2312507</v>
      </c>
      <c r="AH26" s="94" t="s">
        <v>60</v>
      </c>
      <c r="AI26" s="32">
        <v>2373069</v>
      </c>
      <c r="AJ26" s="32">
        <v>0</v>
      </c>
      <c r="AK26" s="32">
        <v>0</v>
      </c>
      <c r="AL26" s="32">
        <v>2373069</v>
      </c>
      <c r="AM26" s="32">
        <v>17935</v>
      </c>
      <c r="AN26" s="32">
        <v>0</v>
      </c>
      <c r="AO26" s="32">
        <v>488</v>
      </c>
      <c r="AP26" s="32">
        <v>2264</v>
      </c>
      <c r="AQ26" s="32">
        <v>0</v>
      </c>
      <c r="AR26" s="32">
        <v>2393756</v>
      </c>
      <c r="AS26" s="94" t="s">
        <v>60</v>
      </c>
      <c r="AT26" s="32">
        <v>142305</v>
      </c>
      <c r="AU26" s="32">
        <v>537</v>
      </c>
      <c r="AV26" s="32">
        <v>0</v>
      </c>
      <c r="AW26" s="32">
        <v>9</v>
      </c>
      <c r="AX26" s="32">
        <v>41</v>
      </c>
      <c r="AY26" s="32">
        <v>0</v>
      </c>
      <c r="AZ26" s="32">
        <v>142892</v>
      </c>
      <c r="BA26" s="56">
        <v>6321</v>
      </c>
      <c r="BB26" s="32">
        <v>109</v>
      </c>
      <c r="BC26" s="56">
        <v>1344</v>
      </c>
      <c r="BD26" s="94" t="s">
        <v>60</v>
      </c>
      <c r="BE26" s="59">
        <v>30</v>
      </c>
      <c r="BF26" s="32">
        <v>0</v>
      </c>
      <c r="BG26" s="32">
        <v>7804</v>
      </c>
      <c r="BH26" s="32">
        <v>3</v>
      </c>
      <c r="BI26" s="56">
        <v>1</v>
      </c>
      <c r="BJ26" s="56">
        <v>27</v>
      </c>
      <c r="BK26" s="32">
        <v>0</v>
      </c>
      <c r="BL26" s="32">
        <v>130897</v>
      </c>
      <c r="BM26" s="32">
        <v>4160</v>
      </c>
      <c r="BN26" s="32">
        <v>135057</v>
      </c>
    </row>
    <row r="27" spans="1:66" s="19" customFormat="1" ht="17.25" customHeight="1">
      <c r="A27" s="79" t="s">
        <v>61</v>
      </c>
      <c r="B27" s="32">
        <v>191</v>
      </c>
      <c r="C27" s="32">
        <v>9</v>
      </c>
      <c r="D27" s="32">
        <v>200</v>
      </c>
      <c r="E27" s="32">
        <v>0</v>
      </c>
      <c r="F27" s="32">
        <v>499088</v>
      </c>
      <c r="G27" s="32">
        <v>0</v>
      </c>
      <c r="H27" s="32">
        <v>0</v>
      </c>
      <c r="I27" s="32">
        <v>499088</v>
      </c>
      <c r="J27" s="32">
        <v>0</v>
      </c>
      <c r="K27" s="32">
        <v>0</v>
      </c>
      <c r="L27" s="94" t="s">
        <v>61</v>
      </c>
      <c r="M27" s="32">
        <v>0</v>
      </c>
      <c r="N27" s="32">
        <v>0</v>
      </c>
      <c r="O27" s="32">
        <v>0</v>
      </c>
      <c r="P27" s="32">
        <v>499088</v>
      </c>
      <c r="Q27" s="32">
        <v>0</v>
      </c>
      <c r="R27" s="32">
        <v>745</v>
      </c>
      <c r="S27" s="32">
        <v>75923</v>
      </c>
      <c r="T27" s="32">
        <v>4347</v>
      </c>
      <c r="U27" s="32">
        <v>6378</v>
      </c>
      <c r="V27" s="32">
        <v>905</v>
      </c>
      <c r="W27" s="94" t="s">
        <v>61</v>
      </c>
      <c r="X27" s="32">
        <v>2980</v>
      </c>
      <c r="Y27" s="32">
        <v>260</v>
      </c>
      <c r="Z27" s="32">
        <v>520</v>
      </c>
      <c r="AA27" s="32">
        <v>0</v>
      </c>
      <c r="AB27" s="32">
        <v>14440</v>
      </c>
      <c r="AC27" s="32">
        <v>1970</v>
      </c>
      <c r="AD27" s="32">
        <v>49630</v>
      </c>
      <c r="AE27" s="32">
        <v>230</v>
      </c>
      <c r="AF27" s="32">
        <v>66000</v>
      </c>
      <c r="AG27" s="32">
        <v>224328</v>
      </c>
      <c r="AH27" s="94" t="s">
        <v>61</v>
      </c>
      <c r="AI27" s="32">
        <v>274760</v>
      </c>
      <c r="AJ27" s="32">
        <v>0</v>
      </c>
      <c r="AK27" s="32">
        <v>0</v>
      </c>
      <c r="AL27" s="32">
        <v>274760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274760</v>
      </c>
      <c r="AS27" s="94" t="s">
        <v>61</v>
      </c>
      <c r="AT27" s="32">
        <v>16480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16480</v>
      </c>
      <c r="BA27" s="56">
        <v>632</v>
      </c>
      <c r="BB27" s="32">
        <v>4</v>
      </c>
      <c r="BC27" s="56">
        <v>0</v>
      </c>
      <c r="BD27" s="94" t="s">
        <v>61</v>
      </c>
      <c r="BE27" s="59">
        <v>1</v>
      </c>
      <c r="BF27" s="32">
        <v>0</v>
      </c>
      <c r="BG27" s="32">
        <v>637</v>
      </c>
      <c r="BH27" s="32">
        <v>0</v>
      </c>
      <c r="BI27" s="56">
        <v>5</v>
      </c>
      <c r="BJ27" s="56">
        <v>0</v>
      </c>
      <c r="BK27" s="32">
        <v>0</v>
      </c>
      <c r="BL27" s="32">
        <v>15772</v>
      </c>
      <c r="BM27" s="32">
        <v>66</v>
      </c>
      <c r="BN27" s="32">
        <v>15838</v>
      </c>
    </row>
    <row r="28" spans="1:66" s="19" customFormat="1" ht="17.25" customHeight="1">
      <c r="A28" s="79" t="s">
        <v>62</v>
      </c>
      <c r="B28" s="32">
        <v>1342</v>
      </c>
      <c r="C28" s="32">
        <v>200</v>
      </c>
      <c r="D28" s="32">
        <v>1542</v>
      </c>
      <c r="E28" s="32">
        <v>1</v>
      </c>
      <c r="F28" s="32">
        <v>3664781</v>
      </c>
      <c r="G28" s="32">
        <v>0</v>
      </c>
      <c r="H28" s="32">
        <v>0</v>
      </c>
      <c r="I28" s="32">
        <v>3664781</v>
      </c>
      <c r="J28" s="32">
        <v>1357</v>
      </c>
      <c r="K28" s="32">
        <v>0</v>
      </c>
      <c r="L28" s="94" t="s">
        <v>62</v>
      </c>
      <c r="M28" s="32">
        <v>97</v>
      </c>
      <c r="N28" s="32">
        <v>467</v>
      </c>
      <c r="O28" s="32">
        <v>0</v>
      </c>
      <c r="P28" s="32">
        <v>3666702</v>
      </c>
      <c r="Q28" s="32">
        <v>0</v>
      </c>
      <c r="R28" s="32">
        <v>26990</v>
      </c>
      <c r="S28" s="32">
        <v>608331</v>
      </c>
      <c r="T28" s="32">
        <v>10302</v>
      </c>
      <c r="U28" s="32">
        <v>56475</v>
      </c>
      <c r="V28" s="32">
        <v>8105</v>
      </c>
      <c r="W28" s="94" t="s">
        <v>62</v>
      </c>
      <c r="X28" s="32">
        <v>49280</v>
      </c>
      <c r="Y28" s="32">
        <v>6460</v>
      </c>
      <c r="Z28" s="32">
        <v>2600</v>
      </c>
      <c r="AA28" s="32">
        <v>0</v>
      </c>
      <c r="AB28" s="32">
        <v>111770</v>
      </c>
      <c r="AC28" s="32">
        <v>11910</v>
      </c>
      <c r="AD28" s="32">
        <v>414960</v>
      </c>
      <c r="AE28" s="32">
        <v>6670</v>
      </c>
      <c r="AF28" s="32">
        <v>508860</v>
      </c>
      <c r="AG28" s="32">
        <v>1822713</v>
      </c>
      <c r="AH28" s="94" t="s">
        <v>62</v>
      </c>
      <c r="AI28" s="32">
        <v>1842891</v>
      </c>
      <c r="AJ28" s="32">
        <v>0</v>
      </c>
      <c r="AK28" s="32">
        <v>0</v>
      </c>
      <c r="AL28" s="32">
        <v>1842891</v>
      </c>
      <c r="AM28" s="32">
        <v>580</v>
      </c>
      <c r="AN28" s="32">
        <v>0</v>
      </c>
      <c r="AO28" s="32">
        <v>96</v>
      </c>
      <c r="AP28" s="32">
        <v>422</v>
      </c>
      <c r="AQ28" s="32">
        <v>0</v>
      </c>
      <c r="AR28" s="32">
        <v>1843989</v>
      </c>
      <c r="AS28" s="94" t="s">
        <v>62</v>
      </c>
      <c r="AT28" s="32">
        <v>110510</v>
      </c>
      <c r="AU28" s="32">
        <v>17</v>
      </c>
      <c r="AV28" s="32">
        <v>0</v>
      </c>
      <c r="AW28" s="32">
        <v>1</v>
      </c>
      <c r="AX28" s="32">
        <v>8</v>
      </c>
      <c r="AY28" s="32">
        <v>0</v>
      </c>
      <c r="AZ28" s="32">
        <v>110536</v>
      </c>
      <c r="BA28" s="56">
        <v>5065</v>
      </c>
      <c r="BB28" s="32">
        <v>163</v>
      </c>
      <c r="BC28" s="56">
        <v>821</v>
      </c>
      <c r="BD28" s="94" t="s">
        <v>62</v>
      </c>
      <c r="BE28" s="59">
        <v>78</v>
      </c>
      <c r="BF28" s="32">
        <v>0</v>
      </c>
      <c r="BG28" s="32">
        <v>6127</v>
      </c>
      <c r="BH28" s="32">
        <v>2</v>
      </c>
      <c r="BI28" s="56">
        <v>12</v>
      </c>
      <c r="BJ28" s="56">
        <v>3</v>
      </c>
      <c r="BK28" s="32">
        <v>0</v>
      </c>
      <c r="BL28" s="32">
        <v>101450</v>
      </c>
      <c r="BM28" s="32">
        <v>2942</v>
      </c>
      <c r="BN28" s="32">
        <v>104392</v>
      </c>
    </row>
    <row r="29" spans="1:66" s="45" customFormat="1" ht="17.25" customHeight="1">
      <c r="A29" s="80" t="s">
        <v>63</v>
      </c>
      <c r="B29" s="33">
        <v>5304</v>
      </c>
      <c r="C29" s="33">
        <v>790</v>
      </c>
      <c r="D29" s="33">
        <v>6094</v>
      </c>
      <c r="E29" s="33">
        <v>8</v>
      </c>
      <c r="F29" s="33">
        <v>14594588</v>
      </c>
      <c r="G29" s="33">
        <v>0</v>
      </c>
      <c r="H29" s="33">
        <v>0</v>
      </c>
      <c r="I29" s="33">
        <v>14594588</v>
      </c>
      <c r="J29" s="33">
        <v>43176</v>
      </c>
      <c r="K29" s="33">
        <v>0</v>
      </c>
      <c r="L29" s="95" t="s">
        <v>63</v>
      </c>
      <c r="M29" s="33">
        <v>493</v>
      </c>
      <c r="N29" s="33">
        <v>0</v>
      </c>
      <c r="O29" s="33">
        <v>762</v>
      </c>
      <c r="P29" s="33">
        <v>14639019</v>
      </c>
      <c r="Q29" s="33">
        <v>1120</v>
      </c>
      <c r="R29" s="33">
        <v>98008</v>
      </c>
      <c r="S29" s="33">
        <v>2501959</v>
      </c>
      <c r="T29" s="33">
        <v>44191</v>
      </c>
      <c r="U29" s="33">
        <v>197854</v>
      </c>
      <c r="V29" s="33">
        <v>24624</v>
      </c>
      <c r="W29" s="95" t="s">
        <v>63</v>
      </c>
      <c r="X29" s="33">
        <v>147040</v>
      </c>
      <c r="Y29" s="33">
        <v>23100</v>
      </c>
      <c r="Z29" s="33">
        <v>5980</v>
      </c>
      <c r="AA29" s="33">
        <v>0</v>
      </c>
      <c r="AB29" s="33">
        <v>375590</v>
      </c>
      <c r="AC29" s="33">
        <v>40120</v>
      </c>
      <c r="AD29" s="33">
        <v>1523880</v>
      </c>
      <c r="AE29" s="33">
        <v>27830</v>
      </c>
      <c r="AF29" s="33">
        <v>2011020</v>
      </c>
      <c r="AG29" s="33">
        <v>7022316</v>
      </c>
      <c r="AH29" s="95" t="s">
        <v>63</v>
      </c>
      <c r="AI29" s="33">
        <v>7574832</v>
      </c>
      <c r="AJ29" s="33">
        <v>0</v>
      </c>
      <c r="AK29" s="33">
        <v>0</v>
      </c>
      <c r="AL29" s="33">
        <v>7574832</v>
      </c>
      <c r="AM29" s="33">
        <v>40618</v>
      </c>
      <c r="AN29" s="33">
        <v>0</v>
      </c>
      <c r="AO29" s="33">
        <v>492</v>
      </c>
      <c r="AP29" s="33">
        <v>0</v>
      </c>
      <c r="AQ29" s="33">
        <v>761</v>
      </c>
      <c r="AR29" s="33">
        <v>7616703</v>
      </c>
      <c r="AS29" s="95" t="s">
        <v>63</v>
      </c>
      <c r="AT29" s="33">
        <v>454252</v>
      </c>
      <c r="AU29" s="33">
        <v>1221</v>
      </c>
      <c r="AV29" s="33">
        <v>0</v>
      </c>
      <c r="AW29" s="33">
        <v>8</v>
      </c>
      <c r="AX29" s="33">
        <v>0</v>
      </c>
      <c r="AY29" s="33">
        <v>23</v>
      </c>
      <c r="AZ29" s="33">
        <v>455504</v>
      </c>
      <c r="BA29" s="58">
        <v>19214</v>
      </c>
      <c r="BB29" s="33">
        <v>147</v>
      </c>
      <c r="BC29" s="58">
        <v>3682</v>
      </c>
      <c r="BD29" s="95" t="s">
        <v>63</v>
      </c>
      <c r="BE29" s="61">
        <v>185</v>
      </c>
      <c r="BF29" s="33">
        <v>0</v>
      </c>
      <c r="BG29" s="33">
        <v>23228</v>
      </c>
      <c r="BH29" s="33">
        <v>14</v>
      </c>
      <c r="BI29" s="58">
        <v>353</v>
      </c>
      <c r="BJ29" s="58">
        <v>114</v>
      </c>
      <c r="BK29" s="33">
        <v>0</v>
      </c>
      <c r="BL29" s="33">
        <v>418827</v>
      </c>
      <c r="BM29" s="33">
        <v>12968</v>
      </c>
      <c r="BN29" s="33">
        <v>431795</v>
      </c>
    </row>
    <row r="30" spans="1:66" s="19" customFormat="1" ht="17.25" customHeight="1">
      <c r="A30" s="79" t="s">
        <v>64</v>
      </c>
      <c r="B30" s="32">
        <v>922</v>
      </c>
      <c r="C30" s="32">
        <v>139</v>
      </c>
      <c r="D30" s="32">
        <v>1061</v>
      </c>
      <c r="E30" s="32">
        <v>1</v>
      </c>
      <c r="F30" s="32">
        <v>2302372</v>
      </c>
      <c r="G30" s="32">
        <v>0</v>
      </c>
      <c r="H30" s="32">
        <v>0</v>
      </c>
      <c r="I30" s="32">
        <v>2302372</v>
      </c>
      <c r="J30" s="32">
        <v>2914</v>
      </c>
      <c r="K30" s="32">
        <v>0</v>
      </c>
      <c r="L30" s="94" t="s">
        <v>64</v>
      </c>
      <c r="M30" s="32">
        <v>939</v>
      </c>
      <c r="N30" s="32">
        <v>91</v>
      </c>
      <c r="O30" s="32">
        <v>0</v>
      </c>
      <c r="P30" s="32">
        <v>2306316</v>
      </c>
      <c r="Q30" s="32">
        <v>0</v>
      </c>
      <c r="R30" s="32">
        <v>12921</v>
      </c>
      <c r="S30" s="32">
        <v>410918</v>
      </c>
      <c r="T30" s="32">
        <v>2192</v>
      </c>
      <c r="U30" s="32">
        <v>32851</v>
      </c>
      <c r="V30" s="32">
        <v>3580</v>
      </c>
      <c r="W30" s="94" t="s">
        <v>64</v>
      </c>
      <c r="X30" s="32">
        <v>12980</v>
      </c>
      <c r="Y30" s="32">
        <v>2800</v>
      </c>
      <c r="Z30" s="32">
        <v>780</v>
      </c>
      <c r="AA30" s="32">
        <v>0</v>
      </c>
      <c r="AB30" s="32">
        <v>58850</v>
      </c>
      <c r="AC30" s="32">
        <v>5040</v>
      </c>
      <c r="AD30" s="32">
        <v>246630</v>
      </c>
      <c r="AE30" s="32">
        <v>3450</v>
      </c>
      <c r="AF30" s="32">
        <v>350130</v>
      </c>
      <c r="AG30" s="32">
        <v>1143122</v>
      </c>
      <c r="AH30" s="94" t="s">
        <v>64</v>
      </c>
      <c r="AI30" s="32">
        <v>1159658</v>
      </c>
      <c r="AJ30" s="32">
        <v>0</v>
      </c>
      <c r="AK30" s="32">
        <v>0</v>
      </c>
      <c r="AL30" s="32">
        <v>1159658</v>
      </c>
      <c r="AM30" s="32">
        <v>2507</v>
      </c>
      <c r="AN30" s="32">
        <v>0</v>
      </c>
      <c r="AO30" s="32">
        <v>939</v>
      </c>
      <c r="AP30" s="32">
        <v>90</v>
      </c>
      <c r="AQ30" s="32">
        <v>0</v>
      </c>
      <c r="AR30" s="32">
        <v>1163194</v>
      </c>
      <c r="AS30" s="94" t="s">
        <v>64</v>
      </c>
      <c r="AT30" s="32">
        <v>69537</v>
      </c>
      <c r="AU30" s="32">
        <v>75</v>
      </c>
      <c r="AV30" s="32">
        <v>0</v>
      </c>
      <c r="AW30" s="32">
        <v>17</v>
      </c>
      <c r="AX30" s="32">
        <v>2</v>
      </c>
      <c r="AY30" s="32">
        <v>0</v>
      </c>
      <c r="AZ30" s="32">
        <v>69631</v>
      </c>
      <c r="BA30" s="56">
        <v>3122</v>
      </c>
      <c r="BB30" s="32">
        <v>4</v>
      </c>
      <c r="BC30" s="56">
        <v>793</v>
      </c>
      <c r="BD30" s="94" t="s">
        <v>64</v>
      </c>
      <c r="BE30" s="59">
        <v>0</v>
      </c>
      <c r="BF30" s="32">
        <v>0</v>
      </c>
      <c r="BG30" s="32">
        <v>3919</v>
      </c>
      <c r="BH30" s="32">
        <v>1</v>
      </c>
      <c r="BI30" s="56">
        <v>11</v>
      </c>
      <c r="BJ30" s="56">
        <v>39</v>
      </c>
      <c r="BK30" s="32">
        <v>0</v>
      </c>
      <c r="BL30" s="32">
        <v>62758</v>
      </c>
      <c r="BM30" s="32">
        <v>2903</v>
      </c>
      <c r="BN30" s="32">
        <v>65661</v>
      </c>
    </row>
    <row r="31" spans="1:66" s="19" customFormat="1" ht="17.25" customHeight="1">
      <c r="A31" s="79" t="s">
        <v>65</v>
      </c>
      <c r="B31" s="32">
        <v>2027</v>
      </c>
      <c r="C31" s="32">
        <v>291</v>
      </c>
      <c r="D31" s="32">
        <v>2318</v>
      </c>
      <c r="E31" s="32">
        <v>4</v>
      </c>
      <c r="F31" s="32">
        <v>5153793</v>
      </c>
      <c r="G31" s="32">
        <v>0</v>
      </c>
      <c r="H31" s="32">
        <v>0</v>
      </c>
      <c r="I31" s="32">
        <v>5153793</v>
      </c>
      <c r="J31" s="32">
        <v>9542</v>
      </c>
      <c r="K31" s="32">
        <v>0</v>
      </c>
      <c r="L31" s="94" t="s">
        <v>65</v>
      </c>
      <c r="M31" s="32">
        <v>0</v>
      </c>
      <c r="N31" s="32">
        <v>309</v>
      </c>
      <c r="O31" s="32">
        <v>0</v>
      </c>
      <c r="P31" s="32">
        <v>5163644</v>
      </c>
      <c r="Q31" s="32">
        <v>242</v>
      </c>
      <c r="R31" s="32">
        <v>28879</v>
      </c>
      <c r="S31" s="32">
        <v>921890</v>
      </c>
      <c r="T31" s="32">
        <v>14331</v>
      </c>
      <c r="U31" s="32">
        <v>76614</v>
      </c>
      <c r="V31" s="32">
        <v>11623</v>
      </c>
      <c r="W31" s="94" t="s">
        <v>65</v>
      </c>
      <c r="X31" s="32">
        <v>40880</v>
      </c>
      <c r="Y31" s="32">
        <v>8220</v>
      </c>
      <c r="Z31" s="32">
        <v>5200</v>
      </c>
      <c r="AA31" s="32">
        <v>0</v>
      </c>
      <c r="AB31" s="32">
        <v>128390</v>
      </c>
      <c r="AC31" s="32">
        <v>13280</v>
      </c>
      <c r="AD31" s="32">
        <v>613650</v>
      </c>
      <c r="AE31" s="32">
        <v>6900</v>
      </c>
      <c r="AF31" s="32">
        <v>764940</v>
      </c>
      <c r="AG31" s="32">
        <v>2635039</v>
      </c>
      <c r="AH31" s="94" t="s">
        <v>65</v>
      </c>
      <c r="AI31" s="32">
        <v>2521587</v>
      </c>
      <c r="AJ31" s="32">
        <v>0</v>
      </c>
      <c r="AK31" s="32">
        <v>0</v>
      </c>
      <c r="AL31" s="32">
        <v>2521587</v>
      </c>
      <c r="AM31" s="32">
        <v>7018</v>
      </c>
      <c r="AN31" s="32">
        <v>0</v>
      </c>
      <c r="AO31" s="32">
        <v>0</v>
      </c>
      <c r="AP31" s="32">
        <v>0</v>
      </c>
      <c r="AQ31" s="32">
        <v>0</v>
      </c>
      <c r="AR31" s="32">
        <v>2528605</v>
      </c>
      <c r="AS31" s="94" t="s">
        <v>65</v>
      </c>
      <c r="AT31" s="32">
        <v>151204</v>
      </c>
      <c r="AU31" s="32">
        <v>209</v>
      </c>
      <c r="AV31" s="32">
        <v>0</v>
      </c>
      <c r="AW31" s="32">
        <v>0</v>
      </c>
      <c r="AX31" s="32">
        <v>0</v>
      </c>
      <c r="AY31" s="32">
        <v>0</v>
      </c>
      <c r="AZ31" s="32">
        <v>151413</v>
      </c>
      <c r="BA31" s="56">
        <v>7422</v>
      </c>
      <c r="BB31" s="32">
        <v>44</v>
      </c>
      <c r="BC31" s="56">
        <v>1142</v>
      </c>
      <c r="BD31" s="94" t="s">
        <v>65</v>
      </c>
      <c r="BE31" s="59">
        <v>26</v>
      </c>
      <c r="BF31" s="32">
        <v>0</v>
      </c>
      <c r="BG31" s="32">
        <v>8634</v>
      </c>
      <c r="BH31" s="32">
        <v>17</v>
      </c>
      <c r="BI31" s="56">
        <v>15</v>
      </c>
      <c r="BJ31" s="56">
        <v>4</v>
      </c>
      <c r="BK31" s="32">
        <v>0</v>
      </c>
      <c r="BL31" s="32">
        <v>139299</v>
      </c>
      <c r="BM31" s="32">
        <v>3444</v>
      </c>
      <c r="BN31" s="32">
        <v>142743</v>
      </c>
    </row>
    <row r="32" spans="1:66" s="19" customFormat="1" ht="17.25" customHeight="1">
      <c r="A32" s="79" t="s">
        <v>66</v>
      </c>
      <c r="B32" s="32">
        <v>1227</v>
      </c>
      <c r="C32" s="32">
        <v>206</v>
      </c>
      <c r="D32" s="32">
        <v>1433</v>
      </c>
      <c r="E32" s="32">
        <v>0</v>
      </c>
      <c r="F32" s="32">
        <v>3693341</v>
      </c>
      <c r="G32" s="32">
        <v>0</v>
      </c>
      <c r="H32" s="32">
        <v>0</v>
      </c>
      <c r="I32" s="32">
        <v>3693341</v>
      </c>
      <c r="J32" s="32">
        <v>53788</v>
      </c>
      <c r="K32" s="32">
        <v>0</v>
      </c>
      <c r="L32" s="94" t="s">
        <v>66</v>
      </c>
      <c r="M32" s="32">
        <v>3127</v>
      </c>
      <c r="N32" s="32">
        <v>0</v>
      </c>
      <c r="O32" s="32">
        <v>0</v>
      </c>
      <c r="P32" s="32">
        <v>3750256</v>
      </c>
      <c r="Q32" s="32">
        <v>0</v>
      </c>
      <c r="R32" s="32">
        <v>30965</v>
      </c>
      <c r="S32" s="32">
        <v>638838</v>
      </c>
      <c r="T32" s="32">
        <v>7963</v>
      </c>
      <c r="U32" s="32">
        <v>46886</v>
      </c>
      <c r="V32" s="32">
        <v>6527</v>
      </c>
      <c r="W32" s="94" t="s">
        <v>66</v>
      </c>
      <c r="X32" s="32">
        <v>41900</v>
      </c>
      <c r="Y32" s="32">
        <v>4040</v>
      </c>
      <c r="Z32" s="32">
        <v>520</v>
      </c>
      <c r="AA32" s="32">
        <v>0</v>
      </c>
      <c r="AB32" s="32">
        <v>87550</v>
      </c>
      <c r="AC32" s="32">
        <v>8890</v>
      </c>
      <c r="AD32" s="32">
        <v>363790</v>
      </c>
      <c r="AE32" s="32">
        <v>10810</v>
      </c>
      <c r="AF32" s="32">
        <v>472890</v>
      </c>
      <c r="AG32" s="32">
        <v>1721569</v>
      </c>
      <c r="AH32" s="94" t="s">
        <v>66</v>
      </c>
      <c r="AI32" s="32">
        <v>1973288</v>
      </c>
      <c r="AJ32" s="32">
        <v>0</v>
      </c>
      <c r="AK32" s="32">
        <v>0</v>
      </c>
      <c r="AL32" s="32">
        <v>1973288</v>
      </c>
      <c r="AM32" s="32">
        <v>52272</v>
      </c>
      <c r="AN32" s="32">
        <v>0</v>
      </c>
      <c r="AO32" s="32">
        <v>3127</v>
      </c>
      <c r="AP32" s="32">
        <v>0</v>
      </c>
      <c r="AQ32" s="32">
        <v>0</v>
      </c>
      <c r="AR32" s="32">
        <v>2028687</v>
      </c>
      <c r="AS32" s="94" t="s">
        <v>66</v>
      </c>
      <c r="AT32" s="32">
        <v>118341</v>
      </c>
      <c r="AU32" s="32">
        <v>1568</v>
      </c>
      <c r="AV32" s="32">
        <v>0</v>
      </c>
      <c r="AW32" s="32">
        <v>56</v>
      </c>
      <c r="AX32" s="32">
        <v>0</v>
      </c>
      <c r="AY32" s="32">
        <v>0</v>
      </c>
      <c r="AZ32" s="32">
        <v>119965</v>
      </c>
      <c r="BA32" s="56">
        <v>4334</v>
      </c>
      <c r="BB32" s="32">
        <v>60</v>
      </c>
      <c r="BC32" s="56">
        <v>1112</v>
      </c>
      <c r="BD32" s="94" t="s">
        <v>66</v>
      </c>
      <c r="BE32" s="59">
        <v>28</v>
      </c>
      <c r="BF32" s="32">
        <v>0</v>
      </c>
      <c r="BG32" s="32">
        <v>5534</v>
      </c>
      <c r="BH32" s="32">
        <v>0</v>
      </c>
      <c r="BI32" s="56">
        <v>12</v>
      </c>
      <c r="BJ32" s="56">
        <v>0</v>
      </c>
      <c r="BK32" s="32">
        <v>0</v>
      </c>
      <c r="BL32" s="32">
        <v>110259</v>
      </c>
      <c r="BM32" s="32">
        <v>4160</v>
      </c>
      <c r="BN32" s="32">
        <v>114419</v>
      </c>
    </row>
    <row r="33" spans="1:66" s="19" customFormat="1" ht="17.25" customHeight="1">
      <c r="A33" s="79" t="s">
        <v>67</v>
      </c>
      <c r="B33" s="32">
        <v>5149</v>
      </c>
      <c r="C33" s="32">
        <v>627</v>
      </c>
      <c r="D33" s="32">
        <v>5776</v>
      </c>
      <c r="E33" s="32">
        <v>6</v>
      </c>
      <c r="F33" s="32">
        <v>13523234</v>
      </c>
      <c r="G33" s="32">
        <v>0</v>
      </c>
      <c r="H33" s="32">
        <v>0</v>
      </c>
      <c r="I33" s="32">
        <v>13523234</v>
      </c>
      <c r="J33" s="32">
        <v>74657</v>
      </c>
      <c r="K33" s="32">
        <v>2085</v>
      </c>
      <c r="L33" s="94" t="s">
        <v>67</v>
      </c>
      <c r="M33" s="32">
        <v>1047</v>
      </c>
      <c r="N33" s="32">
        <v>3362</v>
      </c>
      <c r="O33" s="32">
        <v>0</v>
      </c>
      <c r="P33" s="32">
        <v>13604385</v>
      </c>
      <c r="Q33" s="32">
        <v>0</v>
      </c>
      <c r="R33" s="32">
        <v>93061</v>
      </c>
      <c r="S33" s="32">
        <v>2328616</v>
      </c>
      <c r="T33" s="32">
        <v>18472</v>
      </c>
      <c r="U33" s="32">
        <v>178994</v>
      </c>
      <c r="V33" s="32">
        <v>20997</v>
      </c>
      <c r="W33" s="94" t="s">
        <v>67</v>
      </c>
      <c r="X33" s="32">
        <v>85960</v>
      </c>
      <c r="Y33" s="32">
        <v>21800</v>
      </c>
      <c r="Z33" s="32">
        <v>4940</v>
      </c>
      <c r="AA33" s="32">
        <v>0</v>
      </c>
      <c r="AB33" s="32">
        <v>361210</v>
      </c>
      <c r="AC33" s="32">
        <v>38370</v>
      </c>
      <c r="AD33" s="32">
        <v>1300290</v>
      </c>
      <c r="AE33" s="32">
        <v>22540</v>
      </c>
      <c r="AF33" s="32">
        <v>1906080</v>
      </c>
      <c r="AG33" s="32">
        <v>6381330</v>
      </c>
      <c r="AH33" s="94" t="s">
        <v>67</v>
      </c>
      <c r="AI33" s="32">
        <v>7149219</v>
      </c>
      <c r="AJ33" s="32">
        <v>0</v>
      </c>
      <c r="AK33" s="32">
        <v>0</v>
      </c>
      <c r="AL33" s="32">
        <v>7149219</v>
      </c>
      <c r="AM33" s="32">
        <v>67670</v>
      </c>
      <c r="AN33" s="32">
        <v>2026</v>
      </c>
      <c r="AO33" s="32">
        <v>882</v>
      </c>
      <c r="AP33" s="32">
        <v>3258</v>
      </c>
      <c r="AQ33" s="32">
        <v>0</v>
      </c>
      <c r="AR33" s="32">
        <v>7223055</v>
      </c>
      <c r="AS33" s="94" t="s">
        <v>67</v>
      </c>
      <c r="AT33" s="32">
        <v>428725</v>
      </c>
      <c r="AU33" s="32">
        <v>2029</v>
      </c>
      <c r="AV33" s="32">
        <v>109</v>
      </c>
      <c r="AW33" s="32">
        <v>16</v>
      </c>
      <c r="AX33" s="32">
        <v>59</v>
      </c>
      <c r="AY33" s="32">
        <v>0</v>
      </c>
      <c r="AZ33" s="32">
        <v>430938</v>
      </c>
      <c r="BA33" s="56">
        <v>16804</v>
      </c>
      <c r="BB33" s="32">
        <v>101</v>
      </c>
      <c r="BC33" s="56">
        <v>2814</v>
      </c>
      <c r="BD33" s="94" t="s">
        <v>67</v>
      </c>
      <c r="BE33" s="59">
        <v>25</v>
      </c>
      <c r="BF33" s="32">
        <v>0</v>
      </c>
      <c r="BG33" s="32">
        <v>19744</v>
      </c>
      <c r="BH33" s="32">
        <v>7</v>
      </c>
      <c r="BI33" s="56">
        <v>97</v>
      </c>
      <c r="BJ33" s="56">
        <v>10</v>
      </c>
      <c r="BK33" s="32">
        <v>0</v>
      </c>
      <c r="BL33" s="32">
        <v>401419</v>
      </c>
      <c r="BM33" s="32">
        <v>9661</v>
      </c>
      <c r="BN33" s="32">
        <v>411080</v>
      </c>
    </row>
    <row r="34" spans="1:66" s="45" customFormat="1" ht="17.25" customHeight="1">
      <c r="A34" s="80" t="s">
        <v>68</v>
      </c>
      <c r="B34" s="33">
        <v>5172</v>
      </c>
      <c r="C34" s="33">
        <v>911</v>
      </c>
      <c r="D34" s="33">
        <v>6083</v>
      </c>
      <c r="E34" s="33">
        <v>3</v>
      </c>
      <c r="F34" s="33">
        <v>15035881</v>
      </c>
      <c r="G34" s="33">
        <v>0</v>
      </c>
      <c r="H34" s="33">
        <v>0</v>
      </c>
      <c r="I34" s="33">
        <v>15035881</v>
      </c>
      <c r="J34" s="33">
        <v>115886</v>
      </c>
      <c r="K34" s="33">
        <v>3945</v>
      </c>
      <c r="L34" s="95" t="s">
        <v>68</v>
      </c>
      <c r="M34" s="33">
        <v>1615</v>
      </c>
      <c r="N34" s="33">
        <v>931</v>
      </c>
      <c r="O34" s="33">
        <v>0</v>
      </c>
      <c r="P34" s="33">
        <v>15158258</v>
      </c>
      <c r="Q34" s="33">
        <v>310</v>
      </c>
      <c r="R34" s="33">
        <v>90418</v>
      </c>
      <c r="S34" s="33">
        <v>2537574</v>
      </c>
      <c r="T34" s="33">
        <v>35618</v>
      </c>
      <c r="U34" s="33">
        <v>198917</v>
      </c>
      <c r="V34" s="33">
        <v>22135</v>
      </c>
      <c r="W34" s="95" t="s">
        <v>68</v>
      </c>
      <c r="X34" s="33">
        <v>110340</v>
      </c>
      <c r="Y34" s="33">
        <v>23880</v>
      </c>
      <c r="Z34" s="33">
        <v>4420</v>
      </c>
      <c r="AA34" s="33">
        <v>0</v>
      </c>
      <c r="AB34" s="33">
        <v>347800</v>
      </c>
      <c r="AC34" s="33">
        <v>31330</v>
      </c>
      <c r="AD34" s="33">
        <v>1587710</v>
      </c>
      <c r="AE34" s="33">
        <v>23690</v>
      </c>
      <c r="AF34" s="33">
        <v>2007390</v>
      </c>
      <c r="AG34" s="33">
        <v>7021532</v>
      </c>
      <c r="AH34" s="95" t="s">
        <v>68</v>
      </c>
      <c r="AI34" s="33">
        <v>8023850</v>
      </c>
      <c r="AJ34" s="33">
        <v>0</v>
      </c>
      <c r="AK34" s="33">
        <v>0</v>
      </c>
      <c r="AL34" s="33">
        <v>8023850</v>
      </c>
      <c r="AM34" s="33">
        <v>106387</v>
      </c>
      <c r="AN34" s="33">
        <v>3944</v>
      </c>
      <c r="AO34" s="33">
        <v>1614</v>
      </c>
      <c r="AP34" s="33">
        <v>931</v>
      </c>
      <c r="AQ34" s="33">
        <v>0</v>
      </c>
      <c r="AR34" s="33">
        <v>8136726</v>
      </c>
      <c r="AS34" s="95" t="s">
        <v>68</v>
      </c>
      <c r="AT34" s="33">
        <v>481353</v>
      </c>
      <c r="AU34" s="33">
        <v>3238</v>
      </c>
      <c r="AV34" s="33">
        <v>219</v>
      </c>
      <c r="AW34" s="33">
        <v>43</v>
      </c>
      <c r="AX34" s="33">
        <v>30</v>
      </c>
      <c r="AY34" s="33">
        <v>0</v>
      </c>
      <c r="AZ34" s="33">
        <v>484883</v>
      </c>
      <c r="BA34" s="58">
        <v>18320</v>
      </c>
      <c r="BB34" s="33">
        <v>235</v>
      </c>
      <c r="BC34" s="58">
        <v>5047</v>
      </c>
      <c r="BD34" s="95" t="s">
        <v>68</v>
      </c>
      <c r="BE34" s="61">
        <v>71</v>
      </c>
      <c r="BF34" s="33">
        <v>0</v>
      </c>
      <c r="BG34" s="33">
        <v>23673</v>
      </c>
      <c r="BH34" s="33">
        <v>13</v>
      </c>
      <c r="BI34" s="58">
        <v>150</v>
      </c>
      <c r="BJ34" s="58">
        <v>108</v>
      </c>
      <c r="BK34" s="33">
        <v>0</v>
      </c>
      <c r="BL34" s="33">
        <v>438797</v>
      </c>
      <c r="BM34" s="33">
        <v>22142</v>
      </c>
      <c r="BN34" s="33">
        <v>460939</v>
      </c>
    </row>
    <row r="35" spans="1:66" s="19" customFormat="1" ht="17.25" customHeight="1">
      <c r="A35" s="79" t="s">
        <v>69</v>
      </c>
      <c r="B35" s="32">
        <v>1026</v>
      </c>
      <c r="C35" s="32">
        <v>202</v>
      </c>
      <c r="D35" s="32">
        <v>1228</v>
      </c>
      <c r="E35" s="32">
        <v>0</v>
      </c>
      <c r="F35" s="32">
        <v>3242732</v>
      </c>
      <c r="G35" s="32">
        <v>0</v>
      </c>
      <c r="H35" s="32">
        <v>0</v>
      </c>
      <c r="I35" s="32">
        <v>3242732</v>
      </c>
      <c r="J35" s="32">
        <v>37277</v>
      </c>
      <c r="K35" s="32">
        <v>0</v>
      </c>
      <c r="L35" s="94" t="s">
        <v>69</v>
      </c>
      <c r="M35" s="32">
        <v>0</v>
      </c>
      <c r="N35" s="32">
        <v>0</v>
      </c>
      <c r="O35" s="32">
        <v>0</v>
      </c>
      <c r="P35" s="32">
        <v>3280009</v>
      </c>
      <c r="Q35" s="32">
        <v>0</v>
      </c>
      <c r="R35" s="32">
        <v>23557</v>
      </c>
      <c r="S35" s="32">
        <v>578985</v>
      </c>
      <c r="T35" s="32">
        <v>7856</v>
      </c>
      <c r="U35" s="32">
        <v>43880</v>
      </c>
      <c r="V35" s="32">
        <v>6995</v>
      </c>
      <c r="W35" s="94" t="s">
        <v>69</v>
      </c>
      <c r="X35" s="32">
        <v>31120</v>
      </c>
      <c r="Y35" s="32">
        <v>6720</v>
      </c>
      <c r="Z35" s="32">
        <v>1560</v>
      </c>
      <c r="AA35" s="32">
        <v>0</v>
      </c>
      <c r="AB35" s="32">
        <v>67250</v>
      </c>
      <c r="AC35" s="32">
        <v>7080</v>
      </c>
      <c r="AD35" s="32">
        <v>411140</v>
      </c>
      <c r="AE35" s="32">
        <v>9660</v>
      </c>
      <c r="AF35" s="32">
        <v>405240</v>
      </c>
      <c r="AG35" s="32">
        <v>1601043</v>
      </c>
      <c r="AH35" s="94" t="s">
        <v>69</v>
      </c>
      <c r="AI35" s="32">
        <v>1644689</v>
      </c>
      <c r="AJ35" s="32">
        <v>0</v>
      </c>
      <c r="AK35" s="32">
        <v>0</v>
      </c>
      <c r="AL35" s="32">
        <v>1644689</v>
      </c>
      <c r="AM35" s="32">
        <v>34277</v>
      </c>
      <c r="AN35" s="32">
        <v>0</v>
      </c>
      <c r="AO35" s="32">
        <v>0</v>
      </c>
      <c r="AP35" s="32">
        <v>0</v>
      </c>
      <c r="AQ35" s="32">
        <v>0</v>
      </c>
      <c r="AR35" s="32">
        <v>1678966</v>
      </c>
      <c r="AS35" s="94" t="s">
        <v>69</v>
      </c>
      <c r="AT35" s="32">
        <v>98632</v>
      </c>
      <c r="AU35" s="32">
        <v>1028</v>
      </c>
      <c r="AV35" s="32">
        <v>0</v>
      </c>
      <c r="AW35" s="32">
        <v>0</v>
      </c>
      <c r="AX35" s="32">
        <v>0</v>
      </c>
      <c r="AY35" s="32">
        <v>0</v>
      </c>
      <c r="AZ35" s="32">
        <v>99660</v>
      </c>
      <c r="BA35" s="56">
        <v>3952</v>
      </c>
      <c r="BB35" s="32">
        <v>2</v>
      </c>
      <c r="BC35" s="56">
        <v>1552</v>
      </c>
      <c r="BD35" s="94" t="s">
        <v>69</v>
      </c>
      <c r="BE35" s="59">
        <v>10</v>
      </c>
      <c r="BF35" s="32">
        <v>0</v>
      </c>
      <c r="BG35" s="32">
        <v>5516</v>
      </c>
      <c r="BH35" s="32">
        <v>0</v>
      </c>
      <c r="BI35" s="56">
        <v>2</v>
      </c>
      <c r="BJ35" s="56">
        <v>1</v>
      </c>
      <c r="BK35" s="32">
        <v>0</v>
      </c>
      <c r="BL35" s="32">
        <v>88135</v>
      </c>
      <c r="BM35" s="32">
        <v>6006</v>
      </c>
      <c r="BN35" s="32">
        <v>94141</v>
      </c>
    </row>
    <row r="36" spans="1:66" s="19" customFormat="1" ht="17.25" customHeight="1">
      <c r="A36" s="79" t="s">
        <v>70</v>
      </c>
      <c r="B36" s="32">
        <v>1032</v>
      </c>
      <c r="C36" s="32">
        <v>158</v>
      </c>
      <c r="D36" s="32">
        <v>1190</v>
      </c>
      <c r="E36" s="32">
        <v>0</v>
      </c>
      <c r="F36" s="32">
        <v>2648337</v>
      </c>
      <c r="G36" s="32">
        <v>0</v>
      </c>
      <c r="H36" s="32">
        <v>0</v>
      </c>
      <c r="I36" s="32">
        <v>2648337</v>
      </c>
      <c r="J36" s="32">
        <v>0</v>
      </c>
      <c r="K36" s="32">
        <v>0</v>
      </c>
      <c r="L36" s="94" t="s">
        <v>70</v>
      </c>
      <c r="M36" s="32">
        <v>15524</v>
      </c>
      <c r="N36" s="32">
        <v>0</v>
      </c>
      <c r="O36" s="32">
        <v>0</v>
      </c>
      <c r="P36" s="32">
        <v>2663861</v>
      </c>
      <c r="Q36" s="32">
        <v>477</v>
      </c>
      <c r="R36" s="32">
        <v>18860</v>
      </c>
      <c r="S36" s="32">
        <v>472931</v>
      </c>
      <c r="T36" s="32">
        <v>6080</v>
      </c>
      <c r="U36" s="32">
        <v>38220</v>
      </c>
      <c r="V36" s="32">
        <v>4767</v>
      </c>
      <c r="W36" s="94" t="s">
        <v>70</v>
      </c>
      <c r="X36" s="32">
        <v>14960</v>
      </c>
      <c r="Y36" s="32">
        <v>5000</v>
      </c>
      <c r="Z36" s="32">
        <v>1040</v>
      </c>
      <c r="AA36" s="32">
        <v>0</v>
      </c>
      <c r="AB36" s="32">
        <v>66400</v>
      </c>
      <c r="AC36" s="32">
        <v>3470</v>
      </c>
      <c r="AD36" s="32">
        <v>295890</v>
      </c>
      <c r="AE36" s="32">
        <v>3680</v>
      </c>
      <c r="AF36" s="32">
        <v>392700</v>
      </c>
      <c r="AG36" s="32">
        <v>1324475</v>
      </c>
      <c r="AH36" s="94" t="s">
        <v>70</v>
      </c>
      <c r="AI36" s="32">
        <v>1324584</v>
      </c>
      <c r="AJ36" s="32">
        <v>0</v>
      </c>
      <c r="AK36" s="32">
        <v>0</v>
      </c>
      <c r="AL36" s="32">
        <v>1324584</v>
      </c>
      <c r="AM36" s="32">
        <v>0</v>
      </c>
      <c r="AN36" s="32">
        <v>0</v>
      </c>
      <c r="AO36" s="32">
        <v>14802</v>
      </c>
      <c r="AP36" s="32">
        <v>0</v>
      </c>
      <c r="AQ36" s="32">
        <v>0</v>
      </c>
      <c r="AR36" s="32">
        <v>1339386</v>
      </c>
      <c r="AS36" s="94" t="s">
        <v>70</v>
      </c>
      <c r="AT36" s="32">
        <v>79430</v>
      </c>
      <c r="AU36" s="32">
        <v>0</v>
      </c>
      <c r="AV36" s="32">
        <v>0</v>
      </c>
      <c r="AW36" s="32">
        <v>272</v>
      </c>
      <c r="AX36" s="32">
        <v>0</v>
      </c>
      <c r="AY36" s="32">
        <v>0</v>
      </c>
      <c r="AZ36" s="32">
        <v>79702</v>
      </c>
      <c r="BA36" s="56">
        <v>3597</v>
      </c>
      <c r="BB36" s="32">
        <v>0</v>
      </c>
      <c r="BC36" s="56">
        <v>578</v>
      </c>
      <c r="BD36" s="94" t="s">
        <v>70</v>
      </c>
      <c r="BE36" s="59">
        <v>51</v>
      </c>
      <c r="BF36" s="32">
        <v>0</v>
      </c>
      <c r="BG36" s="32">
        <v>4226</v>
      </c>
      <c r="BH36" s="32">
        <v>0</v>
      </c>
      <c r="BI36" s="56">
        <v>1</v>
      </c>
      <c r="BJ36" s="56">
        <v>0</v>
      </c>
      <c r="BK36" s="32">
        <v>0</v>
      </c>
      <c r="BL36" s="32">
        <v>73129</v>
      </c>
      <c r="BM36" s="32">
        <v>2346</v>
      </c>
      <c r="BN36" s="32">
        <v>75475</v>
      </c>
    </row>
    <row r="37" spans="1:66" s="19" customFormat="1" ht="17.25" customHeight="1">
      <c r="A37" s="79" t="s">
        <v>71</v>
      </c>
      <c r="B37" s="32">
        <v>541</v>
      </c>
      <c r="C37" s="32">
        <v>86</v>
      </c>
      <c r="D37" s="32">
        <v>627</v>
      </c>
      <c r="E37" s="32">
        <v>0</v>
      </c>
      <c r="F37" s="32">
        <v>1408764</v>
      </c>
      <c r="G37" s="32">
        <v>0</v>
      </c>
      <c r="H37" s="32">
        <v>0</v>
      </c>
      <c r="I37" s="32">
        <v>1408764</v>
      </c>
      <c r="J37" s="32">
        <v>95</v>
      </c>
      <c r="K37" s="32">
        <v>0</v>
      </c>
      <c r="L37" s="94" t="s">
        <v>71</v>
      </c>
      <c r="M37" s="32">
        <v>152</v>
      </c>
      <c r="N37" s="32">
        <v>0</v>
      </c>
      <c r="O37" s="32">
        <v>0</v>
      </c>
      <c r="P37" s="32">
        <v>1409011</v>
      </c>
      <c r="Q37" s="32">
        <v>50</v>
      </c>
      <c r="R37" s="32">
        <v>9468</v>
      </c>
      <c r="S37" s="32">
        <v>245401</v>
      </c>
      <c r="T37" s="32">
        <v>5560</v>
      </c>
      <c r="U37" s="32">
        <v>20092</v>
      </c>
      <c r="V37" s="32">
        <v>3207</v>
      </c>
      <c r="W37" s="94" t="s">
        <v>71</v>
      </c>
      <c r="X37" s="32">
        <v>9880</v>
      </c>
      <c r="Y37" s="32">
        <v>1900</v>
      </c>
      <c r="Z37" s="32">
        <v>520</v>
      </c>
      <c r="AA37" s="32">
        <v>0</v>
      </c>
      <c r="AB37" s="32">
        <v>40990</v>
      </c>
      <c r="AC37" s="32">
        <v>3070</v>
      </c>
      <c r="AD37" s="32">
        <v>154780</v>
      </c>
      <c r="AE37" s="32">
        <v>1150</v>
      </c>
      <c r="AF37" s="32">
        <v>206910</v>
      </c>
      <c r="AG37" s="32">
        <v>702978</v>
      </c>
      <c r="AH37" s="94" t="s">
        <v>71</v>
      </c>
      <c r="AI37" s="32">
        <v>705787</v>
      </c>
      <c r="AJ37" s="32">
        <v>0</v>
      </c>
      <c r="AK37" s="32">
        <v>0</v>
      </c>
      <c r="AL37" s="32">
        <v>705787</v>
      </c>
      <c r="AM37" s="32">
        <v>94</v>
      </c>
      <c r="AN37" s="32">
        <v>0</v>
      </c>
      <c r="AO37" s="32">
        <v>152</v>
      </c>
      <c r="AP37" s="32">
        <v>0</v>
      </c>
      <c r="AQ37" s="32">
        <v>0</v>
      </c>
      <c r="AR37" s="32">
        <v>706033</v>
      </c>
      <c r="AS37" s="94" t="s">
        <v>71</v>
      </c>
      <c r="AT37" s="32">
        <v>42322</v>
      </c>
      <c r="AU37" s="32">
        <v>4</v>
      </c>
      <c r="AV37" s="32">
        <v>0</v>
      </c>
      <c r="AW37" s="32">
        <v>2</v>
      </c>
      <c r="AX37" s="32">
        <v>0</v>
      </c>
      <c r="AY37" s="32">
        <v>0</v>
      </c>
      <c r="AZ37" s="32">
        <v>42328</v>
      </c>
      <c r="BA37" s="56">
        <v>1875</v>
      </c>
      <c r="BB37" s="32">
        <v>12</v>
      </c>
      <c r="BC37" s="56">
        <v>164</v>
      </c>
      <c r="BD37" s="94" t="s">
        <v>71</v>
      </c>
      <c r="BE37" s="59">
        <v>72</v>
      </c>
      <c r="BF37" s="32">
        <v>0</v>
      </c>
      <c r="BG37" s="32">
        <v>2123</v>
      </c>
      <c r="BH37" s="32">
        <v>0</v>
      </c>
      <c r="BI37" s="56">
        <v>9</v>
      </c>
      <c r="BJ37" s="56">
        <v>3</v>
      </c>
      <c r="BK37" s="32">
        <v>0</v>
      </c>
      <c r="BL37" s="32">
        <v>39099</v>
      </c>
      <c r="BM37" s="32">
        <v>1094</v>
      </c>
      <c r="BN37" s="32">
        <v>40193</v>
      </c>
    </row>
    <row r="38" spans="1:66" s="19" customFormat="1" ht="17.25" customHeight="1">
      <c r="A38" s="79" t="s">
        <v>72</v>
      </c>
      <c r="B38" s="32">
        <v>650</v>
      </c>
      <c r="C38" s="32">
        <v>98</v>
      </c>
      <c r="D38" s="32">
        <v>748</v>
      </c>
      <c r="E38" s="32">
        <v>0</v>
      </c>
      <c r="F38" s="32">
        <v>1666653</v>
      </c>
      <c r="G38" s="32">
        <v>0</v>
      </c>
      <c r="H38" s="32">
        <v>0</v>
      </c>
      <c r="I38" s="32">
        <v>1666653</v>
      </c>
      <c r="J38" s="32">
        <v>11636</v>
      </c>
      <c r="K38" s="32">
        <v>0</v>
      </c>
      <c r="L38" s="94" t="s">
        <v>72</v>
      </c>
      <c r="M38" s="32">
        <v>0</v>
      </c>
      <c r="N38" s="32">
        <v>0</v>
      </c>
      <c r="O38" s="32">
        <v>0</v>
      </c>
      <c r="P38" s="32">
        <v>1678289</v>
      </c>
      <c r="Q38" s="32">
        <v>0</v>
      </c>
      <c r="R38" s="32">
        <v>6104</v>
      </c>
      <c r="S38" s="32">
        <v>269633</v>
      </c>
      <c r="T38" s="32">
        <v>5202</v>
      </c>
      <c r="U38" s="32">
        <v>22362</v>
      </c>
      <c r="V38" s="32">
        <v>4309</v>
      </c>
      <c r="W38" s="94" t="s">
        <v>72</v>
      </c>
      <c r="X38" s="32">
        <v>15060</v>
      </c>
      <c r="Y38" s="32">
        <v>2120</v>
      </c>
      <c r="Z38" s="32">
        <v>260</v>
      </c>
      <c r="AA38" s="32">
        <v>0</v>
      </c>
      <c r="AB38" s="32">
        <v>56080</v>
      </c>
      <c r="AC38" s="32">
        <v>5260</v>
      </c>
      <c r="AD38" s="32">
        <v>176030</v>
      </c>
      <c r="AE38" s="32">
        <v>2070</v>
      </c>
      <c r="AF38" s="32">
        <v>246840</v>
      </c>
      <c r="AG38" s="32">
        <v>811330</v>
      </c>
      <c r="AH38" s="94" t="s">
        <v>72</v>
      </c>
      <c r="AI38" s="32">
        <v>856322</v>
      </c>
      <c r="AJ38" s="32">
        <v>0</v>
      </c>
      <c r="AK38" s="32">
        <v>0</v>
      </c>
      <c r="AL38" s="32">
        <v>856322</v>
      </c>
      <c r="AM38" s="32">
        <v>10637</v>
      </c>
      <c r="AN38" s="32">
        <v>0</v>
      </c>
      <c r="AO38" s="32">
        <v>0</v>
      </c>
      <c r="AP38" s="32">
        <v>0</v>
      </c>
      <c r="AQ38" s="32">
        <v>0</v>
      </c>
      <c r="AR38" s="32">
        <v>866959</v>
      </c>
      <c r="AS38" s="94" t="s">
        <v>72</v>
      </c>
      <c r="AT38" s="32">
        <v>51350</v>
      </c>
      <c r="AU38" s="32">
        <v>319</v>
      </c>
      <c r="AV38" s="32">
        <v>0</v>
      </c>
      <c r="AW38" s="32">
        <v>0</v>
      </c>
      <c r="AX38" s="32">
        <v>0</v>
      </c>
      <c r="AY38" s="32">
        <v>0</v>
      </c>
      <c r="AZ38" s="32">
        <v>51669</v>
      </c>
      <c r="BA38" s="56">
        <v>2401</v>
      </c>
      <c r="BB38" s="32">
        <v>37</v>
      </c>
      <c r="BC38" s="56">
        <v>31</v>
      </c>
      <c r="BD38" s="94" t="s">
        <v>72</v>
      </c>
      <c r="BE38" s="59">
        <v>46</v>
      </c>
      <c r="BF38" s="32">
        <v>0</v>
      </c>
      <c r="BG38" s="32">
        <v>2515</v>
      </c>
      <c r="BH38" s="32">
        <v>0</v>
      </c>
      <c r="BI38" s="56">
        <v>43</v>
      </c>
      <c r="BJ38" s="56">
        <v>2</v>
      </c>
      <c r="BK38" s="32">
        <v>0</v>
      </c>
      <c r="BL38" s="32">
        <v>48415</v>
      </c>
      <c r="BM38" s="32">
        <v>694</v>
      </c>
      <c r="BN38" s="32">
        <v>49109</v>
      </c>
    </row>
    <row r="39" spans="1:66" s="45" customFormat="1" ht="17.25" customHeight="1">
      <c r="A39" s="80" t="s">
        <v>73</v>
      </c>
      <c r="B39" s="33">
        <v>316</v>
      </c>
      <c r="C39" s="33">
        <v>55</v>
      </c>
      <c r="D39" s="33">
        <v>371</v>
      </c>
      <c r="E39" s="33">
        <v>1</v>
      </c>
      <c r="F39" s="33">
        <v>796513</v>
      </c>
      <c r="G39" s="33">
        <v>0</v>
      </c>
      <c r="H39" s="33">
        <v>0</v>
      </c>
      <c r="I39" s="33">
        <v>796513</v>
      </c>
      <c r="J39" s="33">
        <v>0</v>
      </c>
      <c r="K39" s="33">
        <v>0</v>
      </c>
      <c r="L39" s="95" t="s">
        <v>73</v>
      </c>
      <c r="M39" s="33">
        <v>0</v>
      </c>
      <c r="N39" s="33">
        <v>0</v>
      </c>
      <c r="O39" s="33">
        <v>0</v>
      </c>
      <c r="P39" s="33">
        <v>796513</v>
      </c>
      <c r="Q39" s="33">
        <v>0</v>
      </c>
      <c r="R39" s="33">
        <v>7872</v>
      </c>
      <c r="S39" s="33">
        <v>139026</v>
      </c>
      <c r="T39" s="33">
        <v>2640</v>
      </c>
      <c r="U39" s="33">
        <v>13106</v>
      </c>
      <c r="V39" s="33">
        <v>2808</v>
      </c>
      <c r="W39" s="95" t="s">
        <v>73</v>
      </c>
      <c r="X39" s="33">
        <v>8800</v>
      </c>
      <c r="Y39" s="33">
        <v>860</v>
      </c>
      <c r="Z39" s="33">
        <v>0</v>
      </c>
      <c r="AA39" s="33">
        <v>0</v>
      </c>
      <c r="AB39" s="33">
        <v>28920</v>
      </c>
      <c r="AC39" s="33">
        <v>2590</v>
      </c>
      <c r="AD39" s="33">
        <v>86620</v>
      </c>
      <c r="AE39" s="33">
        <v>920</v>
      </c>
      <c r="AF39" s="33">
        <v>122430</v>
      </c>
      <c r="AG39" s="33">
        <v>416592</v>
      </c>
      <c r="AH39" s="95" t="s">
        <v>73</v>
      </c>
      <c r="AI39" s="33">
        <v>379921</v>
      </c>
      <c r="AJ39" s="33">
        <v>0</v>
      </c>
      <c r="AK39" s="33">
        <v>0</v>
      </c>
      <c r="AL39" s="33">
        <v>379921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379921</v>
      </c>
      <c r="AS39" s="95" t="s">
        <v>73</v>
      </c>
      <c r="AT39" s="33">
        <v>22780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22780</v>
      </c>
      <c r="BA39" s="58">
        <v>1157</v>
      </c>
      <c r="BB39" s="33">
        <v>0</v>
      </c>
      <c r="BC39" s="58">
        <v>36</v>
      </c>
      <c r="BD39" s="95" t="s">
        <v>73</v>
      </c>
      <c r="BE39" s="61">
        <v>21</v>
      </c>
      <c r="BF39" s="33">
        <v>0</v>
      </c>
      <c r="BG39" s="33">
        <v>1214</v>
      </c>
      <c r="BH39" s="33">
        <v>2</v>
      </c>
      <c r="BI39" s="58">
        <v>0</v>
      </c>
      <c r="BJ39" s="58">
        <v>0</v>
      </c>
      <c r="BK39" s="33">
        <v>0</v>
      </c>
      <c r="BL39" s="33">
        <v>21231</v>
      </c>
      <c r="BM39" s="33">
        <v>333</v>
      </c>
      <c r="BN39" s="33">
        <v>21564</v>
      </c>
    </row>
    <row r="40" spans="1:66" s="19" customFormat="1" ht="17.25" customHeight="1">
      <c r="A40" s="79" t="s">
        <v>74</v>
      </c>
      <c r="B40" s="32">
        <v>7037</v>
      </c>
      <c r="C40" s="32">
        <v>1003</v>
      </c>
      <c r="D40" s="32">
        <v>8040</v>
      </c>
      <c r="E40" s="32">
        <v>5</v>
      </c>
      <c r="F40" s="32">
        <v>18954662</v>
      </c>
      <c r="G40" s="32">
        <v>0</v>
      </c>
      <c r="H40" s="32">
        <v>0</v>
      </c>
      <c r="I40" s="32">
        <v>18954662</v>
      </c>
      <c r="J40" s="32">
        <v>131013</v>
      </c>
      <c r="K40" s="32">
        <v>2855</v>
      </c>
      <c r="L40" s="94" t="s">
        <v>74</v>
      </c>
      <c r="M40" s="32">
        <v>6755</v>
      </c>
      <c r="N40" s="32">
        <v>6602</v>
      </c>
      <c r="O40" s="32">
        <v>0</v>
      </c>
      <c r="P40" s="32">
        <v>19101887</v>
      </c>
      <c r="Q40" s="32">
        <v>325</v>
      </c>
      <c r="R40" s="32">
        <v>123008</v>
      </c>
      <c r="S40" s="32">
        <v>3318235</v>
      </c>
      <c r="T40" s="32">
        <v>36109</v>
      </c>
      <c r="U40" s="32">
        <v>263202</v>
      </c>
      <c r="V40" s="32">
        <v>27190</v>
      </c>
      <c r="W40" s="94" t="s">
        <v>74</v>
      </c>
      <c r="X40" s="32">
        <v>125840</v>
      </c>
      <c r="Y40" s="32">
        <v>39100</v>
      </c>
      <c r="Z40" s="32">
        <v>8580</v>
      </c>
      <c r="AA40" s="32">
        <v>260</v>
      </c>
      <c r="AB40" s="32">
        <v>451060</v>
      </c>
      <c r="AC40" s="32">
        <v>44150</v>
      </c>
      <c r="AD40" s="32">
        <v>1985280</v>
      </c>
      <c r="AE40" s="32">
        <v>26220</v>
      </c>
      <c r="AF40" s="32">
        <v>2653200</v>
      </c>
      <c r="AG40" s="32">
        <v>9101759</v>
      </c>
      <c r="AH40" s="94" t="s">
        <v>74</v>
      </c>
      <c r="AI40" s="32">
        <v>9866174</v>
      </c>
      <c r="AJ40" s="32">
        <v>0</v>
      </c>
      <c r="AK40" s="32">
        <v>0</v>
      </c>
      <c r="AL40" s="32">
        <v>9866174</v>
      </c>
      <c r="AM40" s="32">
        <v>125238</v>
      </c>
      <c r="AN40" s="32">
        <v>2855</v>
      </c>
      <c r="AO40" s="32">
        <v>5692</v>
      </c>
      <c r="AP40" s="32">
        <v>169</v>
      </c>
      <c r="AQ40" s="32">
        <v>0</v>
      </c>
      <c r="AR40" s="32">
        <v>10000128</v>
      </c>
      <c r="AS40" s="94" t="s">
        <v>74</v>
      </c>
      <c r="AT40" s="32">
        <v>591650</v>
      </c>
      <c r="AU40" s="32">
        <v>3672</v>
      </c>
      <c r="AV40" s="32">
        <v>154</v>
      </c>
      <c r="AW40" s="32">
        <v>102</v>
      </c>
      <c r="AX40" s="32">
        <v>3</v>
      </c>
      <c r="AY40" s="32">
        <v>0</v>
      </c>
      <c r="AZ40" s="32">
        <v>595581</v>
      </c>
      <c r="BA40" s="56">
        <v>23776</v>
      </c>
      <c r="BB40" s="32">
        <v>497</v>
      </c>
      <c r="BC40" s="56">
        <v>6794</v>
      </c>
      <c r="BD40" s="94" t="s">
        <v>74</v>
      </c>
      <c r="BE40" s="59">
        <v>193</v>
      </c>
      <c r="BF40" s="32">
        <v>0</v>
      </c>
      <c r="BG40" s="32">
        <v>31260</v>
      </c>
      <c r="BH40" s="32">
        <v>14</v>
      </c>
      <c r="BI40" s="56">
        <v>121</v>
      </c>
      <c r="BJ40" s="56">
        <v>7</v>
      </c>
      <c r="BK40" s="32">
        <v>0</v>
      </c>
      <c r="BL40" s="32">
        <v>545769</v>
      </c>
      <c r="BM40" s="32">
        <v>18410</v>
      </c>
      <c r="BN40" s="32">
        <v>564179</v>
      </c>
    </row>
    <row r="41" spans="1:66" s="19" customFormat="1" ht="17.25" customHeight="1">
      <c r="A41" s="79" t="s">
        <v>75</v>
      </c>
      <c r="B41" s="32">
        <v>7171</v>
      </c>
      <c r="C41" s="32">
        <v>896</v>
      </c>
      <c r="D41" s="32">
        <v>8067</v>
      </c>
      <c r="E41" s="32">
        <v>3</v>
      </c>
      <c r="F41" s="32">
        <v>20948821</v>
      </c>
      <c r="G41" s="32">
        <v>1750</v>
      </c>
      <c r="H41" s="32">
        <v>0</v>
      </c>
      <c r="I41" s="32">
        <v>20950571</v>
      </c>
      <c r="J41" s="32">
        <v>142883</v>
      </c>
      <c r="K41" s="32">
        <v>7089</v>
      </c>
      <c r="L41" s="94" t="s">
        <v>75</v>
      </c>
      <c r="M41" s="32">
        <v>6641</v>
      </c>
      <c r="N41" s="32">
        <v>10487</v>
      </c>
      <c r="O41" s="32">
        <v>0</v>
      </c>
      <c r="P41" s="32">
        <v>21117671</v>
      </c>
      <c r="Q41" s="32">
        <v>1061</v>
      </c>
      <c r="R41" s="32">
        <v>107494</v>
      </c>
      <c r="S41" s="32">
        <v>3612636</v>
      </c>
      <c r="T41" s="32">
        <v>22751</v>
      </c>
      <c r="U41" s="32">
        <v>237585</v>
      </c>
      <c r="V41" s="32">
        <v>11165</v>
      </c>
      <c r="W41" s="94" t="s">
        <v>75</v>
      </c>
      <c r="X41" s="32">
        <v>95860</v>
      </c>
      <c r="Y41" s="32">
        <v>31320</v>
      </c>
      <c r="Z41" s="32">
        <v>7280</v>
      </c>
      <c r="AA41" s="32">
        <v>0</v>
      </c>
      <c r="AB41" s="32">
        <v>612390</v>
      </c>
      <c r="AC41" s="32">
        <v>49260</v>
      </c>
      <c r="AD41" s="32">
        <v>1645660</v>
      </c>
      <c r="AE41" s="32">
        <v>19090</v>
      </c>
      <c r="AF41" s="32">
        <v>2662110</v>
      </c>
      <c r="AG41" s="32">
        <v>9115662</v>
      </c>
      <c r="AH41" s="94" t="s">
        <v>75</v>
      </c>
      <c r="AI41" s="32">
        <v>11853045</v>
      </c>
      <c r="AJ41" s="32">
        <v>1750</v>
      </c>
      <c r="AK41" s="32">
        <v>0</v>
      </c>
      <c r="AL41" s="32">
        <v>11854795</v>
      </c>
      <c r="AM41" s="32">
        <v>134904</v>
      </c>
      <c r="AN41" s="32">
        <v>6433</v>
      </c>
      <c r="AO41" s="32">
        <v>5490</v>
      </c>
      <c r="AP41" s="32">
        <v>387</v>
      </c>
      <c r="AQ41" s="32">
        <v>0</v>
      </c>
      <c r="AR41" s="32">
        <v>12002009</v>
      </c>
      <c r="AS41" s="94" t="s">
        <v>75</v>
      </c>
      <c r="AT41" s="32">
        <v>710966</v>
      </c>
      <c r="AU41" s="32">
        <v>4044</v>
      </c>
      <c r="AV41" s="32">
        <v>347</v>
      </c>
      <c r="AW41" s="32">
        <v>100</v>
      </c>
      <c r="AX41" s="32">
        <v>7</v>
      </c>
      <c r="AY41" s="32">
        <v>0</v>
      </c>
      <c r="AZ41" s="32">
        <v>715464</v>
      </c>
      <c r="BA41" s="56">
        <v>21212</v>
      </c>
      <c r="BB41" s="32">
        <v>80</v>
      </c>
      <c r="BC41" s="56">
        <v>10662</v>
      </c>
      <c r="BD41" s="94" t="s">
        <v>75</v>
      </c>
      <c r="BE41" s="59">
        <v>250</v>
      </c>
      <c r="BF41" s="32">
        <v>0</v>
      </c>
      <c r="BG41" s="32">
        <v>32204</v>
      </c>
      <c r="BH41" s="32">
        <v>5</v>
      </c>
      <c r="BI41" s="56">
        <v>261</v>
      </c>
      <c r="BJ41" s="56">
        <v>38</v>
      </c>
      <c r="BK41" s="32">
        <v>0</v>
      </c>
      <c r="BL41" s="32">
        <v>655004</v>
      </c>
      <c r="BM41" s="32">
        <v>27952</v>
      </c>
      <c r="BN41" s="32">
        <v>682956</v>
      </c>
    </row>
    <row r="42" spans="1:66" s="19" customFormat="1" ht="17.25" customHeight="1">
      <c r="A42" s="79" t="s">
        <v>76</v>
      </c>
      <c r="B42" s="32">
        <v>2228</v>
      </c>
      <c r="C42" s="32">
        <v>341</v>
      </c>
      <c r="D42" s="32">
        <v>2569</v>
      </c>
      <c r="E42" s="32">
        <v>2</v>
      </c>
      <c r="F42" s="32">
        <v>6327887</v>
      </c>
      <c r="G42" s="32">
        <v>0</v>
      </c>
      <c r="H42" s="32">
        <v>0</v>
      </c>
      <c r="I42" s="32">
        <v>6327887</v>
      </c>
      <c r="J42" s="32">
        <v>32338</v>
      </c>
      <c r="K42" s="32">
        <v>0</v>
      </c>
      <c r="L42" s="94" t="s">
        <v>76</v>
      </c>
      <c r="M42" s="32">
        <v>30464</v>
      </c>
      <c r="N42" s="32">
        <v>0</v>
      </c>
      <c r="O42" s="32">
        <v>0</v>
      </c>
      <c r="P42" s="32">
        <v>6390689</v>
      </c>
      <c r="Q42" s="32">
        <v>744</v>
      </c>
      <c r="R42" s="32">
        <v>40546</v>
      </c>
      <c r="S42" s="32">
        <v>1159757</v>
      </c>
      <c r="T42" s="32">
        <v>10970</v>
      </c>
      <c r="U42" s="32">
        <v>79449</v>
      </c>
      <c r="V42" s="32">
        <v>7004</v>
      </c>
      <c r="W42" s="94" t="s">
        <v>76</v>
      </c>
      <c r="X42" s="32">
        <v>47540</v>
      </c>
      <c r="Y42" s="32">
        <v>9420</v>
      </c>
      <c r="Z42" s="32">
        <v>2340</v>
      </c>
      <c r="AA42" s="32">
        <v>0</v>
      </c>
      <c r="AB42" s="32">
        <v>173110</v>
      </c>
      <c r="AC42" s="32">
        <v>11560</v>
      </c>
      <c r="AD42" s="32">
        <v>640610</v>
      </c>
      <c r="AE42" s="32">
        <v>13570</v>
      </c>
      <c r="AF42" s="32">
        <v>847770</v>
      </c>
      <c r="AG42" s="32">
        <v>3044390</v>
      </c>
      <c r="AH42" s="94" t="s">
        <v>76</v>
      </c>
      <c r="AI42" s="32">
        <v>3311893</v>
      </c>
      <c r="AJ42" s="32">
        <v>0</v>
      </c>
      <c r="AK42" s="32">
        <v>0</v>
      </c>
      <c r="AL42" s="32">
        <v>3311893</v>
      </c>
      <c r="AM42" s="32">
        <v>31902</v>
      </c>
      <c r="AN42" s="32">
        <v>0</v>
      </c>
      <c r="AO42" s="32">
        <v>2504</v>
      </c>
      <c r="AP42" s="32">
        <v>0</v>
      </c>
      <c r="AQ42" s="32">
        <v>0</v>
      </c>
      <c r="AR42" s="32">
        <v>3346299</v>
      </c>
      <c r="AS42" s="94" t="s">
        <v>76</v>
      </c>
      <c r="AT42" s="32">
        <v>198608</v>
      </c>
      <c r="AU42" s="32">
        <v>849</v>
      </c>
      <c r="AV42" s="32">
        <v>0</v>
      </c>
      <c r="AW42" s="32">
        <v>43</v>
      </c>
      <c r="AX42" s="32">
        <v>0</v>
      </c>
      <c r="AY42" s="32">
        <v>0</v>
      </c>
      <c r="AZ42" s="32">
        <v>199500</v>
      </c>
      <c r="BA42" s="56">
        <v>7857</v>
      </c>
      <c r="BB42" s="32">
        <v>20</v>
      </c>
      <c r="BC42" s="56">
        <v>3254</v>
      </c>
      <c r="BD42" s="94" t="s">
        <v>76</v>
      </c>
      <c r="BE42" s="59">
        <v>79</v>
      </c>
      <c r="BF42" s="32">
        <v>0</v>
      </c>
      <c r="BG42" s="32">
        <v>11210</v>
      </c>
      <c r="BH42" s="32">
        <v>7</v>
      </c>
      <c r="BI42" s="56">
        <v>8</v>
      </c>
      <c r="BJ42" s="56">
        <v>6</v>
      </c>
      <c r="BK42" s="32">
        <v>0</v>
      </c>
      <c r="BL42" s="32">
        <v>180175</v>
      </c>
      <c r="BM42" s="32">
        <v>8094</v>
      </c>
      <c r="BN42" s="32">
        <v>188269</v>
      </c>
    </row>
    <row r="43" spans="1:66" s="19" customFormat="1" ht="17.25" customHeight="1">
      <c r="A43" s="79" t="s">
        <v>77</v>
      </c>
      <c r="B43" s="32">
        <v>1679</v>
      </c>
      <c r="C43" s="32">
        <v>303</v>
      </c>
      <c r="D43" s="32">
        <v>1982</v>
      </c>
      <c r="E43" s="32">
        <v>4</v>
      </c>
      <c r="F43" s="32">
        <v>4761113</v>
      </c>
      <c r="G43" s="32">
        <v>0</v>
      </c>
      <c r="H43" s="32">
        <v>0</v>
      </c>
      <c r="I43" s="32">
        <v>4761113</v>
      </c>
      <c r="J43" s="32">
        <v>8606</v>
      </c>
      <c r="K43" s="32">
        <v>0</v>
      </c>
      <c r="L43" s="94" t="s">
        <v>77</v>
      </c>
      <c r="M43" s="32">
        <v>2206</v>
      </c>
      <c r="N43" s="32">
        <v>3286</v>
      </c>
      <c r="O43" s="32">
        <v>0</v>
      </c>
      <c r="P43" s="32">
        <v>4775211</v>
      </c>
      <c r="Q43" s="32">
        <v>915</v>
      </c>
      <c r="R43" s="32">
        <v>28208</v>
      </c>
      <c r="S43" s="32">
        <v>824673</v>
      </c>
      <c r="T43" s="32">
        <v>16358</v>
      </c>
      <c r="U43" s="32">
        <v>66855</v>
      </c>
      <c r="V43" s="32">
        <v>6748</v>
      </c>
      <c r="W43" s="94" t="s">
        <v>77</v>
      </c>
      <c r="X43" s="32">
        <v>30200</v>
      </c>
      <c r="Y43" s="32">
        <v>8380</v>
      </c>
      <c r="Z43" s="32">
        <v>3640</v>
      </c>
      <c r="AA43" s="32">
        <v>0</v>
      </c>
      <c r="AB43" s="32">
        <v>115530</v>
      </c>
      <c r="AC43" s="32">
        <v>14570</v>
      </c>
      <c r="AD43" s="32">
        <v>525450</v>
      </c>
      <c r="AE43" s="32">
        <v>7820</v>
      </c>
      <c r="AF43" s="32">
        <v>654060</v>
      </c>
      <c r="AG43" s="32">
        <v>2303407</v>
      </c>
      <c r="AH43" s="94" t="s">
        <v>77</v>
      </c>
      <c r="AI43" s="32">
        <v>2462990</v>
      </c>
      <c r="AJ43" s="32">
        <v>0</v>
      </c>
      <c r="AK43" s="32">
        <v>0</v>
      </c>
      <c r="AL43" s="32">
        <v>2462990</v>
      </c>
      <c r="AM43" s="32">
        <v>7757</v>
      </c>
      <c r="AN43" s="32">
        <v>0</v>
      </c>
      <c r="AO43" s="32">
        <v>1057</v>
      </c>
      <c r="AP43" s="32">
        <v>0</v>
      </c>
      <c r="AQ43" s="32">
        <v>0</v>
      </c>
      <c r="AR43" s="32">
        <v>2471804</v>
      </c>
      <c r="AS43" s="94" t="s">
        <v>77</v>
      </c>
      <c r="AT43" s="32">
        <v>147703</v>
      </c>
      <c r="AU43" s="32">
        <v>233</v>
      </c>
      <c r="AV43" s="32">
        <v>0</v>
      </c>
      <c r="AW43" s="32">
        <v>18</v>
      </c>
      <c r="AX43" s="32">
        <v>0</v>
      </c>
      <c r="AY43" s="32">
        <v>0</v>
      </c>
      <c r="AZ43" s="32">
        <v>147954</v>
      </c>
      <c r="BA43" s="56">
        <v>6066</v>
      </c>
      <c r="BB43" s="32">
        <v>60</v>
      </c>
      <c r="BC43" s="56">
        <v>2174</v>
      </c>
      <c r="BD43" s="94" t="s">
        <v>77</v>
      </c>
      <c r="BE43" s="59">
        <v>17</v>
      </c>
      <c r="BF43" s="32">
        <v>0</v>
      </c>
      <c r="BG43" s="32">
        <v>8317</v>
      </c>
      <c r="BH43" s="32">
        <v>13</v>
      </c>
      <c r="BI43" s="56">
        <v>93</v>
      </c>
      <c r="BJ43" s="56">
        <v>41</v>
      </c>
      <c r="BK43" s="32">
        <v>0</v>
      </c>
      <c r="BL43" s="32">
        <v>133207</v>
      </c>
      <c r="BM43" s="32">
        <v>6283</v>
      </c>
      <c r="BN43" s="32">
        <v>139490</v>
      </c>
    </row>
    <row r="44" spans="1:66" s="45" customFormat="1" ht="17.25" customHeight="1">
      <c r="A44" s="80" t="s">
        <v>78</v>
      </c>
      <c r="B44" s="33">
        <v>6423</v>
      </c>
      <c r="C44" s="33">
        <v>498</v>
      </c>
      <c r="D44" s="33">
        <v>6921</v>
      </c>
      <c r="E44" s="33">
        <v>3</v>
      </c>
      <c r="F44" s="33">
        <v>16599806</v>
      </c>
      <c r="G44" s="33">
        <v>0</v>
      </c>
      <c r="H44" s="33">
        <v>1850</v>
      </c>
      <c r="I44" s="33">
        <v>16601656</v>
      </c>
      <c r="J44" s="33">
        <v>89608</v>
      </c>
      <c r="K44" s="33">
        <v>0</v>
      </c>
      <c r="L44" s="95" t="s">
        <v>78</v>
      </c>
      <c r="M44" s="33">
        <v>21333</v>
      </c>
      <c r="N44" s="33">
        <v>267</v>
      </c>
      <c r="O44" s="33">
        <v>144</v>
      </c>
      <c r="P44" s="33">
        <v>16713008</v>
      </c>
      <c r="Q44" s="33">
        <v>11285</v>
      </c>
      <c r="R44" s="33">
        <v>90849</v>
      </c>
      <c r="S44" s="33">
        <v>2874212</v>
      </c>
      <c r="T44" s="33">
        <v>35023</v>
      </c>
      <c r="U44" s="33">
        <v>207214</v>
      </c>
      <c r="V44" s="33">
        <v>14752</v>
      </c>
      <c r="W44" s="95" t="s">
        <v>78</v>
      </c>
      <c r="X44" s="33">
        <v>72900</v>
      </c>
      <c r="Y44" s="33">
        <v>36020</v>
      </c>
      <c r="Z44" s="33">
        <v>6240</v>
      </c>
      <c r="AA44" s="33">
        <v>0</v>
      </c>
      <c r="AB44" s="33">
        <v>424650</v>
      </c>
      <c r="AC44" s="33">
        <v>43480</v>
      </c>
      <c r="AD44" s="33">
        <v>1450430</v>
      </c>
      <c r="AE44" s="33">
        <v>19090</v>
      </c>
      <c r="AF44" s="33">
        <v>2283930</v>
      </c>
      <c r="AG44" s="33">
        <v>7570075</v>
      </c>
      <c r="AH44" s="95" t="s">
        <v>78</v>
      </c>
      <c r="AI44" s="33">
        <v>9037919</v>
      </c>
      <c r="AJ44" s="33">
        <v>0</v>
      </c>
      <c r="AK44" s="33">
        <v>1850</v>
      </c>
      <c r="AL44" s="33">
        <v>9039769</v>
      </c>
      <c r="AM44" s="33">
        <v>82016</v>
      </c>
      <c r="AN44" s="33">
        <v>0</v>
      </c>
      <c r="AO44" s="33">
        <v>21004</v>
      </c>
      <c r="AP44" s="33">
        <v>0</v>
      </c>
      <c r="AQ44" s="33">
        <v>144</v>
      </c>
      <c r="AR44" s="33">
        <v>9142933</v>
      </c>
      <c r="AS44" s="95" t="s">
        <v>78</v>
      </c>
      <c r="AT44" s="33">
        <v>542210</v>
      </c>
      <c r="AU44" s="33">
        <v>2440</v>
      </c>
      <c r="AV44" s="33">
        <v>0</v>
      </c>
      <c r="AW44" s="33">
        <v>621</v>
      </c>
      <c r="AX44" s="33">
        <v>0</v>
      </c>
      <c r="AY44" s="33">
        <v>4</v>
      </c>
      <c r="AZ44" s="33">
        <v>545275</v>
      </c>
      <c r="BA44" s="58">
        <v>19348</v>
      </c>
      <c r="BB44" s="33">
        <v>73</v>
      </c>
      <c r="BC44" s="58">
        <v>6547</v>
      </c>
      <c r="BD44" s="95" t="s">
        <v>78</v>
      </c>
      <c r="BE44" s="61">
        <v>10</v>
      </c>
      <c r="BF44" s="33">
        <v>0</v>
      </c>
      <c r="BG44" s="33">
        <v>25978</v>
      </c>
      <c r="BH44" s="33">
        <v>6</v>
      </c>
      <c r="BI44" s="58">
        <v>55</v>
      </c>
      <c r="BJ44" s="58">
        <v>2</v>
      </c>
      <c r="BK44" s="33">
        <v>0</v>
      </c>
      <c r="BL44" s="33">
        <v>517545</v>
      </c>
      <c r="BM44" s="33">
        <v>1689</v>
      </c>
      <c r="BN44" s="33">
        <v>519234</v>
      </c>
    </row>
    <row r="45" spans="1:66" s="19" customFormat="1" ht="17.25" customHeight="1">
      <c r="A45" s="79" t="s">
        <v>79</v>
      </c>
      <c r="B45" s="32">
        <v>4910</v>
      </c>
      <c r="C45" s="32">
        <v>708</v>
      </c>
      <c r="D45" s="32">
        <v>5618</v>
      </c>
      <c r="E45" s="32">
        <v>5</v>
      </c>
      <c r="F45" s="32">
        <v>14443268</v>
      </c>
      <c r="G45" s="32">
        <v>0</v>
      </c>
      <c r="H45" s="32">
        <v>0</v>
      </c>
      <c r="I45" s="32">
        <v>14443268</v>
      </c>
      <c r="J45" s="32">
        <v>112134</v>
      </c>
      <c r="K45" s="32">
        <v>1731</v>
      </c>
      <c r="L45" s="94" t="s">
        <v>79</v>
      </c>
      <c r="M45" s="32">
        <v>19744</v>
      </c>
      <c r="N45" s="32">
        <v>17</v>
      </c>
      <c r="O45" s="32">
        <v>0</v>
      </c>
      <c r="P45" s="32">
        <v>14576894</v>
      </c>
      <c r="Q45" s="32">
        <v>4143</v>
      </c>
      <c r="R45" s="32">
        <v>90189</v>
      </c>
      <c r="S45" s="32">
        <v>2484695</v>
      </c>
      <c r="T45" s="32">
        <v>53140</v>
      </c>
      <c r="U45" s="32">
        <v>173961</v>
      </c>
      <c r="V45" s="32">
        <v>12114</v>
      </c>
      <c r="W45" s="94" t="s">
        <v>79</v>
      </c>
      <c r="X45" s="32">
        <v>108160</v>
      </c>
      <c r="Y45" s="32">
        <v>23260</v>
      </c>
      <c r="Z45" s="32">
        <v>7280</v>
      </c>
      <c r="AA45" s="32">
        <v>0</v>
      </c>
      <c r="AB45" s="32">
        <v>388290</v>
      </c>
      <c r="AC45" s="32">
        <v>40910</v>
      </c>
      <c r="AD45" s="32">
        <v>1421700</v>
      </c>
      <c r="AE45" s="32">
        <v>28980</v>
      </c>
      <c r="AF45" s="32">
        <v>1853940</v>
      </c>
      <c r="AG45" s="32">
        <v>6690762</v>
      </c>
      <c r="AH45" s="94" t="s">
        <v>79</v>
      </c>
      <c r="AI45" s="32">
        <v>7767517</v>
      </c>
      <c r="AJ45" s="32">
        <v>0</v>
      </c>
      <c r="AK45" s="32">
        <v>0</v>
      </c>
      <c r="AL45" s="32">
        <v>7767517</v>
      </c>
      <c r="AM45" s="32">
        <v>97699</v>
      </c>
      <c r="AN45" s="32">
        <v>1690</v>
      </c>
      <c r="AO45" s="32">
        <v>19209</v>
      </c>
      <c r="AP45" s="32">
        <v>17</v>
      </c>
      <c r="AQ45" s="32">
        <v>0</v>
      </c>
      <c r="AR45" s="32">
        <v>7886132</v>
      </c>
      <c r="AS45" s="94" t="s">
        <v>79</v>
      </c>
      <c r="AT45" s="32">
        <v>465828</v>
      </c>
      <c r="AU45" s="32">
        <v>2934</v>
      </c>
      <c r="AV45" s="32">
        <v>91</v>
      </c>
      <c r="AW45" s="32">
        <v>572</v>
      </c>
      <c r="AX45" s="32">
        <v>0</v>
      </c>
      <c r="AY45" s="32">
        <v>0</v>
      </c>
      <c r="AZ45" s="32">
        <v>469425</v>
      </c>
      <c r="BA45" s="56">
        <v>16870</v>
      </c>
      <c r="BB45" s="32">
        <v>141</v>
      </c>
      <c r="BC45" s="56">
        <v>4689</v>
      </c>
      <c r="BD45" s="94" t="s">
        <v>79</v>
      </c>
      <c r="BE45" s="59">
        <v>63</v>
      </c>
      <c r="BF45" s="32">
        <v>0</v>
      </c>
      <c r="BG45" s="32">
        <v>21763</v>
      </c>
      <c r="BH45" s="32">
        <v>15</v>
      </c>
      <c r="BI45" s="56">
        <v>240</v>
      </c>
      <c r="BJ45" s="56">
        <v>148</v>
      </c>
      <c r="BK45" s="32">
        <v>0</v>
      </c>
      <c r="BL45" s="32">
        <v>430219</v>
      </c>
      <c r="BM45" s="32">
        <v>17040</v>
      </c>
      <c r="BN45" s="32">
        <v>447259</v>
      </c>
    </row>
    <row r="46" spans="1:66" s="19" customFormat="1" ht="17.25" customHeight="1">
      <c r="A46" s="79" t="s">
        <v>80</v>
      </c>
      <c r="B46" s="32">
        <v>1925</v>
      </c>
      <c r="C46" s="32">
        <v>302</v>
      </c>
      <c r="D46" s="32">
        <v>2227</v>
      </c>
      <c r="E46" s="32">
        <v>3</v>
      </c>
      <c r="F46" s="32">
        <v>5251755</v>
      </c>
      <c r="G46" s="32">
        <v>0</v>
      </c>
      <c r="H46" s="32">
        <v>0</v>
      </c>
      <c r="I46" s="32">
        <v>5251755</v>
      </c>
      <c r="J46" s="32">
        <v>23654</v>
      </c>
      <c r="K46" s="32">
        <v>0</v>
      </c>
      <c r="L46" s="94" t="s">
        <v>80</v>
      </c>
      <c r="M46" s="32">
        <v>1022</v>
      </c>
      <c r="N46" s="32">
        <v>2245</v>
      </c>
      <c r="O46" s="32">
        <v>0</v>
      </c>
      <c r="P46" s="32">
        <v>5278676</v>
      </c>
      <c r="Q46" s="32">
        <v>0</v>
      </c>
      <c r="R46" s="32">
        <v>31330</v>
      </c>
      <c r="S46" s="32">
        <v>916879</v>
      </c>
      <c r="T46" s="32">
        <v>12373</v>
      </c>
      <c r="U46" s="32">
        <v>67662</v>
      </c>
      <c r="V46" s="32">
        <v>6055</v>
      </c>
      <c r="W46" s="94" t="s">
        <v>80</v>
      </c>
      <c r="X46" s="32">
        <v>42960</v>
      </c>
      <c r="Y46" s="32">
        <v>7960</v>
      </c>
      <c r="Z46" s="32">
        <v>2080</v>
      </c>
      <c r="AA46" s="32">
        <v>0</v>
      </c>
      <c r="AB46" s="32">
        <v>125870</v>
      </c>
      <c r="AC46" s="32">
        <v>10560</v>
      </c>
      <c r="AD46" s="32">
        <v>604660</v>
      </c>
      <c r="AE46" s="32">
        <v>12420</v>
      </c>
      <c r="AF46" s="32">
        <v>734910</v>
      </c>
      <c r="AG46" s="32">
        <v>2575719</v>
      </c>
      <c r="AH46" s="94" t="s">
        <v>80</v>
      </c>
      <c r="AI46" s="32">
        <v>2677779</v>
      </c>
      <c r="AJ46" s="32">
        <v>0</v>
      </c>
      <c r="AK46" s="32">
        <v>0</v>
      </c>
      <c r="AL46" s="32">
        <v>2677779</v>
      </c>
      <c r="AM46" s="32">
        <v>22099</v>
      </c>
      <c r="AN46" s="32">
        <v>0</v>
      </c>
      <c r="AO46" s="32">
        <v>950</v>
      </c>
      <c r="AP46" s="32">
        <v>2129</v>
      </c>
      <c r="AQ46" s="32">
        <v>0</v>
      </c>
      <c r="AR46" s="32">
        <v>2702957</v>
      </c>
      <c r="AS46" s="94" t="s">
        <v>80</v>
      </c>
      <c r="AT46" s="32">
        <v>160579</v>
      </c>
      <c r="AU46" s="32">
        <v>660</v>
      </c>
      <c r="AV46" s="32">
        <v>0</v>
      </c>
      <c r="AW46" s="32">
        <v>19</v>
      </c>
      <c r="AX46" s="32">
        <v>38</v>
      </c>
      <c r="AY46" s="32">
        <v>0</v>
      </c>
      <c r="AZ46" s="32">
        <v>161296</v>
      </c>
      <c r="BA46" s="56">
        <v>7173</v>
      </c>
      <c r="BB46" s="32">
        <v>15</v>
      </c>
      <c r="BC46" s="56">
        <v>1536</v>
      </c>
      <c r="BD46" s="94" t="s">
        <v>80</v>
      </c>
      <c r="BE46" s="59">
        <v>307</v>
      </c>
      <c r="BF46" s="32">
        <v>0</v>
      </c>
      <c r="BG46" s="32">
        <v>9031</v>
      </c>
      <c r="BH46" s="32">
        <v>7</v>
      </c>
      <c r="BI46" s="56">
        <v>220</v>
      </c>
      <c r="BJ46" s="56">
        <v>0</v>
      </c>
      <c r="BK46" s="32">
        <v>0</v>
      </c>
      <c r="BL46" s="32">
        <v>147837</v>
      </c>
      <c r="BM46" s="32">
        <v>4201</v>
      </c>
      <c r="BN46" s="32">
        <v>152038</v>
      </c>
    </row>
    <row r="47" spans="1:66" s="19" customFormat="1" ht="17.25" customHeight="1">
      <c r="A47" s="79" t="s">
        <v>81</v>
      </c>
      <c r="B47" s="32">
        <v>3061</v>
      </c>
      <c r="C47" s="32">
        <v>422</v>
      </c>
      <c r="D47" s="32">
        <v>3483</v>
      </c>
      <c r="E47" s="32">
        <v>2</v>
      </c>
      <c r="F47" s="32">
        <v>8514878</v>
      </c>
      <c r="G47" s="32">
        <v>8349</v>
      </c>
      <c r="H47" s="32">
        <v>0</v>
      </c>
      <c r="I47" s="32">
        <v>8523227</v>
      </c>
      <c r="J47" s="32">
        <v>17894</v>
      </c>
      <c r="K47" s="32">
        <v>294</v>
      </c>
      <c r="L47" s="94" t="s">
        <v>81</v>
      </c>
      <c r="M47" s="32">
        <v>5928</v>
      </c>
      <c r="N47" s="32">
        <v>537</v>
      </c>
      <c r="O47" s="32">
        <v>0</v>
      </c>
      <c r="P47" s="32">
        <v>8547880</v>
      </c>
      <c r="Q47" s="32">
        <v>0</v>
      </c>
      <c r="R47" s="32">
        <v>50740</v>
      </c>
      <c r="S47" s="32">
        <v>1492242</v>
      </c>
      <c r="T47" s="32">
        <v>16820</v>
      </c>
      <c r="U47" s="32">
        <v>104335</v>
      </c>
      <c r="V47" s="32">
        <v>6754</v>
      </c>
      <c r="W47" s="94" t="s">
        <v>81</v>
      </c>
      <c r="X47" s="32">
        <v>63380</v>
      </c>
      <c r="Y47" s="32">
        <v>17500</v>
      </c>
      <c r="Z47" s="32">
        <v>4420</v>
      </c>
      <c r="AA47" s="32">
        <v>0</v>
      </c>
      <c r="AB47" s="32">
        <v>197830</v>
      </c>
      <c r="AC47" s="32">
        <v>18360</v>
      </c>
      <c r="AD47" s="32">
        <v>897910</v>
      </c>
      <c r="AE47" s="32">
        <v>17020</v>
      </c>
      <c r="AF47" s="32">
        <v>1149390</v>
      </c>
      <c r="AG47" s="32">
        <v>4036701</v>
      </c>
      <c r="AH47" s="94" t="s">
        <v>81</v>
      </c>
      <c r="AI47" s="32">
        <v>4481590</v>
      </c>
      <c r="AJ47" s="32">
        <v>7994</v>
      </c>
      <c r="AK47" s="32">
        <v>0</v>
      </c>
      <c r="AL47" s="32">
        <v>4489584</v>
      </c>
      <c r="AM47" s="32">
        <v>14876</v>
      </c>
      <c r="AN47" s="32">
        <v>294</v>
      </c>
      <c r="AO47" s="32">
        <v>5889</v>
      </c>
      <c r="AP47" s="32">
        <v>536</v>
      </c>
      <c r="AQ47" s="32">
        <v>0</v>
      </c>
      <c r="AR47" s="32">
        <v>4511179</v>
      </c>
      <c r="AS47" s="94" t="s">
        <v>81</v>
      </c>
      <c r="AT47" s="32">
        <v>269240</v>
      </c>
      <c r="AU47" s="32">
        <v>445</v>
      </c>
      <c r="AV47" s="32">
        <v>16</v>
      </c>
      <c r="AW47" s="32">
        <v>106</v>
      </c>
      <c r="AX47" s="32">
        <v>10</v>
      </c>
      <c r="AY47" s="32">
        <v>0</v>
      </c>
      <c r="AZ47" s="32">
        <v>269817</v>
      </c>
      <c r="BA47" s="56">
        <v>10656</v>
      </c>
      <c r="BB47" s="32">
        <v>61</v>
      </c>
      <c r="BC47" s="56">
        <v>2093</v>
      </c>
      <c r="BD47" s="94" t="s">
        <v>81</v>
      </c>
      <c r="BE47" s="59">
        <v>229</v>
      </c>
      <c r="BF47" s="32">
        <v>0</v>
      </c>
      <c r="BG47" s="32">
        <v>13039</v>
      </c>
      <c r="BH47" s="32">
        <v>1</v>
      </c>
      <c r="BI47" s="56">
        <v>51</v>
      </c>
      <c r="BJ47" s="56">
        <v>7</v>
      </c>
      <c r="BK47" s="32">
        <v>0</v>
      </c>
      <c r="BL47" s="32">
        <v>249037</v>
      </c>
      <c r="BM47" s="32">
        <v>7682</v>
      </c>
      <c r="BN47" s="32">
        <v>256719</v>
      </c>
    </row>
    <row r="48" spans="1:66" s="19" customFormat="1" ht="17.25" customHeight="1">
      <c r="A48" s="79" t="s">
        <v>82</v>
      </c>
      <c r="B48" s="32">
        <v>1073</v>
      </c>
      <c r="C48" s="32">
        <v>192</v>
      </c>
      <c r="D48" s="32">
        <v>1265</v>
      </c>
      <c r="E48" s="32">
        <v>2</v>
      </c>
      <c r="F48" s="32">
        <v>2994273</v>
      </c>
      <c r="G48" s="32">
        <v>286</v>
      </c>
      <c r="H48" s="32">
        <v>0</v>
      </c>
      <c r="I48" s="32">
        <v>2994559</v>
      </c>
      <c r="J48" s="32">
        <v>195</v>
      </c>
      <c r="K48" s="32">
        <v>0</v>
      </c>
      <c r="L48" s="94" t="s">
        <v>82</v>
      </c>
      <c r="M48" s="32">
        <v>66007</v>
      </c>
      <c r="N48" s="32">
        <v>65</v>
      </c>
      <c r="O48" s="32">
        <v>0</v>
      </c>
      <c r="P48" s="32">
        <v>3060826</v>
      </c>
      <c r="Q48" s="32">
        <v>0</v>
      </c>
      <c r="R48" s="32">
        <v>18583</v>
      </c>
      <c r="S48" s="32">
        <v>545333</v>
      </c>
      <c r="T48" s="32">
        <v>8570</v>
      </c>
      <c r="U48" s="32">
        <v>42770</v>
      </c>
      <c r="V48" s="32">
        <v>6012</v>
      </c>
      <c r="W48" s="94" t="s">
        <v>82</v>
      </c>
      <c r="X48" s="32">
        <v>30420</v>
      </c>
      <c r="Y48" s="32">
        <v>4300</v>
      </c>
      <c r="Z48" s="32">
        <v>1560</v>
      </c>
      <c r="AA48" s="32">
        <v>0</v>
      </c>
      <c r="AB48" s="32">
        <v>63210</v>
      </c>
      <c r="AC48" s="32">
        <v>6380</v>
      </c>
      <c r="AD48" s="32">
        <v>405120</v>
      </c>
      <c r="AE48" s="32">
        <v>11730</v>
      </c>
      <c r="AF48" s="32">
        <v>417450</v>
      </c>
      <c r="AG48" s="32">
        <v>1561438</v>
      </c>
      <c r="AH48" s="94" t="s">
        <v>82</v>
      </c>
      <c r="AI48" s="32">
        <v>1434656</v>
      </c>
      <c r="AJ48" s="32">
        <v>286</v>
      </c>
      <c r="AK48" s="32">
        <v>0</v>
      </c>
      <c r="AL48" s="32">
        <v>1434942</v>
      </c>
      <c r="AM48" s="32">
        <v>31</v>
      </c>
      <c r="AN48" s="32">
        <v>0</v>
      </c>
      <c r="AO48" s="32">
        <v>64351</v>
      </c>
      <c r="AP48" s="32">
        <v>64</v>
      </c>
      <c r="AQ48" s="32">
        <v>0</v>
      </c>
      <c r="AR48" s="32">
        <v>1499388</v>
      </c>
      <c r="AS48" s="94" t="s">
        <v>82</v>
      </c>
      <c r="AT48" s="32">
        <v>86048</v>
      </c>
      <c r="AU48" s="32">
        <v>2</v>
      </c>
      <c r="AV48" s="32">
        <v>0</v>
      </c>
      <c r="AW48" s="32">
        <v>1158</v>
      </c>
      <c r="AX48" s="32">
        <v>2</v>
      </c>
      <c r="AY48" s="32">
        <v>0</v>
      </c>
      <c r="AZ48" s="32">
        <v>87210</v>
      </c>
      <c r="BA48" s="56">
        <v>4602</v>
      </c>
      <c r="BB48" s="32">
        <v>70</v>
      </c>
      <c r="BC48" s="56">
        <v>453</v>
      </c>
      <c r="BD48" s="94" t="s">
        <v>82</v>
      </c>
      <c r="BE48" s="59">
        <v>125</v>
      </c>
      <c r="BF48" s="32">
        <v>0</v>
      </c>
      <c r="BG48" s="32">
        <v>5250</v>
      </c>
      <c r="BH48" s="32">
        <v>2</v>
      </c>
      <c r="BI48" s="56">
        <v>92</v>
      </c>
      <c r="BJ48" s="56">
        <v>0</v>
      </c>
      <c r="BK48" s="32">
        <v>0</v>
      </c>
      <c r="BL48" s="32">
        <v>79064</v>
      </c>
      <c r="BM48" s="32">
        <v>2802</v>
      </c>
      <c r="BN48" s="32">
        <v>81866</v>
      </c>
    </row>
    <row r="49" spans="1:66" s="45" customFormat="1" ht="17.25" customHeight="1">
      <c r="A49" s="80" t="s">
        <v>83</v>
      </c>
      <c r="B49" s="33">
        <v>5781</v>
      </c>
      <c r="C49" s="33">
        <v>492</v>
      </c>
      <c r="D49" s="33">
        <v>6273</v>
      </c>
      <c r="E49" s="33">
        <v>7</v>
      </c>
      <c r="F49" s="33">
        <v>14997929</v>
      </c>
      <c r="G49" s="33">
        <v>450</v>
      </c>
      <c r="H49" s="33">
        <v>0</v>
      </c>
      <c r="I49" s="33">
        <v>14998379</v>
      </c>
      <c r="J49" s="33">
        <v>234229</v>
      </c>
      <c r="K49" s="33">
        <v>689</v>
      </c>
      <c r="L49" s="95" t="s">
        <v>83</v>
      </c>
      <c r="M49" s="33">
        <v>2298</v>
      </c>
      <c r="N49" s="33">
        <v>0</v>
      </c>
      <c r="O49" s="33">
        <v>0</v>
      </c>
      <c r="P49" s="33">
        <v>15235595</v>
      </c>
      <c r="Q49" s="33">
        <v>246</v>
      </c>
      <c r="R49" s="33">
        <v>74701</v>
      </c>
      <c r="S49" s="33">
        <v>2550307</v>
      </c>
      <c r="T49" s="33">
        <v>44378</v>
      </c>
      <c r="U49" s="33">
        <v>195929</v>
      </c>
      <c r="V49" s="33">
        <v>15234</v>
      </c>
      <c r="W49" s="95" t="s">
        <v>83</v>
      </c>
      <c r="X49" s="33">
        <v>99740</v>
      </c>
      <c r="Y49" s="33">
        <v>32040</v>
      </c>
      <c r="Z49" s="33">
        <v>5720</v>
      </c>
      <c r="AA49" s="33">
        <v>0</v>
      </c>
      <c r="AB49" s="33">
        <v>359810</v>
      </c>
      <c r="AC49" s="33">
        <v>36190</v>
      </c>
      <c r="AD49" s="33">
        <v>1390820</v>
      </c>
      <c r="AE49" s="33">
        <v>26450</v>
      </c>
      <c r="AF49" s="33">
        <v>2070090</v>
      </c>
      <c r="AG49" s="33">
        <v>6901655</v>
      </c>
      <c r="AH49" s="95" t="s">
        <v>83</v>
      </c>
      <c r="AI49" s="33">
        <v>8100146</v>
      </c>
      <c r="AJ49" s="33">
        <v>415</v>
      </c>
      <c r="AK49" s="33">
        <v>0</v>
      </c>
      <c r="AL49" s="33">
        <v>8100561</v>
      </c>
      <c r="AM49" s="33">
        <v>230825</v>
      </c>
      <c r="AN49" s="33">
        <v>257</v>
      </c>
      <c r="AO49" s="33">
        <v>2297</v>
      </c>
      <c r="AP49" s="33">
        <v>0</v>
      </c>
      <c r="AQ49" s="33">
        <v>0</v>
      </c>
      <c r="AR49" s="33">
        <v>8333940</v>
      </c>
      <c r="AS49" s="95" t="s">
        <v>83</v>
      </c>
      <c r="AT49" s="33">
        <v>485782</v>
      </c>
      <c r="AU49" s="33">
        <v>6563</v>
      </c>
      <c r="AV49" s="33">
        <v>14</v>
      </c>
      <c r="AW49" s="33">
        <v>59</v>
      </c>
      <c r="AX49" s="33">
        <v>0</v>
      </c>
      <c r="AY49" s="33">
        <v>0</v>
      </c>
      <c r="AZ49" s="33">
        <v>492418</v>
      </c>
      <c r="BA49" s="58">
        <v>18233</v>
      </c>
      <c r="BB49" s="33">
        <v>59</v>
      </c>
      <c r="BC49" s="58">
        <v>3683</v>
      </c>
      <c r="BD49" s="95" t="s">
        <v>83</v>
      </c>
      <c r="BE49" s="61">
        <v>75</v>
      </c>
      <c r="BF49" s="33">
        <v>0</v>
      </c>
      <c r="BG49" s="33">
        <v>22050</v>
      </c>
      <c r="BH49" s="33">
        <v>17</v>
      </c>
      <c r="BI49" s="58">
        <v>96</v>
      </c>
      <c r="BJ49" s="58">
        <v>203</v>
      </c>
      <c r="BK49" s="33">
        <v>0</v>
      </c>
      <c r="BL49" s="33">
        <v>468346</v>
      </c>
      <c r="BM49" s="33">
        <v>1706</v>
      </c>
      <c r="BN49" s="33">
        <v>470052</v>
      </c>
    </row>
    <row r="50" spans="1:66" s="19" customFormat="1" ht="17.25" customHeight="1">
      <c r="A50" s="79" t="s">
        <v>84</v>
      </c>
      <c r="B50" s="32">
        <v>2322</v>
      </c>
      <c r="C50" s="32">
        <v>340</v>
      </c>
      <c r="D50" s="32">
        <v>2662</v>
      </c>
      <c r="E50" s="32">
        <v>0</v>
      </c>
      <c r="F50" s="32">
        <v>6094579</v>
      </c>
      <c r="G50" s="32">
        <v>0</v>
      </c>
      <c r="H50" s="32">
        <v>0</v>
      </c>
      <c r="I50" s="32">
        <v>6094579</v>
      </c>
      <c r="J50" s="32">
        <v>22694</v>
      </c>
      <c r="K50" s="32">
        <v>0</v>
      </c>
      <c r="L50" s="94" t="s">
        <v>84</v>
      </c>
      <c r="M50" s="32">
        <v>0</v>
      </c>
      <c r="N50" s="32">
        <v>0</v>
      </c>
      <c r="O50" s="32">
        <v>0</v>
      </c>
      <c r="P50" s="32">
        <v>6117273</v>
      </c>
      <c r="Q50" s="32">
        <v>929</v>
      </c>
      <c r="R50" s="32">
        <v>40578</v>
      </c>
      <c r="S50" s="32">
        <v>1073008</v>
      </c>
      <c r="T50" s="32">
        <v>15231</v>
      </c>
      <c r="U50" s="32">
        <v>85062</v>
      </c>
      <c r="V50" s="32">
        <v>6592</v>
      </c>
      <c r="W50" s="94" t="s">
        <v>84</v>
      </c>
      <c r="X50" s="32">
        <v>25200</v>
      </c>
      <c r="Y50" s="32">
        <v>6960</v>
      </c>
      <c r="Z50" s="32">
        <v>3120</v>
      </c>
      <c r="AA50" s="32">
        <v>0</v>
      </c>
      <c r="AB50" s="32">
        <v>132350</v>
      </c>
      <c r="AC50" s="32">
        <v>16780</v>
      </c>
      <c r="AD50" s="32">
        <v>659320</v>
      </c>
      <c r="AE50" s="32">
        <v>8050</v>
      </c>
      <c r="AF50" s="32">
        <v>878460</v>
      </c>
      <c r="AG50" s="32">
        <v>2951640</v>
      </c>
      <c r="AH50" s="94" t="s">
        <v>84</v>
      </c>
      <c r="AI50" s="32">
        <v>3149713</v>
      </c>
      <c r="AJ50" s="32">
        <v>0</v>
      </c>
      <c r="AK50" s="32">
        <v>0</v>
      </c>
      <c r="AL50" s="32">
        <v>3149713</v>
      </c>
      <c r="AM50" s="32">
        <v>15920</v>
      </c>
      <c r="AN50" s="32">
        <v>0</v>
      </c>
      <c r="AO50" s="32">
        <v>0</v>
      </c>
      <c r="AP50" s="32">
        <v>0</v>
      </c>
      <c r="AQ50" s="32">
        <v>0</v>
      </c>
      <c r="AR50" s="32">
        <v>3165633</v>
      </c>
      <c r="AS50" s="94" t="s">
        <v>84</v>
      </c>
      <c r="AT50" s="32">
        <v>188876</v>
      </c>
      <c r="AU50" s="32">
        <v>477</v>
      </c>
      <c r="AV50" s="32">
        <v>0</v>
      </c>
      <c r="AW50" s="32">
        <v>0</v>
      </c>
      <c r="AX50" s="32">
        <v>0</v>
      </c>
      <c r="AY50" s="32">
        <v>0</v>
      </c>
      <c r="AZ50" s="32">
        <v>189353</v>
      </c>
      <c r="BA50" s="56">
        <v>7895</v>
      </c>
      <c r="BB50" s="32">
        <v>55</v>
      </c>
      <c r="BC50" s="56">
        <v>2071</v>
      </c>
      <c r="BD50" s="94" t="s">
        <v>84</v>
      </c>
      <c r="BE50" s="59">
        <v>55</v>
      </c>
      <c r="BF50" s="32">
        <v>0</v>
      </c>
      <c r="BG50" s="32">
        <v>10076</v>
      </c>
      <c r="BH50" s="32">
        <v>0</v>
      </c>
      <c r="BI50" s="56">
        <v>2</v>
      </c>
      <c r="BJ50" s="56">
        <v>0</v>
      </c>
      <c r="BK50" s="32">
        <v>0</v>
      </c>
      <c r="BL50" s="32">
        <v>173558</v>
      </c>
      <c r="BM50" s="32">
        <v>5717</v>
      </c>
      <c r="BN50" s="32">
        <v>179275</v>
      </c>
    </row>
    <row r="51" spans="1:66" s="19" customFormat="1" ht="17.25" customHeight="1">
      <c r="A51" s="79" t="s">
        <v>85</v>
      </c>
      <c r="B51" s="32">
        <v>2030</v>
      </c>
      <c r="C51" s="32">
        <v>292</v>
      </c>
      <c r="D51" s="32">
        <v>2322</v>
      </c>
      <c r="E51" s="32">
        <v>4</v>
      </c>
      <c r="F51" s="32">
        <v>5166930</v>
      </c>
      <c r="G51" s="32">
        <v>0</v>
      </c>
      <c r="H51" s="32">
        <v>0</v>
      </c>
      <c r="I51" s="32">
        <v>5166930</v>
      </c>
      <c r="J51" s="32">
        <v>69647</v>
      </c>
      <c r="K51" s="32">
        <v>1295</v>
      </c>
      <c r="L51" s="94" t="s">
        <v>85</v>
      </c>
      <c r="M51" s="32">
        <v>0</v>
      </c>
      <c r="N51" s="32">
        <v>483</v>
      </c>
      <c r="O51" s="32">
        <v>0</v>
      </c>
      <c r="P51" s="32">
        <v>5238355</v>
      </c>
      <c r="Q51" s="32">
        <v>0</v>
      </c>
      <c r="R51" s="32">
        <v>32768</v>
      </c>
      <c r="S51" s="32">
        <v>918195</v>
      </c>
      <c r="T51" s="32">
        <v>5334</v>
      </c>
      <c r="U51" s="32">
        <v>67355</v>
      </c>
      <c r="V51" s="32">
        <v>5762</v>
      </c>
      <c r="W51" s="94" t="s">
        <v>85</v>
      </c>
      <c r="X51" s="32">
        <v>43580</v>
      </c>
      <c r="Y51" s="32">
        <v>6460</v>
      </c>
      <c r="Z51" s="32">
        <v>3120</v>
      </c>
      <c r="AA51" s="32">
        <v>0</v>
      </c>
      <c r="AB51" s="32">
        <v>102670</v>
      </c>
      <c r="AC51" s="32">
        <v>14860</v>
      </c>
      <c r="AD51" s="32">
        <v>588370</v>
      </c>
      <c r="AE51" s="32">
        <v>13800</v>
      </c>
      <c r="AF51" s="32">
        <v>766260</v>
      </c>
      <c r="AG51" s="32">
        <v>2568534</v>
      </c>
      <c r="AH51" s="94" t="s">
        <v>85</v>
      </c>
      <c r="AI51" s="32">
        <v>2601130</v>
      </c>
      <c r="AJ51" s="32">
        <v>0</v>
      </c>
      <c r="AK51" s="32">
        <v>0</v>
      </c>
      <c r="AL51" s="32">
        <v>2601130</v>
      </c>
      <c r="AM51" s="32">
        <v>67190</v>
      </c>
      <c r="AN51" s="32">
        <v>1294</v>
      </c>
      <c r="AO51" s="32">
        <v>0</v>
      </c>
      <c r="AP51" s="32">
        <v>207</v>
      </c>
      <c r="AQ51" s="32">
        <v>0</v>
      </c>
      <c r="AR51" s="32">
        <v>2669821</v>
      </c>
      <c r="AS51" s="94" t="s">
        <v>85</v>
      </c>
      <c r="AT51" s="32">
        <v>155975</v>
      </c>
      <c r="AU51" s="32">
        <v>2014</v>
      </c>
      <c r="AV51" s="32">
        <v>71</v>
      </c>
      <c r="AW51" s="32">
        <v>0</v>
      </c>
      <c r="AX51" s="32">
        <v>4</v>
      </c>
      <c r="AY51" s="32">
        <v>0</v>
      </c>
      <c r="AZ51" s="32">
        <v>158064</v>
      </c>
      <c r="BA51" s="56">
        <v>7273</v>
      </c>
      <c r="BB51" s="32">
        <v>31</v>
      </c>
      <c r="BC51" s="56">
        <v>1103</v>
      </c>
      <c r="BD51" s="94" t="s">
        <v>85</v>
      </c>
      <c r="BE51" s="59">
        <v>10</v>
      </c>
      <c r="BF51" s="32">
        <v>0</v>
      </c>
      <c r="BG51" s="32">
        <v>8417</v>
      </c>
      <c r="BH51" s="32">
        <v>43</v>
      </c>
      <c r="BI51" s="56">
        <v>97</v>
      </c>
      <c r="BJ51" s="56">
        <v>2</v>
      </c>
      <c r="BK51" s="32">
        <v>0</v>
      </c>
      <c r="BL51" s="32">
        <v>145504</v>
      </c>
      <c r="BM51" s="32">
        <v>4001</v>
      </c>
      <c r="BN51" s="32">
        <v>149505</v>
      </c>
    </row>
    <row r="52" spans="1:66" s="19" customFormat="1" ht="17.25" customHeight="1">
      <c r="A52" s="79" t="s">
        <v>86</v>
      </c>
      <c r="B52" s="32">
        <v>2320</v>
      </c>
      <c r="C52" s="32">
        <v>293</v>
      </c>
      <c r="D52" s="32">
        <v>2613</v>
      </c>
      <c r="E52" s="32">
        <v>1</v>
      </c>
      <c r="F52" s="32">
        <v>6318750</v>
      </c>
      <c r="G52" s="32">
        <v>0</v>
      </c>
      <c r="H52" s="32">
        <v>0</v>
      </c>
      <c r="I52" s="32">
        <v>6318750</v>
      </c>
      <c r="J52" s="32">
        <v>21245</v>
      </c>
      <c r="K52" s="32">
        <v>0</v>
      </c>
      <c r="L52" s="94" t="s">
        <v>86</v>
      </c>
      <c r="M52" s="32">
        <v>0</v>
      </c>
      <c r="N52" s="32">
        <v>14</v>
      </c>
      <c r="O52" s="32">
        <v>0</v>
      </c>
      <c r="P52" s="32">
        <v>6340009</v>
      </c>
      <c r="Q52" s="32">
        <v>0</v>
      </c>
      <c r="R52" s="32">
        <v>26596</v>
      </c>
      <c r="S52" s="32">
        <v>1099317</v>
      </c>
      <c r="T52" s="32">
        <v>14785</v>
      </c>
      <c r="U52" s="32">
        <v>84939</v>
      </c>
      <c r="V52" s="32">
        <v>5591</v>
      </c>
      <c r="W52" s="94" t="s">
        <v>86</v>
      </c>
      <c r="X52" s="32">
        <v>28720</v>
      </c>
      <c r="Y52" s="32">
        <v>6160</v>
      </c>
      <c r="Z52" s="32">
        <v>2600</v>
      </c>
      <c r="AA52" s="32">
        <v>0</v>
      </c>
      <c r="AB52" s="32">
        <v>156880</v>
      </c>
      <c r="AC52" s="32">
        <v>13980</v>
      </c>
      <c r="AD52" s="32">
        <v>635150</v>
      </c>
      <c r="AE52" s="32">
        <v>8050</v>
      </c>
      <c r="AF52" s="32">
        <v>862290</v>
      </c>
      <c r="AG52" s="32">
        <v>2945058</v>
      </c>
      <c r="AH52" s="94" t="s">
        <v>86</v>
      </c>
      <c r="AI52" s="32">
        <v>3375204</v>
      </c>
      <c r="AJ52" s="32">
        <v>0</v>
      </c>
      <c r="AK52" s="32">
        <v>0</v>
      </c>
      <c r="AL52" s="32">
        <v>3375204</v>
      </c>
      <c r="AM52" s="32">
        <v>19733</v>
      </c>
      <c r="AN52" s="32">
        <v>0</v>
      </c>
      <c r="AO52" s="32">
        <v>0</v>
      </c>
      <c r="AP52" s="32">
        <v>14</v>
      </c>
      <c r="AQ52" s="32">
        <v>0</v>
      </c>
      <c r="AR52" s="32">
        <v>3394951</v>
      </c>
      <c r="AS52" s="94" t="s">
        <v>86</v>
      </c>
      <c r="AT52" s="32">
        <v>202415</v>
      </c>
      <c r="AU52" s="32">
        <v>594</v>
      </c>
      <c r="AV52" s="32">
        <v>0</v>
      </c>
      <c r="AW52" s="32">
        <v>0</v>
      </c>
      <c r="AX52" s="32">
        <v>0</v>
      </c>
      <c r="AY52" s="32">
        <v>0</v>
      </c>
      <c r="AZ52" s="32">
        <v>203009</v>
      </c>
      <c r="BA52" s="56">
        <v>7544</v>
      </c>
      <c r="BB52" s="32">
        <v>11</v>
      </c>
      <c r="BC52" s="56">
        <v>2249</v>
      </c>
      <c r="BD52" s="94" t="s">
        <v>86</v>
      </c>
      <c r="BE52" s="59">
        <v>7</v>
      </c>
      <c r="BF52" s="32">
        <v>0</v>
      </c>
      <c r="BG52" s="32">
        <v>9811</v>
      </c>
      <c r="BH52" s="32">
        <v>0</v>
      </c>
      <c r="BI52" s="56">
        <v>54</v>
      </c>
      <c r="BJ52" s="56">
        <v>1</v>
      </c>
      <c r="BK52" s="32">
        <v>0</v>
      </c>
      <c r="BL52" s="32">
        <v>186068</v>
      </c>
      <c r="BM52" s="32">
        <v>7075</v>
      </c>
      <c r="BN52" s="32">
        <v>193143</v>
      </c>
    </row>
    <row r="53" spans="1:66" s="19" customFormat="1" ht="17.25" customHeight="1">
      <c r="A53" s="79" t="s">
        <v>87</v>
      </c>
      <c r="B53" s="32">
        <v>1873</v>
      </c>
      <c r="C53" s="32">
        <v>247</v>
      </c>
      <c r="D53" s="32">
        <v>2120</v>
      </c>
      <c r="E53" s="32">
        <v>2</v>
      </c>
      <c r="F53" s="32">
        <v>4838120</v>
      </c>
      <c r="G53" s="32">
        <v>2609</v>
      </c>
      <c r="H53" s="32">
        <v>0</v>
      </c>
      <c r="I53" s="32">
        <v>4840729</v>
      </c>
      <c r="J53" s="32">
        <v>65794</v>
      </c>
      <c r="K53" s="32">
        <v>0</v>
      </c>
      <c r="L53" s="94" t="s">
        <v>87</v>
      </c>
      <c r="M53" s="32">
        <v>1652</v>
      </c>
      <c r="N53" s="32">
        <v>419</v>
      </c>
      <c r="O53" s="32">
        <v>1195</v>
      </c>
      <c r="P53" s="32">
        <v>4909789</v>
      </c>
      <c r="Q53" s="32">
        <v>0</v>
      </c>
      <c r="R53" s="32">
        <v>28660</v>
      </c>
      <c r="S53" s="32">
        <v>836414</v>
      </c>
      <c r="T53" s="32">
        <v>18808</v>
      </c>
      <c r="U53" s="32">
        <v>67437</v>
      </c>
      <c r="V53" s="32">
        <v>6019</v>
      </c>
      <c r="W53" s="94" t="s">
        <v>87</v>
      </c>
      <c r="X53" s="32">
        <v>44500</v>
      </c>
      <c r="Y53" s="32">
        <v>6760</v>
      </c>
      <c r="Z53" s="32">
        <v>1560</v>
      </c>
      <c r="AA53" s="32">
        <v>260</v>
      </c>
      <c r="AB53" s="32">
        <v>104050</v>
      </c>
      <c r="AC53" s="32">
        <v>11770</v>
      </c>
      <c r="AD53" s="32">
        <v>566970</v>
      </c>
      <c r="AE53" s="32">
        <v>12420</v>
      </c>
      <c r="AF53" s="32">
        <v>699600</v>
      </c>
      <c r="AG53" s="32">
        <v>2405228</v>
      </c>
      <c r="AH53" s="94" t="s">
        <v>87</v>
      </c>
      <c r="AI53" s="32">
        <v>2435039</v>
      </c>
      <c r="AJ53" s="32">
        <v>1631</v>
      </c>
      <c r="AK53" s="32">
        <v>0</v>
      </c>
      <c r="AL53" s="32">
        <v>2436670</v>
      </c>
      <c r="AM53" s="32">
        <v>65573</v>
      </c>
      <c r="AN53" s="32">
        <v>0</v>
      </c>
      <c r="AO53" s="32">
        <v>705</v>
      </c>
      <c r="AP53" s="32">
        <v>418</v>
      </c>
      <c r="AQ53" s="32">
        <v>1195</v>
      </c>
      <c r="AR53" s="32">
        <v>2504561</v>
      </c>
      <c r="AS53" s="94" t="s">
        <v>87</v>
      </c>
      <c r="AT53" s="32">
        <v>146116</v>
      </c>
      <c r="AU53" s="32">
        <v>1967</v>
      </c>
      <c r="AV53" s="32">
        <v>0</v>
      </c>
      <c r="AW53" s="32">
        <v>20</v>
      </c>
      <c r="AX53" s="32">
        <v>8</v>
      </c>
      <c r="AY53" s="32">
        <v>35</v>
      </c>
      <c r="AZ53" s="32">
        <v>148146</v>
      </c>
      <c r="BA53" s="56">
        <v>6632</v>
      </c>
      <c r="BB53" s="32">
        <v>58</v>
      </c>
      <c r="BC53" s="56">
        <v>845</v>
      </c>
      <c r="BD53" s="94" t="s">
        <v>87</v>
      </c>
      <c r="BE53" s="59">
        <v>15</v>
      </c>
      <c r="BF53" s="32">
        <v>0</v>
      </c>
      <c r="BG53" s="32">
        <v>7550</v>
      </c>
      <c r="BH53" s="32">
        <v>21</v>
      </c>
      <c r="BI53" s="56">
        <v>10</v>
      </c>
      <c r="BJ53" s="56">
        <v>43</v>
      </c>
      <c r="BK53" s="32">
        <v>0</v>
      </c>
      <c r="BL53" s="32">
        <v>139638</v>
      </c>
      <c r="BM53" s="32">
        <v>884</v>
      </c>
      <c r="BN53" s="32">
        <v>140522</v>
      </c>
    </row>
    <row r="54" spans="1:66" s="45" customFormat="1" ht="17.25" customHeight="1">
      <c r="A54" s="80" t="s">
        <v>88</v>
      </c>
      <c r="B54" s="33">
        <v>6395</v>
      </c>
      <c r="C54" s="33">
        <v>851</v>
      </c>
      <c r="D54" s="33">
        <v>7246</v>
      </c>
      <c r="E54" s="33">
        <v>8</v>
      </c>
      <c r="F54" s="33">
        <v>17695029</v>
      </c>
      <c r="G54" s="33">
        <v>0</v>
      </c>
      <c r="H54" s="33">
        <v>0</v>
      </c>
      <c r="I54" s="33">
        <v>17695029</v>
      </c>
      <c r="J54" s="33">
        <v>59597</v>
      </c>
      <c r="K54" s="33">
        <v>960</v>
      </c>
      <c r="L54" s="95" t="s">
        <v>88</v>
      </c>
      <c r="M54" s="33">
        <v>185</v>
      </c>
      <c r="N54" s="33">
        <v>50</v>
      </c>
      <c r="O54" s="33">
        <v>0</v>
      </c>
      <c r="P54" s="33">
        <v>17755821</v>
      </c>
      <c r="Q54" s="33">
        <v>0</v>
      </c>
      <c r="R54" s="33">
        <v>88117</v>
      </c>
      <c r="S54" s="33">
        <v>3035164</v>
      </c>
      <c r="T54" s="33">
        <v>32227</v>
      </c>
      <c r="U54" s="33">
        <v>226130</v>
      </c>
      <c r="V54" s="33">
        <v>19787</v>
      </c>
      <c r="W54" s="95" t="s">
        <v>88</v>
      </c>
      <c r="X54" s="33">
        <v>110980</v>
      </c>
      <c r="Y54" s="33">
        <v>19560</v>
      </c>
      <c r="Z54" s="33">
        <v>7020</v>
      </c>
      <c r="AA54" s="33">
        <v>0</v>
      </c>
      <c r="AB54" s="33">
        <v>501960</v>
      </c>
      <c r="AC54" s="33">
        <v>50830</v>
      </c>
      <c r="AD54" s="33">
        <v>1520140</v>
      </c>
      <c r="AE54" s="33">
        <v>29670</v>
      </c>
      <c r="AF54" s="33">
        <v>2391180</v>
      </c>
      <c r="AG54" s="33">
        <v>8032765</v>
      </c>
      <c r="AH54" s="95" t="s">
        <v>88</v>
      </c>
      <c r="AI54" s="33">
        <v>9665540</v>
      </c>
      <c r="AJ54" s="33">
        <v>0</v>
      </c>
      <c r="AK54" s="33">
        <v>0</v>
      </c>
      <c r="AL54" s="33">
        <v>9665540</v>
      </c>
      <c r="AM54" s="33">
        <v>56517</v>
      </c>
      <c r="AN54" s="33">
        <v>766</v>
      </c>
      <c r="AO54" s="33">
        <v>184</v>
      </c>
      <c r="AP54" s="33">
        <v>49</v>
      </c>
      <c r="AQ54" s="33">
        <v>0</v>
      </c>
      <c r="AR54" s="33">
        <v>9723056</v>
      </c>
      <c r="AS54" s="95" t="s">
        <v>88</v>
      </c>
      <c r="AT54" s="33">
        <v>579648</v>
      </c>
      <c r="AU54" s="33">
        <v>1650</v>
      </c>
      <c r="AV54" s="33">
        <v>42</v>
      </c>
      <c r="AW54" s="33">
        <v>3</v>
      </c>
      <c r="AX54" s="33">
        <v>1</v>
      </c>
      <c r="AY54" s="33">
        <v>0</v>
      </c>
      <c r="AZ54" s="33">
        <v>581344</v>
      </c>
      <c r="BA54" s="58">
        <v>20341</v>
      </c>
      <c r="BB54" s="33">
        <v>114</v>
      </c>
      <c r="BC54" s="58">
        <v>5474</v>
      </c>
      <c r="BD54" s="95" t="s">
        <v>88</v>
      </c>
      <c r="BE54" s="61">
        <v>14</v>
      </c>
      <c r="BF54" s="33">
        <v>33</v>
      </c>
      <c r="BG54" s="33">
        <v>25976</v>
      </c>
      <c r="BH54" s="33">
        <v>32</v>
      </c>
      <c r="BI54" s="58">
        <v>131</v>
      </c>
      <c r="BJ54" s="58">
        <v>57</v>
      </c>
      <c r="BK54" s="33">
        <v>0</v>
      </c>
      <c r="BL54" s="33">
        <v>536447</v>
      </c>
      <c r="BM54" s="33">
        <v>18701</v>
      </c>
      <c r="BN54" s="33">
        <v>555148</v>
      </c>
    </row>
    <row r="55" spans="1:66" s="19" customFormat="1" ht="17.25" customHeight="1">
      <c r="A55" s="79" t="s">
        <v>89</v>
      </c>
      <c r="B55" s="32">
        <v>3501</v>
      </c>
      <c r="C55" s="32">
        <v>468</v>
      </c>
      <c r="D55" s="32">
        <v>3969</v>
      </c>
      <c r="E55" s="32">
        <v>2</v>
      </c>
      <c r="F55" s="32">
        <v>9063675</v>
      </c>
      <c r="G55" s="32">
        <v>0</v>
      </c>
      <c r="H55" s="32">
        <v>0</v>
      </c>
      <c r="I55" s="32">
        <v>9063675</v>
      </c>
      <c r="J55" s="32">
        <v>13804</v>
      </c>
      <c r="K55" s="32">
        <v>4597</v>
      </c>
      <c r="L55" s="94" t="s">
        <v>89</v>
      </c>
      <c r="M55" s="32">
        <v>1163</v>
      </c>
      <c r="N55" s="32">
        <v>0</v>
      </c>
      <c r="O55" s="32">
        <v>0</v>
      </c>
      <c r="P55" s="32">
        <v>9083239</v>
      </c>
      <c r="Q55" s="32">
        <v>1560</v>
      </c>
      <c r="R55" s="32">
        <v>39790</v>
      </c>
      <c r="S55" s="32">
        <v>1558059</v>
      </c>
      <c r="T55" s="32">
        <v>43406</v>
      </c>
      <c r="U55" s="32">
        <v>117774</v>
      </c>
      <c r="V55" s="32">
        <v>8937</v>
      </c>
      <c r="W55" s="94" t="s">
        <v>89</v>
      </c>
      <c r="X55" s="32">
        <v>46300</v>
      </c>
      <c r="Y55" s="32">
        <v>12700</v>
      </c>
      <c r="Z55" s="32">
        <v>3640</v>
      </c>
      <c r="AA55" s="32">
        <v>0</v>
      </c>
      <c r="AB55" s="32">
        <v>229530</v>
      </c>
      <c r="AC55" s="32">
        <v>21180</v>
      </c>
      <c r="AD55" s="32">
        <v>913390</v>
      </c>
      <c r="AE55" s="32">
        <v>14720</v>
      </c>
      <c r="AF55" s="32">
        <v>1309770</v>
      </c>
      <c r="AG55" s="32">
        <v>4320756</v>
      </c>
      <c r="AH55" s="94" t="s">
        <v>89</v>
      </c>
      <c r="AI55" s="32">
        <v>4744826</v>
      </c>
      <c r="AJ55" s="32">
        <v>0</v>
      </c>
      <c r="AK55" s="32">
        <v>0</v>
      </c>
      <c r="AL55" s="32">
        <v>4744826</v>
      </c>
      <c r="AM55" s="32">
        <v>13762</v>
      </c>
      <c r="AN55" s="32">
        <v>3242</v>
      </c>
      <c r="AO55" s="32">
        <v>653</v>
      </c>
      <c r="AP55" s="32">
        <v>0</v>
      </c>
      <c r="AQ55" s="32">
        <v>0</v>
      </c>
      <c r="AR55" s="32">
        <v>4762483</v>
      </c>
      <c r="AS55" s="94" t="s">
        <v>89</v>
      </c>
      <c r="AT55" s="32">
        <v>284530</v>
      </c>
      <c r="AU55" s="32">
        <v>413</v>
      </c>
      <c r="AV55" s="32">
        <v>175</v>
      </c>
      <c r="AW55" s="32">
        <v>12</v>
      </c>
      <c r="AX55" s="32">
        <v>0</v>
      </c>
      <c r="AY55" s="32">
        <v>0</v>
      </c>
      <c r="AZ55" s="32">
        <v>285130</v>
      </c>
      <c r="BA55" s="56">
        <v>11865</v>
      </c>
      <c r="BB55" s="32">
        <v>311</v>
      </c>
      <c r="BC55" s="56">
        <v>2310</v>
      </c>
      <c r="BD55" s="94" t="s">
        <v>89</v>
      </c>
      <c r="BE55" s="59">
        <v>50</v>
      </c>
      <c r="BF55" s="32">
        <v>0</v>
      </c>
      <c r="BG55" s="32">
        <v>14536</v>
      </c>
      <c r="BH55" s="32">
        <v>4</v>
      </c>
      <c r="BI55" s="56">
        <v>21</v>
      </c>
      <c r="BJ55" s="56">
        <v>1</v>
      </c>
      <c r="BK55" s="32">
        <v>0</v>
      </c>
      <c r="BL55" s="32">
        <v>263581</v>
      </c>
      <c r="BM55" s="32">
        <v>6987</v>
      </c>
      <c r="BN55" s="32">
        <v>270568</v>
      </c>
    </row>
    <row r="56" spans="1:66" s="19" customFormat="1" ht="17.25" customHeight="1">
      <c r="A56" s="79" t="s">
        <v>90</v>
      </c>
      <c r="B56" s="32">
        <v>2019</v>
      </c>
      <c r="C56" s="32">
        <v>198</v>
      </c>
      <c r="D56" s="32">
        <v>2217</v>
      </c>
      <c r="E56" s="32">
        <v>1</v>
      </c>
      <c r="F56" s="32">
        <v>6345558</v>
      </c>
      <c r="G56" s="32">
        <v>0</v>
      </c>
      <c r="H56" s="32">
        <v>0</v>
      </c>
      <c r="I56" s="32">
        <v>6345558</v>
      </c>
      <c r="J56" s="32">
        <v>33565</v>
      </c>
      <c r="K56" s="32">
        <v>0</v>
      </c>
      <c r="L56" s="94" t="s">
        <v>90</v>
      </c>
      <c r="M56" s="32">
        <v>0</v>
      </c>
      <c r="N56" s="32">
        <v>0</v>
      </c>
      <c r="O56" s="32">
        <v>0</v>
      </c>
      <c r="P56" s="32">
        <v>6379123</v>
      </c>
      <c r="Q56" s="32">
        <v>4327</v>
      </c>
      <c r="R56" s="32">
        <v>37082</v>
      </c>
      <c r="S56" s="32">
        <v>1040463</v>
      </c>
      <c r="T56" s="32">
        <v>3601</v>
      </c>
      <c r="U56" s="32">
        <v>70611</v>
      </c>
      <c r="V56" s="32">
        <v>4709</v>
      </c>
      <c r="W56" s="94" t="s">
        <v>90</v>
      </c>
      <c r="X56" s="32">
        <v>36000</v>
      </c>
      <c r="Y56" s="32">
        <v>10940</v>
      </c>
      <c r="Z56" s="32">
        <v>2080</v>
      </c>
      <c r="AA56" s="32">
        <v>0</v>
      </c>
      <c r="AB56" s="32">
        <v>162400</v>
      </c>
      <c r="AC56" s="32">
        <v>11380</v>
      </c>
      <c r="AD56" s="32">
        <v>510370</v>
      </c>
      <c r="AE56" s="32">
        <v>8970</v>
      </c>
      <c r="AF56" s="32">
        <v>731610</v>
      </c>
      <c r="AG56" s="32">
        <v>2634543</v>
      </c>
      <c r="AH56" s="94" t="s">
        <v>90</v>
      </c>
      <c r="AI56" s="32">
        <v>3712047</v>
      </c>
      <c r="AJ56" s="32">
        <v>0</v>
      </c>
      <c r="AK56" s="32">
        <v>0</v>
      </c>
      <c r="AL56" s="32">
        <v>3712047</v>
      </c>
      <c r="AM56" s="32">
        <v>32533</v>
      </c>
      <c r="AN56" s="32">
        <v>0</v>
      </c>
      <c r="AO56" s="32">
        <v>0</v>
      </c>
      <c r="AP56" s="32">
        <v>0</v>
      </c>
      <c r="AQ56" s="32">
        <v>0</v>
      </c>
      <c r="AR56" s="32">
        <v>3744580</v>
      </c>
      <c r="AS56" s="94" t="s">
        <v>90</v>
      </c>
      <c r="AT56" s="32">
        <v>222631</v>
      </c>
      <c r="AU56" s="32">
        <v>976</v>
      </c>
      <c r="AV56" s="32">
        <v>0</v>
      </c>
      <c r="AW56" s="32">
        <v>0</v>
      </c>
      <c r="AX56" s="32">
        <v>0</v>
      </c>
      <c r="AY56" s="32">
        <v>0</v>
      </c>
      <c r="AZ56" s="32">
        <v>223607</v>
      </c>
      <c r="BA56" s="56">
        <v>5856</v>
      </c>
      <c r="BB56" s="32">
        <v>85</v>
      </c>
      <c r="BC56" s="56">
        <v>1707</v>
      </c>
      <c r="BD56" s="94" t="s">
        <v>90</v>
      </c>
      <c r="BE56" s="59">
        <v>967</v>
      </c>
      <c r="BF56" s="32">
        <v>0</v>
      </c>
      <c r="BG56" s="32">
        <v>8615</v>
      </c>
      <c r="BH56" s="32">
        <v>8</v>
      </c>
      <c r="BI56" s="56">
        <v>22</v>
      </c>
      <c r="BJ56" s="56">
        <v>30</v>
      </c>
      <c r="BK56" s="32">
        <v>150273</v>
      </c>
      <c r="BL56" s="32">
        <v>64574</v>
      </c>
      <c r="BM56" s="32">
        <v>85</v>
      </c>
      <c r="BN56" s="32">
        <v>64659</v>
      </c>
    </row>
    <row r="57" spans="1:66" s="19" customFormat="1" ht="17.25" customHeight="1">
      <c r="A57" s="79" t="s">
        <v>91</v>
      </c>
      <c r="B57" s="32">
        <v>2858</v>
      </c>
      <c r="C57" s="32">
        <v>209</v>
      </c>
      <c r="D57" s="32">
        <v>3067</v>
      </c>
      <c r="E57" s="32">
        <v>1</v>
      </c>
      <c r="F57" s="32">
        <v>8264902</v>
      </c>
      <c r="G57" s="32">
        <v>0</v>
      </c>
      <c r="H57" s="32">
        <v>0</v>
      </c>
      <c r="I57" s="32">
        <v>8264902</v>
      </c>
      <c r="J57" s="32">
        <v>36590</v>
      </c>
      <c r="K57" s="32">
        <v>0</v>
      </c>
      <c r="L57" s="94" t="s">
        <v>91</v>
      </c>
      <c r="M57" s="32">
        <v>3416</v>
      </c>
      <c r="N57" s="32">
        <v>826</v>
      </c>
      <c r="O57" s="32">
        <v>0</v>
      </c>
      <c r="P57" s="32">
        <v>8305734</v>
      </c>
      <c r="Q57" s="32">
        <v>7715</v>
      </c>
      <c r="R57" s="32">
        <v>35289</v>
      </c>
      <c r="S57" s="32">
        <v>1396375</v>
      </c>
      <c r="T57" s="32">
        <v>5015</v>
      </c>
      <c r="U57" s="32">
        <v>93962</v>
      </c>
      <c r="V57" s="32">
        <v>6661</v>
      </c>
      <c r="W57" s="94" t="s">
        <v>91</v>
      </c>
      <c r="X57" s="32">
        <v>40040</v>
      </c>
      <c r="Y57" s="32">
        <v>12700</v>
      </c>
      <c r="Z57" s="32">
        <v>4420</v>
      </c>
      <c r="AA57" s="32">
        <v>0</v>
      </c>
      <c r="AB57" s="32">
        <v>223450</v>
      </c>
      <c r="AC57" s="32">
        <v>15750</v>
      </c>
      <c r="AD57" s="32">
        <v>670130</v>
      </c>
      <c r="AE57" s="32">
        <v>11730</v>
      </c>
      <c r="AF57" s="32">
        <v>1012110</v>
      </c>
      <c r="AG57" s="32">
        <v>3535347</v>
      </c>
      <c r="AH57" s="94" t="s">
        <v>91</v>
      </c>
      <c r="AI57" s="32">
        <v>4731767</v>
      </c>
      <c r="AJ57" s="32">
        <v>0</v>
      </c>
      <c r="AK57" s="32">
        <v>0</v>
      </c>
      <c r="AL57" s="32">
        <v>4731767</v>
      </c>
      <c r="AM57" s="32">
        <v>35173</v>
      </c>
      <c r="AN57" s="32">
        <v>0</v>
      </c>
      <c r="AO57" s="32">
        <v>3318</v>
      </c>
      <c r="AP57" s="32">
        <v>129</v>
      </c>
      <c r="AQ57" s="32">
        <v>0</v>
      </c>
      <c r="AR57" s="32">
        <v>4770387</v>
      </c>
      <c r="AS57" s="94" t="s">
        <v>91</v>
      </c>
      <c r="AT57" s="32">
        <v>283784</v>
      </c>
      <c r="AU57" s="32">
        <v>1053</v>
      </c>
      <c r="AV57" s="32">
        <v>0</v>
      </c>
      <c r="AW57" s="32">
        <v>59</v>
      </c>
      <c r="AX57" s="32">
        <v>2</v>
      </c>
      <c r="AY57" s="32">
        <v>0</v>
      </c>
      <c r="AZ57" s="32">
        <v>284898</v>
      </c>
      <c r="BA57" s="56">
        <v>8181</v>
      </c>
      <c r="BB57" s="32">
        <v>100</v>
      </c>
      <c r="BC57" s="56">
        <v>1175</v>
      </c>
      <c r="BD57" s="94" t="s">
        <v>91</v>
      </c>
      <c r="BE57" s="59">
        <v>121</v>
      </c>
      <c r="BF57" s="32">
        <v>0</v>
      </c>
      <c r="BG57" s="32">
        <v>9577</v>
      </c>
      <c r="BH57" s="32">
        <v>0</v>
      </c>
      <c r="BI57" s="56">
        <v>18</v>
      </c>
      <c r="BJ57" s="56">
        <v>56</v>
      </c>
      <c r="BK57" s="32">
        <v>212148</v>
      </c>
      <c r="BL57" s="32">
        <v>62829</v>
      </c>
      <c r="BM57" s="32">
        <v>270</v>
      </c>
      <c r="BN57" s="32">
        <v>63099</v>
      </c>
    </row>
    <row r="58" spans="1:66" s="19" customFormat="1" ht="17.25" customHeight="1">
      <c r="A58" s="79" t="s">
        <v>92</v>
      </c>
      <c r="B58" s="32">
        <v>6085</v>
      </c>
      <c r="C58" s="32">
        <v>560</v>
      </c>
      <c r="D58" s="32">
        <v>6645</v>
      </c>
      <c r="E58" s="32">
        <v>2</v>
      </c>
      <c r="F58" s="32">
        <v>20438112</v>
      </c>
      <c r="G58" s="32">
        <v>0</v>
      </c>
      <c r="H58" s="32">
        <v>0</v>
      </c>
      <c r="I58" s="32">
        <v>20438112</v>
      </c>
      <c r="J58" s="32">
        <v>139434</v>
      </c>
      <c r="K58" s="32">
        <v>0</v>
      </c>
      <c r="L58" s="94" t="s">
        <v>92</v>
      </c>
      <c r="M58" s="32">
        <v>3330</v>
      </c>
      <c r="N58" s="32">
        <v>18812</v>
      </c>
      <c r="O58" s="32">
        <v>766</v>
      </c>
      <c r="P58" s="32">
        <v>20600454</v>
      </c>
      <c r="Q58" s="32">
        <v>15559</v>
      </c>
      <c r="R58" s="32">
        <v>102737</v>
      </c>
      <c r="S58" s="32">
        <v>3238396</v>
      </c>
      <c r="T58" s="32">
        <v>42405</v>
      </c>
      <c r="U58" s="32">
        <v>205478</v>
      </c>
      <c r="V58" s="32">
        <v>8942</v>
      </c>
      <c r="W58" s="94" t="s">
        <v>92</v>
      </c>
      <c r="X58" s="32">
        <v>85680</v>
      </c>
      <c r="Y58" s="32">
        <v>27980</v>
      </c>
      <c r="Z58" s="32">
        <v>4160</v>
      </c>
      <c r="AA58" s="32">
        <v>0</v>
      </c>
      <c r="AB58" s="32">
        <v>520870</v>
      </c>
      <c r="AC58" s="32">
        <v>34110</v>
      </c>
      <c r="AD58" s="32">
        <v>1395380</v>
      </c>
      <c r="AE58" s="32">
        <v>24150</v>
      </c>
      <c r="AF58" s="32">
        <v>2192850</v>
      </c>
      <c r="AG58" s="32">
        <v>7898697</v>
      </c>
      <c r="AH58" s="94" t="s">
        <v>92</v>
      </c>
      <c r="AI58" s="32">
        <v>12564215</v>
      </c>
      <c r="AJ58" s="32">
        <v>0</v>
      </c>
      <c r="AK58" s="32">
        <v>0</v>
      </c>
      <c r="AL58" s="32">
        <v>12564215</v>
      </c>
      <c r="AM58" s="32">
        <v>134557</v>
      </c>
      <c r="AN58" s="32">
        <v>0</v>
      </c>
      <c r="AO58" s="32">
        <v>985</v>
      </c>
      <c r="AP58" s="32">
        <v>1234</v>
      </c>
      <c r="AQ58" s="32">
        <v>766</v>
      </c>
      <c r="AR58" s="32">
        <v>12701757</v>
      </c>
      <c r="AS58" s="94" t="s">
        <v>92</v>
      </c>
      <c r="AT58" s="32">
        <v>753583</v>
      </c>
      <c r="AU58" s="32">
        <v>3955</v>
      </c>
      <c r="AV58" s="32">
        <v>0</v>
      </c>
      <c r="AW58" s="32">
        <v>17</v>
      </c>
      <c r="AX58" s="32">
        <v>22</v>
      </c>
      <c r="AY58" s="32">
        <v>23</v>
      </c>
      <c r="AZ58" s="32">
        <v>757600</v>
      </c>
      <c r="BA58" s="56">
        <v>16668</v>
      </c>
      <c r="BB58" s="32">
        <v>825</v>
      </c>
      <c r="BC58" s="56">
        <v>5291</v>
      </c>
      <c r="BD58" s="94" t="s">
        <v>92</v>
      </c>
      <c r="BE58" s="59">
        <v>33</v>
      </c>
      <c r="BF58" s="32">
        <v>0</v>
      </c>
      <c r="BG58" s="32">
        <v>22817</v>
      </c>
      <c r="BH58" s="32">
        <v>12</v>
      </c>
      <c r="BI58" s="56">
        <v>424</v>
      </c>
      <c r="BJ58" s="56">
        <v>37</v>
      </c>
      <c r="BK58" s="32">
        <v>501694</v>
      </c>
      <c r="BL58" s="32">
        <v>231110</v>
      </c>
      <c r="BM58" s="32">
        <v>1506</v>
      </c>
      <c r="BN58" s="32">
        <v>232616</v>
      </c>
    </row>
    <row r="59" spans="1:66" s="45" customFormat="1" ht="17.25" customHeight="1">
      <c r="A59" s="80" t="s">
        <v>93</v>
      </c>
      <c r="B59" s="33">
        <v>837</v>
      </c>
      <c r="C59" s="33">
        <v>107</v>
      </c>
      <c r="D59" s="33">
        <v>944</v>
      </c>
      <c r="E59" s="33">
        <v>0</v>
      </c>
      <c r="F59" s="33">
        <v>2303698</v>
      </c>
      <c r="G59" s="33">
        <v>1210</v>
      </c>
      <c r="H59" s="33">
        <v>0</v>
      </c>
      <c r="I59" s="33">
        <v>2304908</v>
      </c>
      <c r="J59" s="33">
        <v>480</v>
      </c>
      <c r="K59" s="33">
        <v>0</v>
      </c>
      <c r="L59" s="95" t="s">
        <v>93</v>
      </c>
      <c r="M59" s="33">
        <v>0</v>
      </c>
      <c r="N59" s="33">
        <v>0</v>
      </c>
      <c r="O59" s="33">
        <v>0</v>
      </c>
      <c r="P59" s="33">
        <v>2305388</v>
      </c>
      <c r="Q59" s="33">
        <v>4511</v>
      </c>
      <c r="R59" s="33">
        <v>21928</v>
      </c>
      <c r="S59" s="33">
        <v>404452</v>
      </c>
      <c r="T59" s="33">
        <v>979</v>
      </c>
      <c r="U59" s="33">
        <v>30292</v>
      </c>
      <c r="V59" s="33">
        <v>3518</v>
      </c>
      <c r="W59" s="95" t="s">
        <v>93</v>
      </c>
      <c r="X59" s="33">
        <v>18740</v>
      </c>
      <c r="Y59" s="33">
        <v>3840</v>
      </c>
      <c r="Z59" s="33">
        <v>780</v>
      </c>
      <c r="AA59" s="33">
        <v>0</v>
      </c>
      <c r="AB59" s="33">
        <v>58650</v>
      </c>
      <c r="AC59" s="33">
        <v>5110</v>
      </c>
      <c r="AD59" s="33">
        <v>255610</v>
      </c>
      <c r="AE59" s="33">
        <v>5060</v>
      </c>
      <c r="AF59" s="33">
        <v>311520</v>
      </c>
      <c r="AG59" s="33">
        <v>1124990</v>
      </c>
      <c r="AH59" s="95" t="s">
        <v>93</v>
      </c>
      <c r="AI59" s="33">
        <v>1178956</v>
      </c>
      <c r="AJ59" s="33">
        <v>1210</v>
      </c>
      <c r="AK59" s="33">
        <v>0</v>
      </c>
      <c r="AL59" s="33">
        <v>1180166</v>
      </c>
      <c r="AM59" s="33">
        <v>232</v>
      </c>
      <c r="AN59" s="33">
        <v>0</v>
      </c>
      <c r="AO59" s="33">
        <v>0</v>
      </c>
      <c r="AP59" s="33">
        <v>0</v>
      </c>
      <c r="AQ59" s="33">
        <v>0</v>
      </c>
      <c r="AR59" s="33">
        <v>1180398</v>
      </c>
      <c r="AS59" s="95" t="s">
        <v>93</v>
      </c>
      <c r="AT59" s="33">
        <v>70772</v>
      </c>
      <c r="AU59" s="33">
        <v>7</v>
      </c>
      <c r="AV59" s="33">
        <v>0</v>
      </c>
      <c r="AW59" s="33">
        <v>0</v>
      </c>
      <c r="AX59" s="33">
        <v>0</v>
      </c>
      <c r="AY59" s="33">
        <v>0</v>
      </c>
      <c r="AZ59" s="33">
        <v>70779</v>
      </c>
      <c r="BA59" s="58">
        <v>3013</v>
      </c>
      <c r="BB59" s="33">
        <v>6</v>
      </c>
      <c r="BC59" s="58">
        <v>274</v>
      </c>
      <c r="BD59" s="95" t="s">
        <v>93</v>
      </c>
      <c r="BE59" s="61">
        <v>41</v>
      </c>
      <c r="BF59" s="33">
        <v>0</v>
      </c>
      <c r="BG59" s="33">
        <v>3334</v>
      </c>
      <c r="BH59" s="33">
        <v>0</v>
      </c>
      <c r="BI59" s="58">
        <v>0</v>
      </c>
      <c r="BJ59" s="58">
        <v>0</v>
      </c>
      <c r="BK59" s="33">
        <v>0</v>
      </c>
      <c r="BL59" s="33">
        <v>67020</v>
      </c>
      <c r="BM59" s="33">
        <v>425</v>
      </c>
      <c r="BN59" s="33">
        <v>67445</v>
      </c>
    </row>
    <row r="60" spans="1:66" s="19" customFormat="1" ht="17.25" customHeight="1">
      <c r="A60" s="79" t="s">
        <v>94</v>
      </c>
      <c r="B60" s="32">
        <v>4301</v>
      </c>
      <c r="C60" s="32">
        <v>476</v>
      </c>
      <c r="D60" s="32">
        <v>4777</v>
      </c>
      <c r="E60" s="32">
        <v>1</v>
      </c>
      <c r="F60" s="32">
        <v>15086933</v>
      </c>
      <c r="G60" s="32">
        <v>2699</v>
      </c>
      <c r="H60" s="32">
        <v>0</v>
      </c>
      <c r="I60" s="32">
        <v>15089632</v>
      </c>
      <c r="J60" s="32">
        <v>156441</v>
      </c>
      <c r="K60" s="32">
        <v>0</v>
      </c>
      <c r="L60" s="94" t="s">
        <v>94</v>
      </c>
      <c r="M60" s="32">
        <v>630</v>
      </c>
      <c r="N60" s="32">
        <v>0</v>
      </c>
      <c r="O60" s="32">
        <v>0</v>
      </c>
      <c r="P60" s="32">
        <v>15246703</v>
      </c>
      <c r="Q60" s="32">
        <v>4248</v>
      </c>
      <c r="R60" s="32">
        <v>63585</v>
      </c>
      <c r="S60" s="32">
        <v>2392297</v>
      </c>
      <c r="T60" s="32">
        <v>17279</v>
      </c>
      <c r="U60" s="32">
        <v>153866</v>
      </c>
      <c r="V60" s="32">
        <v>10689</v>
      </c>
      <c r="W60" s="94" t="s">
        <v>94</v>
      </c>
      <c r="X60" s="32">
        <v>78520</v>
      </c>
      <c r="Y60" s="32">
        <v>23760</v>
      </c>
      <c r="Z60" s="32">
        <v>4680</v>
      </c>
      <c r="AA60" s="32">
        <v>0</v>
      </c>
      <c r="AB60" s="32">
        <v>408450</v>
      </c>
      <c r="AC60" s="32">
        <v>23850</v>
      </c>
      <c r="AD60" s="32">
        <v>1046750</v>
      </c>
      <c r="AE60" s="32">
        <v>20240</v>
      </c>
      <c r="AF60" s="32">
        <v>1576410</v>
      </c>
      <c r="AG60" s="32">
        <v>5824624</v>
      </c>
      <c r="AH60" s="94" t="s">
        <v>94</v>
      </c>
      <c r="AI60" s="32">
        <v>9267663</v>
      </c>
      <c r="AJ60" s="32">
        <v>2543</v>
      </c>
      <c r="AK60" s="32">
        <v>0</v>
      </c>
      <c r="AL60" s="32">
        <v>9270206</v>
      </c>
      <c r="AM60" s="32">
        <v>151244</v>
      </c>
      <c r="AN60" s="32">
        <v>0</v>
      </c>
      <c r="AO60" s="32">
        <v>629</v>
      </c>
      <c r="AP60" s="32">
        <v>0</v>
      </c>
      <c r="AQ60" s="32">
        <v>0</v>
      </c>
      <c r="AR60" s="32">
        <v>9422079</v>
      </c>
      <c r="AS60" s="94" t="s">
        <v>94</v>
      </c>
      <c r="AT60" s="32">
        <v>556011</v>
      </c>
      <c r="AU60" s="32">
        <v>4534</v>
      </c>
      <c r="AV60" s="32">
        <v>0</v>
      </c>
      <c r="AW60" s="32">
        <v>12</v>
      </c>
      <c r="AX60" s="32">
        <v>0</v>
      </c>
      <c r="AY60" s="32">
        <v>0</v>
      </c>
      <c r="AZ60" s="32">
        <v>560557</v>
      </c>
      <c r="BA60" s="56">
        <v>11945</v>
      </c>
      <c r="BB60" s="32">
        <v>360</v>
      </c>
      <c r="BC60" s="56">
        <v>4688</v>
      </c>
      <c r="BD60" s="94" t="s">
        <v>94</v>
      </c>
      <c r="BE60" s="59">
        <v>116</v>
      </c>
      <c r="BF60" s="32">
        <v>0</v>
      </c>
      <c r="BG60" s="32">
        <v>17109</v>
      </c>
      <c r="BH60" s="32">
        <v>0</v>
      </c>
      <c r="BI60" s="56">
        <v>25</v>
      </c>
      <c r="BJ60" s="56">
        <v>129</v>
      </c>
      <c r="BK60" s="32">
        <v>365072</v>
      </c>
      <c r="BL60" s="32">
        <v>176924</v>
      </c>
      <c r="BM60" s="32">
        <v>1298</v>
      </c>
      <c r="BN60" s="32">
        <v>178222</v>
      </c>
    </row>
    <row r="61" spans="1:66" s="19" customFormat="1" ht="17.25" customHeight="1">
      <c r="A61" s="79" t="s">
        <v>95</v>
      </c>
      <c r="B61" s="32">
        <v>2572</v>
      </c>
      <c r="C61" s="32">
        <v>173</v>
      </c>
      <c r="D61" s="32">
        <v>2745</v>
      </c>
      <c r="E61" s="32">
        <v>1</v>
      </c>
      <c r="F61" s="32">
        <v>8415565</v>
      </c>
      <c r="G61" s="32">
        <v>0</v>
      </c>
      <c r="H61" s="32">
        <v>0</v>
      </c>
      <c r="I61" s="32">
        <v>8415565</v>
      </c>
      <c r="J61" s="32">
        <v>36827</v>
      </c>
      <c r="K61" s="32">
        <v>0</v>
      </c>
      <c r="L61" s="94" t="s">
        <v>95</v>
      </c>
      <c r="M61" s="32">
        <v>1820</v>
      </c>
      <c r="N61" s="32">
        <v>0</v>
      </c>
      <c r="O61" s="32">
        <v>0</v>
      </c>
      <c r="P61" s="32">
        <v>8454212</v>
      </c>
      <c r="Q61" s="32">
        <v>937</v>
      </c>
      <c r="R61" s="32">
        <v>37120</v>
      </c>
      <c r="S61" s="32">
        <v>1354477</v>
      </c>
      <c r="T61" s="32">
        <v>15660</v>
      </c>
      <c r="U61" s="32">
        <v>89737</v>
      </c>
      <c r="V61" s="32">
        <v>7408</v>
      </c>
      <c r="W61" s="94" t="s">
        <v>95</v>
      </c>
      <c r="X61" s="32">
        <v>45220</v>
      </c>
      <c r="Y61" s="32">
        <v>15940</v>
      </c>
      <c r="Z61" s="32">
        <v>4420</v>
      </c>
      <c r="AA61" s="32">
        <v>0</v>
      </c>
      <c r="AB61" s="32">
        <v>209120</v>
      </c>
      <c r="AC61" s="32">
        <v>10980</v>
      </c>
      <c r="AD61" s="32">
        <v>651790</v>
      </c>
      <c r="AE61" s="32">
        <v>10120</v>
      </c>
      <c r="AF61" s="32">
        <v>905850</v>
      </c>
      <c r="AG61" s="32">
        <v>3358779</v>
      </c>
      <c r="AH61" s="94" t="s">
        <v>95</v>
      </c>
      <c r="AI61" s="32">
        <v>5059989</v>
      </c>
      <c r="AJ61" s="32">
        <v>0</v>
      </c>
      <c r="AK61" s="32">
        <v>0</v>
      </c>
      <c r="AL61" s="32">
        <v>5059989</v>
      </c>
      <c r="AM61" s="32">
        <v>35081</v>
      </c>
      <c r="AN61" s="32">
        <v>0</v>
      </c>
      <c r="AO61" s="32">
        <v>363</v>
      </c>
      <c r="AP61" s="32">
        <v>0</v>
      </c>
      <c r="AQ61" s="32">
        <v>0</v>
      </c>
      <c r="AR61" s="32">
        <v>5095433</v>
      </c>
      <c r="AS61" s="94" t="s">
        <v>95</v>
      </c>
      <c r="AT61" s="32">
        <v>303489</v>
      </c>
      <c r="AU61" s="32">
        <v>1051</v>
      </c>
      <c r="AV61" s="32">
        <v>0</v>
      </c>
      <c r="AW61" s="32">
        <v>7</v>
      </c>
      <c r="AX61" s="32">
        <v>0</v>
      </c>
      <c r="AY61" s="32">
        <v>0</v>
      </c>
      <c r="AZ61" s="32">
        <v>304547</v>
      </c>
      <c r="BA61" s="56">
        <v>7195</v>
      </c>
      <c r="BB61" s="32">
        <v>69</v>
      </c>
      <c r="BC61" s="56">
        <v>1453</v>
      </c>
      <c r="BD61" s="94" t="s">
        <v>95</v>
      </c>
      <c r="BE61" s="59">
        <v>78</v>
      </c>
      <c r="BF61" s="32">
        <v>0</v>
      </c>
      <c r="BG61" s="32">
        <v>8795</v>
      </c>
      <c r="BH61" s="32">
        <v>16</v>
      </c>
      <c r="BI61" s="56">
        <v>33</v>
      </c>
      <c r="BJ61" s="56">
        <v>5</v>
      </c>
      <c r="BK61" s="32">
        <v>0</v>
      </c>
      <c r="BL61" s="32">
        <v>295145</v>
      </c>
      <c r="BM61" s="32">
        <v>553</v>
      </c>
      <c r="BN61" s="32">
        <v>295698</v>
      </c>
    </row>
    <row r="62" spans="1:66" s="19" customFormat="1" ht="17.25" customHeight="1">
      <c r="A62" s="79" t="s">
        <v>96</v>
      </c>
      <c r="B62" s="32">
        <v>7109</v>
      </c>
      <c r="C62" s="32">
        <v>798</v>
      </c>
      <c r="D62" s="32">
        <v>7907</v>
      </c>
      <c r="E62" s="32">
        <v>2</v>
      </c>
      <c r="F62" s="32">
        <v>21023718</v>
      </c>
      <c r="G62" s="32">
        <v>0</v>
      </c>
      <c r="H62" s="32">
        <v>0</v>
      </c>
      <c r="I62" s="32">
        <v>21023718</v>
      </c>
      <c r="J62" s="32">
        <v>106723</v>
      </c>
      <c r="K62" s="32">
        <v>2946</v>
      </c>
      <c r="L62" s="94" t="s">
        <v>96</v>
      </c>
      <c r="M62" s="32">
        <v>7419</v>
      </c>
      <c r="N62" s="32">
        <v>0</v>
      </c>
      <c r="O62" s="32">
        <v>702</v>
      </c>
      <c r="P62" s="32">
        <v>21141508</v>
      </c>
      <c r="Q62" s="32">
        <v>17564</v>
      </c>
      <c r="R62" s="32">
        <v>115763</v>
      </c>
      <c r="S62" s="32">
        <v>3524025</v>
      </c>
      <c r="T62" s="32">
        <v>33313</v>
      </c>
      <c r="U62" s="32">
        <v>246841</v>
      </c>
      <c r="V62" s="32">
        <v>21504</v>
      </c>
      <c r="W62" s="94" t="s">
        <v>96</v>
      </c>
      <c r="X62" s="32">
        <v>137900</v>
      </c>
      <c r="Y62" s="32">
        <v>34540</v>
      </c>
      <c r="Z62" s="32">
        <v>4940</v>
      </c>
      <c r="AA62" s="32">
        <v>0</v>
      </c>
      <c r="AB62" s="32">
        <v>570780</v>
      </c>
      <c r="AC62" s="32">
        <v>32940</v>
      </c>
      <c r="AD62" s="32">
        <v>1803340</v>
      </c>
      <c r="AE62" s="32">
        <v>29670</v>
      </c>
      <c r="AF62" s="32">
        <v>2609310</v>
      </c>
      <c r="AG62" s="32">
        <v>9182430</v>
      </c>
      <c r="AH62" s="94" t="s">
        <v>96</v>
      </c>
      <c r="AI62" s="32">
        <v>11851000</v>
      </c>
      <c r="AJ62" s="32">
        <v>0</v>
      </c>
      <c r="AK62" s="32">
        <v>0</v>
      </c>
      <c r="AL62" s="32">
        <v>11851000</v>
      </c>
      <c r="AM62" s="32">
        <v>98501</v>
      </c>
      <c r="AN62" s="32">
        <v>1833</v>
      </c>
      <c r="AO62" s="32">
        <v>7042</v>
      </c>
      <c r="AP62" s="32">
        <v>0</v>
      </c>
      <c r="AQ62" s="32">
        <v>702</v>
      </c>
      <c r="AR62" s="32">
        <v>11959078</v>
      </c>
      <c r="AS62" s="94" t="s">
        <v>96</v>
      </c>
      <c r="AT62" s="32">
        <v>710743</v>
      </c>
      <c r="AU62" s="32">
        <v>2935</v>
      </c>
      <c r="AV62" s="32">
        <v>99</v>
      </c>
      <c r="AW62" s="32">
        <v>127</v>
      </c>
      <c r="AX62" s="32">
        <v>0</v>
      </c>
      <c r="AY62" s="32">
        <v>21</v>
      </c>
      <c r="AZ62" s="32">
        <v>713925</v>
      </c>
      <c r="BA62" s="56">
        <v>22422</v>
      </c>
      <c r="BB62" s="32">
        <v>279</v>
      </c>
      <c r="BC62" s="56">
        <v>5128</v>
      </c>
      <c r="BD62" s="94" t="s">
        <v>96</v>
      </c>
      <c r="BE62" s="59">
        <v>53</v>
      </c>
      <c r="BF62" s="32">
        <v>0</v>
      </c>
      <c r="BG62" s="32">
        <v>27882</v>
      </c>
      <c r="BH62" s="32">
        <v>2</v>
      </c>
      <c r="BI62" s="56">
        <v>140</v>
      </c>
      <c r="BJ62" s="56">
        <v>49</v>
      </c>
      <c r="BK62" s="32">
        <v>0</v>
      </c>
      <c r="BL62" s="32">
        <v>667284</v>
      </c>
      <c r="BM62" s="32">
        <v>18568</v>
      </c>
      <c r="BN62" s="32">
        <v>685852</v>
      </c>
    </row>
    <row r="63" spans="1:66" s="19" customFormat="1" ht="17.25" customHeight="1">
      <c r="A63" s="79" t="s">
        <v>97</v>
      </c>
      <c r="B63" s="32">
        <v>430</v>
      </c>
      <c r="C63" s="32">
        <v>64</v>
      </c>
      <c r="D63" s="32">
        <v>494</v>
      </c>
      <c r="E63" s="32">
        <v>0</v>
      </c>
      <c r="F63" s="32">
        <v>1065876</v>
      </c>
      <c r="G63" s="32">
        <v>0</v>
      </c>
      <c r="H63" s="32">
        <v>0</v>
      </c>
      <c r="I63" s="32">
        <v>1065876</v>
      </c>
      <c r="J63" s="32">
        <v>1683</v>
      </c>
      <c r="K63" s="32">
        <v>698</v>
      </c>
      <c r="L63" s="94" t="s">
        <v>97</v>
      </c>
      <c r="M63" s="32">
        <v>4605</v>
      </c>
      <c r="N63" s="32">
        <v>0</v>
      </c>
      <c r="O63" s="32">
        <v>0</v>
      </c>
      <c r="P63" s="32">
        <v>1072862</v>
      </c>
      <c r="Q63" s="32">
        <v>0</v>
      </c>
      <c r="R63" s="32">
        <v>6560</v>
      </c>
      <c r="S63" s="32">
        <v>191694</v>
      </c>
      <c r="T63" s="32">
        <v>2040</v>
      </c>
      <c r="U63" s="32">
        <v>15888</v>
      </c>
      <c r="V63" s="32">
        <v>2032</v>
      </c>
      <c r="W63" s="94" t="s">
        <v>97</v>
      </c>
      <c r="X63" s="32">
        <v>9180</v>
      </c>
      <c r="Y63" s="32">
        <v>1120</v>
      </c>
      <c r="Z63" s="32">
        <v>520</v>
      </c>
      <c r="AA63" s="32">
        <v>0</v>
      </c>
      <c r="AB63" s="32">
        <v>20680</v>
      </c>
      <c r="AC63" s="32">
        <v>3130</v>
      </c>
      <c r="AD63" s="32">
        <v>117090</v>
      </c>
      <c r="AE63" s="32">
        <v>2760</v>
      </c>
      <c r="AF63" s="32">
        <v>163020</v>
      </c>
      <c r="AG63" s="32">
        <v>535714</v>
      </c>
      <c r="AH63" s="94" t="s">
        <v>97</v>
      </c>
      <c r="AI63" s="32">
        <v>531227</v>
      </c>
      <c r="AJ63" s="32">
        <v>0</v>
      </c>
      <c r="AK63" s="32">
        <v>0</v>
      </c>
      <c r="AL63" s="32">
        <v>531227</v>
      </c>
      <c r="AM63" s="32">
        <v>1682</v>
      </c>
      <c r="AN63" s="32">
        <v>698</v>
      </c>
      <c r="AO63" s="32">
        <v>3541</v>
      </c>
      <c r="AP63" s="32">
        <v>0</v>
      </c>
      <c r="AQ63" s="32">
        <v>0</v>
      </c>
      <c r="AR63" s="32">
        <v>537148</v>
      </c>
      <c r="AS63" s="94" t="s">
        <v>97</v>
      </c>
      <c r="AT63" s="32">
        <v>31851</v>
      </c>
      <c r="AU63" s="32">
        <v>51</v>
      </c>
      <c r="AV63" s="32">
        <v>38</v>
      </c>
      <c r="AW63" s="32">
        <v>107</v>
      </c>
      <c r="AX63" s="32">
        <v>0</v>
      </c>
      <c r="AY63" s="32">
        <v>0</v>
      </c>
      <c r="AZ63" s="32">
        <v>32047</v>
      </c>
      <c r="BA63" s="56">
        <v>1523</v>
      </c>
      <c r="BB63" s="32">
        <v>8</v>
      </c>
      <c r="BC63" s="56">
        <v>126</v>
      </c>
      <c r="BD63" s="94" t="s">
        <v>97</v>
      </c>
      <c r="BE63" s="59">
        <v>0</v>
      </c>
      <c r="BF63" s="32">
        <v>0</v>
      </c>
      <c r="BG63" s="32">
        <v>1657</v>
      </c>
      <c r="BH63" s="32">
        <v>0</v>
      </c>
      <c r="BI63" s="56">
        <v>0</v>
      </c>
      <c r="BJ63" s="56">
        <v>0</v>
      </c>
      <c r="BK63" s="32">
        <v>25957</v>
      </c>
      <c r="BL63" s="32">
        <v>4433</v>
      </c>
      <c r="BM63" s="32">
        <v>0</v>
      </c>
      <c r="BN63" s="32">
        <v>4433</v>
      </c>
    </row>
    <row r="64" spans="1:66" s="45" customFormat="1" ht="17.25" customHeight="1">
      <c r="A64" s="80" t="s">
        <v>98</v>
      </c>
      <c r="B64" s="33">
        <v>2716</v>
      </c>
      <c r="C64" s="33">
        <v>229</v>
      </c>
      <c r="D64" s="33">
        <v>2945</v>
      </c>
      <c r="E64" s="33">
        <v>1</v>
      </c>
      <c r="F64" s="33">
        <v>7271342</v>
      </c>
      <c r="G64" s="33">
        <v>0</v>
      </c>
      <c r="H64" s="33">
        <v>0</v>
      </c>
      <c r="I64" s="33">
        <v>7271342</v>
      </c>
      <c r="J64" s="33">
        <v>6061</v>
      </c>
      <c r="K64" s="33">
        <v>0</v>
      </c>
      <c r="L64" s="95" t="s">
        <v>98</v>
      </c>
      <c r="M64" s="33">
        <v>2289</v>
      </c>
      <c r="N64" s="33">
        <v>117</v>
      </c>
      <c r="O64" s="33">
        <v>518</v>
      </c>
      <c r="P64" s="33">
        <v>7280327</v>
      </c>
      <c r="Q64" s="33">
        <v>313</v>
      </c>
      <c r="R64" s="33">
        <v>43701</v>
      </c>
      <c r="S64" s="33">
        <v>1264133</v>
      </c>
      <c r="T64" s="33">
        <v>4489</v>
      </c>
      <c r="U64" s="33">
        <v>99564</v>
      </c>
      <c r="V64" s="33">
        <v>10615</v>
      </c>
      <c r="W64" s="95" t="s">
        <v>98</v>
      </c>
      <c r="X64" s="33">
        <v>39000</v>
      </c>
      <c r="Y64" s="33">
        <v>12140</v>
      </c>
      <c r="Z64" s="33">
        <v>3120</v>
      </c>
      <c r="AA64" s="33">
        <v>0</v>
      </c>
      <c r="AB64" s="33">
        <v>189070</v>
      </c>
      <c r="AC64" s="33">
        <v>16170</v>
      </c>
      <c r="AD64" s="33">
        <v>730680</v>
      </c>
      <c r="AE64" s="33">
        <v>7590</v>
      </c>
      <c r="AF64" s="33">
        <v>971850</v>
      </c>
      <c r="AG64" s="33">
        <v>3392435</v>
      </c>
      <c r="AH64" s="95" t="s">
        <v>98</v>
      </c>
      <c r="AI64" s="33">
        <v>3880067</v>
      </c>
      <c r="AJ64" s="33">
        <v>0</v>
      </c>
      <c r="AK64" s="33">
        <v>0</v>
      </c>
      <c r="AL64" s="33">
        <v>3880067</v>
      </c>
      <c r="AM64" s="33">
        <v>4904</v>
      </c>
      <c r="AN64" s="33">
        <v>0</v>
      </c>
      <c r="AO64" s="33">
        <v>2288</v>
      </c>
      <c r="AP64" s="33">
        <v>116</v>
      </c>
      <c r="AQ64" s="33">
        <v>517</v>
      </c>
      <c r="AR64" s="33">
        <v>3887892</v>
      </c>
      <c r="AS64" s="95" t="s">
        <v>98</v>
      </c>
      <c r="AT64" s="33">
        <v>232687</v>
      </c>
      <c r="AU64" s="33">
        <v>146</v>
      </c>
      <c r="AV64" s="33">
        <v>0</v>
      </c>
      <c r="AW64" s="33">
        <v>68</v>
      </c>
      <c r="AX64" s="33">
        <v>2</v>
      </c>
      <c r="AY64" s="33">
        <v>16</v>
      </c>
      <c r="AZ64" s="33">
        <v>232919</v>
      </c>
      <c r="BA64" s="58">
        <v>8526</v>
      </c>
      <c r="BB64" s="33">
        <v>110</v>
      </c>
      <c r="BC64" s="58">
        <v>1682</v>
      </c>
      <c r="BD64" s="95" t="s">
        <v>98</v>
      </c>
      <c r="BE64" s="61">
        <v>58</v>
      </c>
      <c r="BF64" s="33">
        <v>0</v>
      </c>
      <c r="BG64" s="33">
        <v>10376</v>
      </c>
      <c r="BH64" s="33">
        <v>1</v>
      </c>
      <c r="BI64" s="58">
        <v>24</v>
      </c>
      <c r="BJ64" s="58">
        <v>2</v>
      </c>
      <c r="BK64" s="33">
        <v>853</v>
      </c>
      <c r="BL64" s="33">
        <v>220796</v>
      </c>
      <c r="BM64" s="33">
        <v>867</v>
      </c>
      <c r="BN64" s="33">
        <v>221663</v>
      </c>
    </row>
    <row r="65" spans="1:66" s="19" customFormat="1" ht="17.25" customHeight="1">
      <c r="A65" s="80" t="s">
        <v>99</v>
      </c>
      <c r="B65" s="33">
        <v>1650</v>
      </c>
      <c r="C65" s="33">
        <v>253</v>
      </c>
      <c r="D65" s="33">
        <v>1903</v>
      </c>
      <c r="E65" s="33">
        <v>2</v>
      </c>
      <c r="F65" s="33">
        <v>4083648</v>
      </c>
      <c r="G65" s="33">
        <v>0</v>
      </c>
      <c r="H65" s="33">
        <v>0</v>
      </c>
      <c r="I65" s="33">
        <v>4083648</v>
      </c>
      <c r="J65" s="33">
        <v>62931</v>
      </c>
      <c r="K65" s="33">
        <v>0</v>
      </c>
      <c r="L65" s="95" t="s">
        <v>99</v>
      </c>
      <c r="M65" s="33">
        <v>0</v>
      </c>
      <c r="N65" s="33">
        <v>24</v>
      </c>
      <c r="O65" s="33">
        <v>0</v>
      </c>
      <c r="P65" s="33">
        <v>4146603</v>
      </c>
      <c r="Q65" s="33">
        <v>393</v>
      </c>
      <c r="R65" s="33">
        <v>22895</v>
      </c>
      <c r="S65" s="33">
        <v>731523</v>
      </c>
      <c r="T65" s="33">
        <v>7420</v>
      </c>
      <c r="U65" s="33">
        <v>58098</v>
      </c>
      <c r="V65" s="33">
        <v>6884</v>
      </c>
      <c r="W65" s="95" t="s">
        <v>99</v>
      </c>
      <c r="X65" s="33">
        <v>55820</v>
      </c>
      <c r="Y65" s="33">
        <v>9600</v>
      </c>
      <c r="Z65" s="33">
        <v>2860</v>
      </c>
      <c r="AA65" s="33">
        <v>0</v>
      </c>
      <c r="AB65" s="33">
        <v>88980</v>
      </c>
      <c r="AC65" s="33">
        <v>11610</v>
      </c>
      <c r="AD65" s="33">
        <v>526510</v>
      </c>
      <c r="AE65" s="33">
        <v>13800</v>
      </c>
      <c r="AF65" s="33">
        <v>627990</v>
      </c>
      <c r="AG65" s="33">
        <v>2164383</v>
      </c>
      <c r="AH65" s="95" t="s">
        <v>99</v>
      </c>
      <c r="AI65" s="33">
        <v>1921934</v>
      </c>
      <c r="AJ65" s="33">
        <v>0</v>
      </c>
      <c r="AK65" s="33">
        <v>0</v>
      </c>
      <c r="AL65" s="33">
        <v>1921934</v>
      </c>
      <c r="AM65" s="33">
        <v>60262</v>
      </c>
      <c r="AN65" s="33">
        <v>0</v>
      </c>
      <c r="AO65" s="33">
        <v>0</v>
      </c>
      <c r="AP65" s="33">
        <v>24</v>
      </c>
      <c r="AQ65" s="33">
        <v>0</v>
      </c>
      <c r="AR65" s="33">
        <v>1982220</v>
      </c>
      <c r="AS65" s="95" t="s">
        <v>99</v>
      </c>
      <c r="AT65" s="33">
        <v>115240</v>
      </c>
      <c r="AU65" s="33">
        <v>1688</v>
      </c>
      <c r="AV65" s="33">
        <v>0</v>
      </c>
      <c r="AW65" s="33">
        <v>0</v>
      </c>
      <c r="AX65" s="33">
        <v>0</v>
      </c>
      <c r="AY65" s="33">
        <v>0</v>
      </c>
      <c r="AZ65" s="33">
        <v>116928</v>
      </c>
      <c r="BA65" s="58">
        <v>6229</v>
      </c>
      <c r="BB65" s="33">
        <v>37</v>
      </c>
      <c r="BC65" s="58">
        <v>618</v>
      </c>
      <c r="BD65" s="95" t="s">
        <v>99</v>
      </c>
      <c r="BE65" s="61">
        <v>120</v>
      </c>
      <c r="BF65" s="33">
        <v>0</v>
      </c>
      <c r="BG65" s="33">
        <v>7004</v>
      </c>
      <c r="BH65" s="33">
        <v>11</v>
      </c>
      <c r="BI65" s="58">
        <v>15</v>
      </c>
      <c r="BJ65" s="58">
        <v>2</v>
      </c>
      <c r="BK65" s="33">
        <v>94488</v>
      </c>
      <c r="BL65" s="33">
        <v>15126</v>
      </c>
      <c r="BM65" s="33">
        <v>282</v>
      </c>
      <c r="BN65" s="33">
        <v>15408</v>
      </c>
    </row>
    <row r="66" spans="1:66" s="19" customFormat="1" ht="17.25" customHeight="1" thickBot="1">
      <c r="A66" s="85" t="s">
        <v>11</v>
      </c>
      <c r="B66" s="69">
        <f aca="true" t="shared" si="6" ref="B66:I66">SUM(B20:B65)</f>
        <v>139338</v>
      </c>
      <c r="C66" s="69">
        <f t="shared" si="6"/>
        <v>17631</v>
      </c>
      <c r="D66" s="69">
        <f t="shared" si="6"/>
        <v>156969</v>
      </c>
      <c r="E66" s="69">
        <f t="shared" si="6"/>
        <v>107</v>
      </c>
      <c r="F66" s="69">
        <f t="shared" si="6"/>
        <v>390036088</v>
      </c>
      <c r="G66" s="69">
        <f t="shared" si="6"/>
        <v>19945</v>
      </c>
      <c r="H66" s="69">
        <f t="shared" si="6"/>
        <v>1850</v>
      </c>
      <c r="I66" s="69">
        <f t="shared" si="6"/>
        <v>390057883</v>
      </c>
      <c r="J66" s="69">
        <v>2231688</v>
      </c>
      <c r="K66" s="69">
        <v>38111</v>
      </c>
      <c r="L66" s="96" t="s">
        <v>11</v>
      </c>
      <c r="M66" s="69">
        <f aca="true" t="shared" si="7" ref="M66:V66">SUM(M20:M65)</f>
        <v>220711</v>
      </c>
      <c r="N66" s="69">
        <f t="shared" si="7"/>
        <v>55162</v>
      </c>
      <c r="O66" s="69">
        <f t="shared" si="7"/>
        <v>6486</v>
      </c>
      <c r="P66" s="69">
        <f t="shared" si="7"/>
        <v>392610041</v>
      </c>
      <c r="Q66" s="69">
        <f t="shared" si="7"/>
        <v>87169</v>
      </c>
      <c r="R66" s="69">
        <f t="shared" si="7"/>
        <v>2242467</v>
      </c>
      <c r="S66" s="69">
        <f t="shared" si="7"/>
        <v>66783552</v>
      </c>
      <c r="T66" s="69">
        <f t="shared" si="7"/>
        <v>823354</v>
      </c>
      <c r="U66" s="69">
        <f t="shared" si="7"/>
        <v>4959711</v>
      </c>
      <c r="V66" s="69">
        <f t="shared" si="7"/>
        <v>449433</v>
      </c>
      <c r="W66" s="96" t="s">
        <v>11</v>
      </c>
      <c r="X66" s="69">
        <f aca="true" t="shared" si="8" ref="X66:AF66">SUM(X20:X65)</f>
        <v>2499560</v>
      </c>
      <c r="Y66" s="69">
        <f t="shared" si="8"/>
        <v>630820</v>
      </c>
      <c r="Z66" s="69">
        <f t="shared" si="8"/>
        <v>150540</v>
      </c>
      <c r="AA66" s="69">
        <f t="shared" si="8"/>
        <v>520</v>
      </c>
      <c r="AB66" s="69">
        <f t="shared" si="8"/>
        <v>10039710</v>
      </c>
      <c r="AC66" s="69">
        <f t="shared" si="8"/>
        <v>897420</v>
      </c>
      <c r="AD66" s="69">
        <f t="shared" si="8"/>
        <v>36788020</v>
      </c>
      <c r="AE66" s="69">
        <f t="shared" si="8"/>
        <v>616860</v>
      </c>
      <c r="AF66" s="69">
        <f t="shared" si="8"/>
        <v>51799770</v>
      </c>
      <c r="AG66" s="69">
        <f aca="true" t="shared" si="9" ref="AG66:AR66">SUM(AG20:AG65)</f>
        <v>178768906</v>
      </c>
      <c r="AH66" s="96" t="s">
        <v>11</v>
      </c>
      <c r="AI66" s="69">
        <f t="shared" si="9"/>
        <v>211497615</v>
      </c>
      <c r="AJ66" s="69">
        <f t="shared" si="9"/>
        <v>17789</v>
      </c>
      <c r="AK66" s="69">
        <f t="shared" si="9"/>
        <v>1850</v>
      </c>
      <c r="AL66" s="69">
        <f t="shared" si="9"/>
        <v>211517254</v>
      </c>
      <c r="AM66" s="69">
        <f t="shared" si="9"/>
        <v>2092076</v>
      </c>
      <c r="AN66" s="69">
        <f t="shared" si="9"/>
        <v>33876</v>
      </c>
      <c r="AO66" s="69">
        <f t="shared" si="9"/>
        <v>177806</v>
      </c>
      <c r="AP66" s="69">
        <f t="shared" si="9"/>
        <v>14413</v>
      </c>
      <c r="AQ66" s="69">
        <f t="shared" si="9"/>
        <v>5710</v>
      </c>
      <c r="AR66" s="69">
        <f t="shared" si="9"/>
        <v>213841135</v>
      </c>
      <c r="AS66" s="96" t="s">
        <v>11</v>
      </c>
      <c r="AT66" s="69">
        <f aca="true" t="shared" si="10" ref="AT66:BH66">SUM(AT20:AT65)</f>
        <v>12685051</v>
      </c>
      <c r="AU66" s="69">
        <f t="shared" si="10"/>
        <v>61833</v>
      </c>
      <c r="AV66" s="69">
        <f t="shared" si="10"/>
        <v>1836</v>
      </c>
      <c r="AW66" s="69">
        <f t="shared" si="10"/>
        <v>3800</v>
      </c>
      <c r="AX66" s="69">
        <f t="shared" si="10"/>
        <v>275</v>
      </c>
      <c r="AY66" s="69">
        <f t="shared" si="10"/>
        <v>171</v>
      </c>
      <c r="AZ66" s="69">
        <f t="shared" si="10"/>
        <v>12752966</v>
      </c>
      <c r="BA66" s="71">
        <f>SUM(BA20:BA65)</f>
        <v>454418</v>
      </c>
      <c r="BB66" s="69">
        <f t="shared" si="10"/>
        <v>5815</v>
      </c>
      <c r="BC66" s="71">
        <f t="shared" si="10"/>
        <v>120174</v>
      </c>
      <c r="BD66" s="96" t="s">
        <v>11</v>
      </c>
      <c r="BE66" s="71">
        <v>3885</v>
      </c>
      <c r="BF66" s="69">
        <f t="shared" si="10"/>
        <v>33</v>
      </c>
      <c r="BG66" s="69">
        <f t="shared" si="10"/>
        <v>584325</v>
      </c>
      <c r="BH66" s="69">
        <f t="shared" si="10"/>
        <v>354</v>
      </c>
      <c r="BI66" s="71">
        <f aca="true" t="shared" si="11" ref="BI66:BN66">SUM(BI20:BI65)</f>
        <v>3616</v>
      </c>
      <c r="BJ66" s="71">
        <f t="shared" si="11"/>
        <v>1350</v>
      </c>
      <c r="BK66" s="69">
        <f t="shared" si="11"/>
        <v>1374961</v>
      </c>
      <c r="BL66" s="69">
        <f t="shared" si="11"/>
        <v>10494228</v>
      </c>
      <c r="BM66" s="69">
        <f t="shared" si="11"/>
        <v>294132</v>
      </c>
      <c r="BN66" s="69">
        <f t="shared" si="11"/>
        <v>10788360</v>
      </c>
    </row>
    <row r="67" spans="1:66" s="19" customFormat="1" ht="17.25" customHeight="1" thickTop="1">
      <c r="A67" s="86" t="s">
        <v>12</v>
      </c>
      <c r="B67" s="70">
        <f>B19+B66</f>
        <v>715488</v>
      </c>
      <c r="C67" s="70">
        <f aca="true" t="shared" si="12" ref="C67:M67">C19+C66</f>
        <v>82166</v>
      </c>
      <c r="D67" s="70">
        <f t="shared" si="12"/>
        <v>797654</v>
      </c>
      <c r="E67" s="70">
        <f t="shared" si="12"/>
        <v>643</v>
      </c>
      <c r="F67" s="70">
        <f t="shared" si="12"/>
        <v>2124320033</v>
      </c>
      <c r="G67" s="70">
        <f t="shared" si="12"/>
        <v>30281</v>
      </c>
      <c r="H67" s="70">
        <f t="shared" si="12"/>
        <v>1850</v>
      </c>
      <c r="I67" s="70">
        <f t="shared" si="12"/>
        <v>2124352164</v>
      </c>
      <c r="J67" s="70">
        <f t="shared" si="12"/>
        <v>16180963</v>
      </c>
      <c r="K67" s="70">
        <f t="shared" si="12"/>
        <v>197311</v>
      </c>
      <c r="L67" s="97" t="s">
        <v>12</v>
      </c>
      <c r="M67" s="70">
        <f t="shared" si="12"/>
        <v>2620592</v>
      </c>
      <c r="N67" s="70">
        <f aca="true" t="shared" si="13" ref="N67:V67">N19+N66</f>
        <v>168774</v>
      </c>
      <c r="O67" s="70">
        <f t="shared" si="13"/>
        <v>172563</v>
      </c>
      <c r="P67" s="70">
        <f t="shared" si="13"/>
        <v>2143692367</v>
      </c>
      <c r="Q67" s="70">
        <f t="shared" si="13"/>
        <v>344278</v>
      </c>
      <c r="R67" s="70">
        <f t="shared" si="13"/>
        <v>11480226</v>
      </c>
      <c r="S67" s="70">
        <f t="shared" si="13"/>
        <v>347873275</v>
      </c>
      <c r="T67" s="70">
        <f t="shared" si="13"/>
        <v>3925866</v>
      </c>
      <c r="U67" s="70">
        <f t="shared" si="13"/>
        <v>24163190</v>
      </c>
      <c r="V67" s="70">
        <f t="shared" si="13"/>
        <v>1496630</v>
      </c>
      <c r="W67" s="97" t="s">
        <v>12</v>
      </c>
      <c r="X67" s="70">
        <f aca="true" t="shared" si="14" ref="X67:AG67">X19+X66</f>
        <v>9641680</v>
      </c>
      <c r="Y67" s="70">
        <f t="shared" si="14"/>
        <v>3561040</v>
      </c>
      <c r="Z67" s="70">
        <f t="shared" si="14"/>
        <v>643760</v>
      </c>
      <c r="AA67" s="70">
        <f t="shared" si="14"/>
        <v>4160</v>
      </c>
      <c r="AB67" s="70">
        <f t="shared" si="14"/>
        <v>61281900</v>
      </c>
      <c r="AC67" s="70">
        <f t="shared" si="14"/>
        <v>4232920</v>
      </c>
      <c r="AD67" s="70">
        <f t="shared" si="14"/>
        <v>160579150</v>
      </c>
      <c r="AE67" s="70">
        <f t="shared" si="14"/>
        <v>2265960</v>
      </c>
      <c r="AF67" s="70">
        <f t="shared" si="14"/>
        <v>263225160</v>
      </c>
      <c r="AG67" s="70">
        <f t="shared" si="14"/>
        <v>894719195</v>
      </c>
      <c r="AH67" s="97" t="s">
        <v>12</v>
      </c>
      <c r="AI67" s="70">
        <f aca="true" t="shared" si="15" ref="AI67:AR67">AI19+AI66</f>
        <v>1230328517</v>
      </c>
      <c r="AJ67" s="70">
        <f t="shared" si="15"/>
        <v>27319</v>
      </c>
      <c r="AK67" s="70">
        <f t="shared" si="15"/>
        <v>1850</v>
      </c>
      <c r="AL67" s="70">
        <f t="shared" si="15"/>
        <v>1230357686</v>
      </c>
      <c r="AM67" s="70">
        <f t="shared" si="15"/>
        <v>15629073</v>
      </c>
      <c r="AN67" s="70">
        <f t="shared" si="15"/>
        <v>183915</v>
      </c>
      <c r="AO67" s="70">
        <f t="shared" si="15"/>
        <v>2545057</v>
      </c>
      <c r="AP67" s="70">
        <f t="shared" si="15"/>
        <v>92908</v>
      </c>
      <c r="AQ67" s="70">
        <f t="shared" si="15"/>
        <v>167529</v>
      </c>
      <c r="AR67" s="70">
        <f t="shared" si="15"/>
        <v>1248976168</v>
      </c>
      <c r="AS67" s="97" t="s">
        <v>12</v>
      </c>
      <c r="AT67" s="70">
        <f aca="true" t="shared" si="16" ref="AT67:BC67">AT19+AT66</f>
        <v>73782265</v>
      </c>
      <c r="AU67" s="70">
        <f t="shared" si="16"/>
        <v>464503</v>
      </c>
      <c r="AV67" s="70">
        <f t="shared" si="16"/>
        <v>9936</v>
      </c>
      <c r="AW67" s="70">
        <f t="shared" si="16"/>
        <v>68759</v>
      </c>
      <c r="AX67" s="70">
        <f t="shared" si="16"/>
        <v>1683</v>
      </c>
      <c r="AY67" s="70">
        <f t="shared" si="16"/>
        <v>5024</v>
      </c>
      <c r="AZ67" s="70">
        <f t="shared" si="16"/>
        <v>74332170</v>
      </c>
      <c r="BA67" s="70">
        <f t="shared" si="16"/>
        <v>2132671</v>
      </c>
      <c r="BB67" s="70">
        <f t="shared" si="16"/>
        <v>40678</v>
      </c>
      <c r="BC67" s="70">
        <f t="shared" si="16"/>
        <v>838701</v>
      </c>
      <c r="BD67" s="97" t="s">
        <v>12</v>
      </c>
      <c r="BE67" s="70">
        <f aca="true" t="shared" si="17" ref="BE67:BN67">BE19+BE66</f>
        <v>15938</v>
      </c>
      <c r="BF67" s="70">
        <f t="shared" si="17"/>
        <v>86</v>
      </c>
      <c r="BG67" s="70">
        <f t="shared" si="17"/>
        <v>3028074</v>
      </c>
      <c r="BH67" s="70">
        <f t="shared" si="17"/>
        <v>2422</v>
      </c>
      <c r="BI67" s="70">
        <f t="shared" si="17"/>
        <v>22296</v>
      </c>
      <c r="BJ67" s="70">
        <f t="shared" si="17"/>
        <v>8570</v>
      </c>
      <c r="BK67" s="70">
        <f t="shared" si="17"/>
        <v>1599280</v>
      </c>
      <c r="BL67" s="70">
        <f t="shared" si="17"/>
        <v>67457120</v>
      </c>
      <c r="BM67" s="70">
        <f t="shared" si="17"/>
        <v>2214408</v>
      </c>
      <c r="BN67" s="70">
        <f t="shared" si="17"/>
        <v>69671528</v>
      </c>
    </row>
  </sheetData>
  <sheetProtection/>
  <mergeCells count="48">
    <mergeCell ref="AX3:AX5"/>
    <mergeCell ref="BE3:BE5"/>
    <mergeCell ref="G3:G5"/>
    <mergeCell ref="H3:H5"/>
    <mergeCell ref="BC3:BC5"/>
    <mergeCell ref="AO3:AO5"/>
    <mergeCell ref="AQ3:AQ5"/>
    <mergeCell ref="O3:O5"/>
    <mergeCell ref="L2:L5"/>
    <mergeCell ref="X2:AG2"/>
    <mergeCell ref="BL3:BM3"/>
    <mergeCell ref="BL4:BL5"/>
    <mergeCell ref="BM4:BM5"/>
    <mergeCell ref="BL2:BN2"/>
    <mergeCell ref="BI2:BI5"/>
    <mergeCell ref="BD2:BD5"/>
    <mergeCell ref="BJ2:BJ5"/>
    <mergeCell ref="AH2:AH5"/>
    <mergeCell ref="AI3:AI5"/>
    <mergeCell ref="AU3:AU5"/>
    <mergeCell ref="AV3:AV5"/>
    <mergeCell ref="AW3:AW5"/>
    <mergeCell ref="AM3:AM5"/>
    <mergeCell ref="AP3:AP5"/>
    <mergeCell ref="A2:A5"/>
    <mergeCell ref="E3:E5"/>
    <mergeCell ref="B2:E2"/>
    <mergeCell ref="B3:C3"/>
    <mergeCell ref="B4:B5"/>
    <mergeCell ref="C4:C5"/>
    <mergeCell ref="M2:P2"/>
    <mergeCell ref="T3:T5"/>
    <mergeCell ref="Q2:V2"/>
    <mergeCell ref="K3:K5"/>
    <mergeCell ref="F2:K2"/>
    <mergeCell ref="J3:J5"/>
    <mergeCell ref="M3:M5"/>
    <mergeCell ref="N3:N5"/>
    <mergeCell ref="AY3:AY5"/>
    <mergeCell ref="W2:W5"/>
    <mergeCell ref="AE3:AE5"/>
    <mergeCell ref="AS2:AS5"/>
    <mergeCell ref="AT3:AT5"/>
    <mergeCell ref="AT2:AZ2"/>
    <mergeCell ref="AJ3:AJ5"/>
    <mergeCell ref="AK3:AK5"/>
    <mergeCell ref="AI2:AR2"/>
    <mergeCell ref="AN3:AN5"/>
  </mergeCells>
  <dataValidations count="1">
    <dataValidation allowBlank="1" showInputMessage="1" showErrorMessage="1" imeMode="on" sqref="A6:A65 L6:L65 AH6:AH65 W6:W65 AS6:AS65 BD6:BD65"/>
  </dataValidations>
  <printOptions/>
  <pageMargins left="0.7874015748031497" right="0.3937007874015748" top="0.7874015748031497" bottom="0.3937007874015748" header="0.5905511811023623" footer="0.31496062992125984"/>
  <pageSetup firstPageNumber="213" useFirstPageNumber="1" horizontalDpi="600" verticalDpi="600" orientation="portrait" paperSize="9" scale="63" r:id="rId3"/>
  <headerFooter alignWithMargins="0">
    <oddHeader>&amp;L&amp;16第２２表の２　平成２３年度市町村税課税状況等の調</oddHeader>
    <oddFooter>&amp;L※　調査基準日：平成２３年７月１日&amp;C&amp;18&amp;P</oddFooter>
  </headerFooter>
  <colBreaks count="4" manualBreakCount="4">
    <brk id="11" max="65535" man="1"/>
    <brk id="33" max="65535" man="1"/>
    <brk id="44" max="65535" man="1"/>
    <brk id="55" max="6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tabSelected="1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72" sqref="A72"/>
      <selection pane="topRight" activeCell="A72" sqref="A72"/>
      <selection pane="bottomLeft" activeCell="A72" sqref="A72"/>
      <selection pane="bottomRight" activeCell="E15" sqref="E15"/>
    </sheetView>
  </sheetViews>
  <sheetFormatPr defaultColWidth="9.00390625" defaultRowHeight="13.5"/>
  <cols>
    <col min="1" max="1" width="12.625" style="78" customWidth="1"/>
    <col min="2" max="10" width="12.625" style="0" customWidth="1"/>
    <col min="11" max="11" width="12.625" style="78" customWidth="1"/>
    <col min="12" max="20" width="11.625" style="0" customWidth="1"/>
    <col min="21" max="21" width="8.625" style="0" hidden="1" customWidth="1"/>
    <col min="22" max="22" width="11.625" style="0" customWidth="1"/>
  </cols>
  <sheetData>
    <row r="1" spans="1:11" ht="13.5" customHeight="1">
      <c r="A1" s="99" t="s">
        <v>132</v>
      </c>
      <c r="K1" s="99" t="s">
        <v>132</v>
      </c>
    </row>
    <row r="2" spans="1:22" ht="13.5" customHeight="1">
      <c r="A2" s="111" t="s">
        <v>5</v>
      </c>
      <c r="B2" s="157" t="s">
        <v>120</v>
      </c>
      <c r="C2" s="158"/>
      <c r="D2" s="158"/>
      <c r="E2" s="158"/>
      <c r="F2" s="162"/>
      <c r="G2" s="51" t="s">
        <v>6</v>
      </c>
      <c r="H2" s="151" t="s">
        <v>150</v>
      </c>
      <c r="I2" s="152"/>
      <c r="J2" s="1"/>
      <c r="K2" s="116" t="s">
        <v>5</v>
      </c>
      <c r="L2" s="126" t="s">
        <v>121</v>
      </c>
      <c r="M2" s="127"/>
      <c r="N2" s="127"/>
      <c r="O2" s="127"/>
      <c r="P2" s="127"/>
      <c r="Q2" s="127"/>
      <c r="R2" s="127"/>
      <c r="S2" s="127"/>
      <c r="T2" s="127"/>
      <c r="U2" s="127"/>
      <c r="V2" s="152"/>
    </row>
    <row r="3" spans="1:22" ht="13.5" customHeight="1">
      <c r="A3" s="112"/>
      <c r="B3" s="157" t="s">
        <v>1</v>
      </c>
      <c r="C3" s="158"/>
      <c r="D3" s="158"/>
      <c r="E3" s="160" t="s">
        <v>149</v>
      </c>
      <c r="F3" s="161"/>
      <c r="G3" s="5" t="s">
        <v>7</v>
      </c>
      <c r="H3" s="163" t="s">
        <v>8</v>
      </c>
      <c r="I3" s="165" t="s">
        <v>100</v>
      </c>
      <c r="J3" s="13" t="s">
        <v>10</v>
      </c>
      <c r="K3" s="117"/>
      <c r="L3" s="169" t="s">
        <v>14</v>
      </c>
      <c r="M3" s="169"/>
      <c r="N3" s="169"/>
      <c r="O3" s="169"/>
      <c r="P3" s="169"/>
      <c r="Q3" s="169"/>
      <c r="R3" s="169"/>
      <c r="S3" s="169"/>
      <c r="T3" s="169"/>
      <c r="U3" s="168"/>
      <c r="V3" s="144" t="s">
        <v>13</v>
      </c>
    </row>
    <row r="4" spans="1:22" ht="13.5" customHeight="1">
      <c r="A4" s="112"/>
      <c r="B4" s="153" t="s">
        <v>116</v>
      </c>
      <c r="C4" s="153" t="s">
        <v>117</v>
      </c>
      <c r="D4" s="155" t="s">
        <v>0</v>
      </c>
      <c r="E4" s="49" t="s">
        <v>118</v>
      </c>
      <c r="F4" s="50" t="s">
        <v>119</v>
      </c>
      <c r="G4" s="5" t="s">
        <v>8</v>
      </c>
      <c r="H4" s="164"/>
      <c r="I4" s="166"/>
      <c r="J4" s="13" t="s">
        <v>8</v>
      </c>
      <c r="K4" s="117"/>
      <c r="L4" s="159" t="s">
        <v>122</v>
      </c>
      <c r="M4" s="159" t="s">
        <v>131</v>
      </c>
      <c r="N4" s="159" t="s">
        <v>123</v>
      </c>
      <c r="O4" s="159" t="s">
        <v>124</v>
      </c>
      <c r="P4" s="159" t="s">
        <v>130</v>
      </c>
      <c r="Q4" s="159" t="s">
        <v>125</v>
      </c>
      <c r="R4" s="167" t="s">
        <v>126</v>
      </c>
      <c r="S4" s="159" t="s">
        <v>127</v>
      </c>
      <c r="T4" s="159" t="s">
        <v>128</v>
      </c>
      <c r="U4" s="168"/>
      <c r="V4" s="144"/>
    </row>
    <row r="5" spans="1:22" ht="24.75" customHeight="1">
      <c r="A5" s="113"/>
      <c r="B5" s="154"/>
      <c r="C5" s="154"/>
      <c r="D5" s="156"/>
      <c r="E5" s="52" t="s">
        <v>3</v>
      </c>
      <c r="F5" s="53" t="s">
        <v>4</v>
      </c>
      <c r="G5" s="48" t="s">
        <v>9</v>
      </c>
      <c r="H5" s="54" t="s">
        <v>9</v>
      </c>
      <c r="I5" s="54" t="s">
        <v>9</v>
      </c>
      <c r="J5" s="54" t="s">
        <v>9</v>
      </c>
      <c r="K5" s="118"/>
      <c r="L5" s="159"/>
      <c r="M5" s="159"/>
      <c r="N5" s="159"/>
      <c r="O5" s="159"/>
      <c r="P5" s="159"/>
      <c r="Q5" s="159"/>
      <c r="R5" s="167"/>
      <c r="S5" s="159"/>
      <c r="T5" s="159"/>
      <c r="U5" s="168"/>
      <c r="V5" s="144"/>
    </row>
    <row r="6" spans="1:22" s="26" customFormat="1" ht="17.25" customHeight="1">
      <c r="A6" s="100" t="s">
        <v>42</v>
      </c>
      <c r="B6" s="32">
        <v>133073</v>
      </c>
      <c r="C6" s="32">
        <v>68</v>
      </c>
      <c r="D6" s="32">
        <v>133141</v>
      </c>
      <c r="E6" s="32">
        <v>0</v>
      </c>
      <c r="F6" s="32">
        <v>0</v>
      </c>
      <c r="G6" s="32">
        <v>123539</v>
      </c>
      <c r="H6" s="32">
        <v>7627</v>
      </c>
      <c r="I6" s="32">
        <v>2010</v>
      </c>
      <c r="J6" s="32">
        <v>104657</v>
      </c>
      <c r="K6" s="87" t="s">
        <v>42</v>
      </c>
      <c r="L6" s="32">
        <v>53</v>
      </c>
      <c r="M6" s="32">
        <v>15</v>
      </c>
      <c r="N6" s="32">
        <v>368</v>
      </c>
      <c r="O6" s="32">
        <v>49</v>
      </c>
      <c r="P6" s="32">
        <v>263</v>
      </c>
      <c r="Q6" s="32">
        <v>128</v>
      </c>
      <c r="R6" s="32">
        <v>1186</v>
      </c>
      <c r="S6" s="32">
        <v>58</v>
      </c>
      <c r="T6" s="32">
        <v>5749</v>
      </c>
      <c r="U6" s="32"/>
      <c r="V6" s="32">
        <v>7869</v>
      </c>
    </row>
    <row r="7" spans="1:22" s="26" customFormat="1" ht="17.25" customHeight="1">
      <c r="A7" s="100" t="s">
        <v>43</v>
      </c>
      <c r="B7" s="32">
        <v>55448</v>
      </c>
      <c r="C7" s="32">
        <v>59</v>
      </c>
      <c r="D7" s="32">
        <v>55507</v>
      </c>
      <c r="E7" s="32">
        <v>230</v>
      </c>
      <c r="F7" s="32">
        <v>35</v>
      </c>
      <c r="G7" s="32">
        <v>48955</v>
      </c>
      <c r="H7" s="32">
        <v>3480</v>
      </c>
      <c r="I7" s="32">
        <v>1026</v>
      </c>
      <c r="J7" s="32">
        <v>46229</v>
      </c>
      <c r="K7" s="87" t="s">
        <v>43</v>
      </c>
      <c r="L7" s="32">
        <v>19</v>
      </c>
      <c r="M7" s="32">
        <v>11</v>
      </c>
      <c r="N7" s="32">
        <v>199</v>
      </c>
      <c r="O7" s="32">
        <v>25</v>
      </c>
      <c r="P7" s="32">
        <v>132</v>
      </c>
      <c r="Q7" s="32">
        <v>56</v>
      </c>
      <c r="R7" s="32">
        <v>587</v>
      </c>
      <c r="S7" s="32">
        <v>25</v>
      </c>
      <c r="T7" s="32">
        <v>2539</v>
      </c>
      <c r="U7" s="32"/>
      <c r="V7" s="32">
        <v>3593</v>
      </c>
    </row>
    <row r="8" spans="1:22" s="26" customFormat="1" ht="17.25" customHeight="1">
      <c r="A8" s="100" t="s">
        <v>44</v>
      </c>
      <c r="B8" s="32">
        <v>154484</v>
      </c>
      <c r="C8" s="32">
        <v>406</v>
      </c>
      <c r="D8" s="32">
        <v>154890</v>
      </c>
      <c r="E8" s="32">
        <v>4026</v>
      </c>
      <c r="F8" s="32">
        <v>2033</v>
      </c>
      <c r="G8" s="32">
        <v>139439</v>
      </c>
      <c r="H8" s="32">
        <v>11393</v>
      </c>
      <c r="I8" s="32">
        <v>3287</v>
      </c>
      <c r="J8" s="32">
        <v>111386</v>
      </c>
      <c r="K8" s="87" t="s">
        <v>44</v>
      </c>
      <c r="L8" s="32">
        <v>77</v>
      </c>
      <c r="M8" s="32">
        <v>33</v>
      </c>
      <c r="N8" s="32">
        <v>668</v>
      </c>
      <c r="O8" s="32">
        <v>64</v>
      </c>
      <c r="P8" s="32">
        <v>534</v>
      </c>
      <c r="Q8" s="32">
        <v>129</v>
      </c>
      <c r="R8" s="32">
        <v>1745</v>
      </c>
      <c r="S8" s="32">
        <v>84</v>
      </c>
      <c r="T8" s="32">
        <v>8059</v>
      </c>
      <c r="U8" s="32"/>
      <c r="V8" s="32">
        <v>11393</v>
      </c>
    </row>
    <row r="9" spans="1:22" s="26" customFormat="1" ht="17.25" customHeight="1">
      <c r="A9" s="100" t="s">
        <v>45</v>
      </c>
      <c r="B9" s="32">
        <v>154075</v>
      </c>
      <c r="C9" s="32">
        <v>0</v>
      </c>
      <c r="D9" s="32">
        <v>154075</v>
      </c>
      <c r="E9" s="32">
        <v>0</v>
      </c>
      <c r="F9" s="32">
        <v>0</v>
      </c>
      <c r="G9" s="32">
        <v>137289</v>
      </c>
      <c r="H9" s="32">
        <v>9424</v>
      </c>
      <c r="I9" s="32">
        <v>2066</v>
      </c>
      <c r="J9" s="32">
        <v>113541</v>
      </c>
      <c r="K9" s="87" t="s">
        <v>45</v>
      </c>
      <c r="L9" s="32">
        <v>55</v>
      </c>
      <c r="M9" s="32">
        <v>28</v>
      </c>
      <c r="N9" s="32">
        <v>304</v>
      </c>
      <c r="O9" s="32">
        <v>53</v>
      </c>
      <c r="P9" s="32">
        <v>263</v>
      </c>
      <c r="Q9" s="32">
        <v>140</v>
      </c>
      <c r="R9" s="32">
        <v>1155</v>
      </c>
      <c r="S9" s="32">
        <v>83</v>
      </c>
      <c r="T9" s="32">
        <v>7495</v>
      </c>
      <c r="U9" s="32"/>
      <c r="V9" s="32">
        <v>9576</v>
      </c>
    </row>
    <row r="10" spans="1:22" s="26" customFormat="1" ht="17.25" customHeight="1">
      <c r="A10" s="101" t="s">
        <v>46</v>
      </c>
      <c r="B10" s="32">
        <v>29060</v>
      </c>
      <c r="C10" s="32">
        <v>15</v>
      </c>
      <c r="D10" s="32">
        <v>29075</v>
      </c>
      <c r="E10" s="32">
        <v>0</v>
      </c>
      <c r="F10" s="32">
        <v>0</v>
      </c>
      <c r="G10" s="32">
        <v>25833</v>
      </c>
      <c r="H10" s="32">
        <v>1696</v>
      </c>
      <c r="I10" s="32">
        <v>474</v>
      </c>
      <c r="J10" s="32">
        <v>25970</v>
      </c>
      <c r="K10" s="87" t="s">
        <v>46</v>
      </c>
      <c r="L10" s="32">
        <v>13</v>
      </c>
      <c r="M10" s="32">
        <v>5</v>
      </c>
      <c r="N10" s="32">
        <v>104</v>
      </c>
      <c r="O10" s="32">
        <v>11</v>
      </c>
      <c r="P10" s="32">
        <v>60</v>
      </c>
      <c r="Q10" s="32">
        <v>23</v>
      </c>
      <c r="R10" s="32">
        <v>287</v>
      </c>
      <c r="S10" s="32">
        <v>13</v>
      </c>
      <c r="T10" s="32">
        <v>1180</v>
      </c>
      <c r="U10" s="32"/>
      <c r="V10" s="32">
        <v>1696</v>
      </c>
    </row>
    <row r="11" spans="1:22" s="26" customFormat="1" ht="17.25" customHeight="1">
      <c r="A11" s="102" t="s">
        <v>47</v>
      </c>
      <c r="B11" s="34">
        <v>35302</v>
      </c>
      <c r="C11" s="34">
        <v>0</v>
      </c>
      <c r="D11" s="34">
        <v>35302</v>
      </c>
      <c r="E11" s="34">
        <v>0</v>
      </c>
      <c r="F11" s="34">
        <v>0</v>
      </c>
      <c r="G11" s="34">
        <v>30825</v>
      </c>
      <c r="H11" s="34">
        <v>1820</v>
      </c>
      <c r="I11" s="34">
        <v>507</v>
      </c>
      <c r="J11" s="34">
        <v>29621</v>
      </c>
      <c r="K11" s="88" t="s">
        <v>47</v>
      </c>
      <c r="L11" s="34">
        <v>14</v>
      </c>
      <c r="M11" s="34">
        <v>9</v>
      </c>
      <c r="N11" s="34">
        <v>90</v>
      </c>
      <c r="O11" s="34">
        <v>16</v>
      </c>
      <c r="P11" s="34">
        <v>56</v>
      </c>
      <c r="Q11" s="34">
        <v>32</v>
      </c>
      <c r="R11" s="34">
        <v>299</v>
      </c>
      <c r="S11" s="34">
        <v>15</v>
      </c>
      <c r="T11" s="34">
        <v>1301</v>
      </c>
      <c r="U11" s="34"/>
      <c r="V11" s="34">
        <v>1832</v>
      </c>
    </row>
    <row r="12" spans="1:22" s="26" customFormat="1" ht="17.25" customHeight="1">
      <c r="A12" s="100" t="s">
        <v>48</v>
      </c>
      <c r="B12" s="32">
        <v>21613</v>
      </c>
      <c r="C12" s="32">
        <v>14</v>
      </c>
      <c r="D12" s="32">
        <v>21627</v>
      </c>
      <c r="E12" s="32">
        <v>0</v>
      </c>
      <c r="F12" s="32">
        <v>0</v>
      </c>
      <c r="G12" s="32">
        <v>18352</v>
      </c>
      <c r="H12" s="32">
        <v>1203</v>
      </c>
      <c r="I12" s="32">
        <v>352</v>
      </c>
      <c r="J12" s="32">
        <v>21271</v>
      </c>
      <c r="K12" s="87" t="s">
        <v>48</v>
      </c>
      <c r="L12" s="32">
        <v>4</v>
      </c>
      <c r="M12" s="32">
        <v>4</v>
      </c>
      <c r="N12" s="32">
        <v>54</v>
      </c>
      <c r="O12" s="32">
        <v>5</v>
      </c>
      <c r="P12" s="32">
        <v>37</v>
      </c>
      <c r="Q12" s="32">
        <v>20</v>
      </c>
      <c r="R12" s="32">
        <v>178</v>
      </c>
      <c r="S12" s="32">
        <v>5</v>
      </c>
      <c r="T12" s="32">
        <v>897</v>
      </c>
      <c r="U12" s="32"/>
      <c r="V12" s="32">
        <v>1204</v>
      </c>
    </row>
    <row r="13" spans="1:22" s="26" customFormat="1" ht="17.25" customHeight="1">
      <c r="A13" s="103" t="s">
        <v>49</v>
      </c>
      <c r="B13" s="32">
        <v>16823</v>
      </c>
      <c r="C13" s="32">
        <v>60</v>
      </c>
      <c r="D13" s="32">
        <v>16883</v>
      </c>
      <c r="E13" s="32">
        <v>0</v>
      </c>
      <c r="F13" s="32">
        <v>0</v>
      </c>
      <c r="G13" s="32">
        <v>14171</v>
      </c>
      <c r="H13" s="32">
        <v>953</v>
      </c>
      <c r="I13" s="32">
        <v>250</v>
      </c>
      <c r="J13" s="32">
        <v>13863</v>
      </c>
      <c r="K13" s="89" t="s">
        <v>49</v>
      </c>
      <c r="L13" s="32">
        <v>7</v>
      </c>
      <c r="M13" s="32">
        <v>1</v>
      </c>
      <c r="N13" s="32">
        <v>70</v>
      </c>
      <c r="O13" s="32">
        <v>5</v>
      </c>
      <c r="P13" s="32">
        <v>47</v>
      </c>
      <c r="Q13" s="32">
        <v>13</v>
      </c>
      <c r="R13" s="32">
        <v>170</v>
      </c>
      <c r="S13" s="32">
        <v>6</v>
      </c>
      <c r="T13" s="32">
        <v>646</v>
      </c>
      <c r="U13" s="32"/>
      <c r="V13" s="32">
        <v>965</v>
      </c>
    </row>
    <row r="14" spans="1:22" s="26" customFormat="1" ht="17.25" customHeight="1">
      <c r="A14" s="100" t="s">
        <v>50</v>
      </c>
      <c r="B14" s="32">
        <v>27052</v>
      </c>
      <c r="C14" s="32">
        <v>3</v>
      </c>
      <c r="D14" s="32">
        <v>27055</v>
      </c>
      <c r="E14" s="32">
        <v>0</v>
      </c>
      <c r="F14" s="32">
        <v>0</v>
      </c>
      <c r="G14" s="32">
        <v>23372</v>
      </c>
      <c r="H14" s="32">
        <v>1278</v>
      </c>
      <c r="I14" s="32">
        <v>317</v>
      </c>
      <c r="J14" s="32">
        <v>24745</v>
      </c>
      <c r="K14" s="87" t="s">
        <v>50</v>
      </c>
      <c r="L14" s="32">
        <v>7</v>
      </c>
      <c r="M14" s="32">
        <v>4</v>
      </c>
      <c r="N14" s="32">
        <v>51</v>
      </c>
      <c r="O14" s="32">
        <v>8</v>
      </c>
      <c r="P14" s="32">
        <v>44</v>
      </c>
      <c r="Q14" s="32">
        <v>27</v>
      </c>
      <c r="R14" s="32">
        <v>219</v>
      </c>
      <c r="S14" s="32">
        <v>12</v>
      </c>
      <c r="T14" s="32">
        <v>906</v>
      </c>
      <c r="U14" s="32"/>
      <c r="V14" s="32">
        <v>1278</v>
      </c>
    </row>
    <row r="15" spans="1:22" s="26" customFormat="1" ht="17.25" customHeight="1">
      <c r="A15" s="101" t="s">
        <v>51</v>
      </c>
      <c r="B15" s="33">
        <v>16769</v>
      </c>
      <c r="C15" s="33">
        <v>105</v>
      </c>
      <c r="D15" s="33">
        <v>16874</v>
      </c>
      <c r="E15" s="33">
        <v>0</v>
      </c>
      <c r="F15" s="33">
        <v>0</v>
      </c>
      <c r="G15" s="33">
        <v>13871</v>
      </c>
      <c r="H15" s="33">
        <v>767</v>
      </c>
      <c r="I15" s="33">
        <v>214</v>
      </c>
      <c r="J15" s="33">
        <v>16023</v>
      </c>
      <c r="K15" s="90" t="s">
        <v>51</v>
      </c>
      <c r="L15" s="33">
        <v>4</v>
      </c>
      <c r="M15" s="33">
        <v>2</v>
      </c>
      <c r="N15" s="33">
        <v>35</v>
      </c>
      <c r="O15" s="33">
        <v>5</v>
      </c>
      <c r="P15" s="33">
        <v>17</v>
      </c>
      <c r="Q15" s="33">
        <v>19</v>
      </c>
      <c r="R15" s="33">
        <v>104</v>
      </c>
      <c r="S15" s="33">
        <v>8</v>
      </c>
      <c r="T15" s="33">
        <v>573</v>
      </c>
      <c r="U15" s="33"/>
      <c r="V15" s="33">
        <v>767</v>
      </c>
    </row>
    <row r="16" spans="1:22" s="26" customFormat="1" ht="17.25" customHeight="1">
      <c r="A16" s="102" t="s">
        <v>52</v>
      </c>
      <c r="B16" s="32">
        <v>32072</v>
      </c>
      <c r="C16" s="32">
        <v>0</v>
      </c>
      <c r="D16" s="32">
        <v>32072</v>
      </c>
      <c r="E16" s="32">
        <v>0</v>
      </c>
      <c r="F16" s="32">
        <v>0</v>
      </c>
      <c r="G16" s="32">
        <v>27368</v>
      </c>
      <c r="H16" s="32">
        <v>1824</v>
      </c>
      <c r="I16" s="32">
        <v>449</v>
      </c>
      <c r="J16" s="32">
        <v>3959</v>
      </c>
      <c r="K16" s="87" t="s">
        <v>52</v>
      </c>
      <c r="L16" s="32">
        <v>7</v>
      </c>
      <c r="M16" s="32">
        <v>5</v>
      </c>
      <c r="N16" s="32">
        <v>117</v>
      </c>
      <c r="O16" s="32">
        <v>8</v>
      </c>
      <c r="P16" s="32">
        <v>66</v>
      </c>
      <c r="Q16" s="32">
        <v>20</v>
      </c>
      <c r="R16" s="32">
        <v>320</v>
      </c>
      <c r="S16" s="32">
        <v>15</v>
      </c>
      <c r="T16" s="32">
        <v>1266</v>
      </c>
      <c r="U16" s="32"/>
      <c r="V16" s="32">
        <v>1824</v>
      </c>
    </row>
    <row r="17" spans="1:22" s="26" customFormat="1" ht="17.25" customHeight="1">
      <c r="A17" s="100" t="s">
        <v>53</v>
      </c>
      <c r="B17" s="32">
        <v>29125</v>
      </c>
      <c r="C17" s="32">
        <v>0</v>
      </c>
      <c r="D17" s="32">
        <v>29125</v>
      </c>
      <c r="E17" s="32">
        <v>0</v>
      </c>
      <c r="F17" s="32">
        <v>0</v>
      </c>
      <c r="G17" s="32">
        <v>25128</v>
      </c>
      <c r="H17" s="32">
        <v>1280</v>
      </c>
      <c r="I17" s="32">
        <v>306</v>
      </c>
      <c r="J17" s="32">
        <v>25657</v>
      </c>
      <c r="K17" s="87" t="s">
        <v>53</v>
      </c>
      <c r="L17" s="32">
        <v>7</v>
      </c>
      <c r="M17" s="32">
        <v>5</v>
      </c>
      <c r="N17" s="32">
        <v>35</v>
      </c>
      <c r="O17" s="32">
        <v>11</v>
      </c>
      <c r="P17" s="32">
        <v>38</v>
      </c>
      <c r="Q17" s="32">
        <v>18</v>
      </c>
      <c r="R17" s="32">
        <v>208</v>
      </c>
      <c r="S17" s="32">
        <v>9</v>
      </c>
      <c r="T17" s="32">
        <v>949</v>
      </c>
      <c r="U17" s="32"/>
      <c r="V17" s="32">
        <v>1280</v>
      </c>
    </row>
    <row r="18" spans="1:22" s="26" customFormat="1" ht="17.25" customHeight="1">
      <c r="A18" s="101" t="s">
        <v>101</v>
      </c>
      <c r="B18" s="33">
        <v>14284</v>
      </c>
      <c r="C18" s="33">
        <v>25</v>
      </c>
      <c r="D18" s="33">
        <v>14309</v>
      </c>
      <c r="E18" s="33">
        <v>0</v>
      </c>
      <c r="F18" s="33">
        <v>0</v>
      </c>
      <c r="G18" s="33">
        <v>12543</v>
      </c>
      <c r="H18" s="33">
        <v>786</v>
      </c>
      <c r="I18" s="33">
        <v>257</v>
      </c>
      <c r="J18" s="33">
        <v>11925</v>
      </c>
      <c r="K18" s="90" t="s">
        <v>101</v>
      </c>
      <c r="L18" s="33">
        <v>4</v>
      </c>
      <c r="M18" s="33">
        <v>6</v>
      </c>
      <c r="N18" s="33">
        <v>58</v>
      </c>
      <c r="O18" s="33">
        <v>13</v>
      </c>
      <c r="P18" s="33">
        <v>45</v>
      </c>
      <c r="Q18" s="33">
        <v>30</v>
      </c>
      <c r="R18" s="33">
        <v>136</v>
      </c>
      <c r="S18" s="33">
        <v>5</v>
      </c>
      <c r="T18" s="33">
        <v>489</v>
      </c>
      <c r="U18" s="33"/>
      <c r="V18" s="33">
        <v>786</v>
      </c>
    </row>
    <row r="19" spans="1:22" s="26" customFormat="1" ht="17.25" customHeight="1" thickBot="1">
      <c r="A19" s="104" t="s">
        <v>2</v>
      </c>
      <c r="B19" s="64">
        <f>SUM(B6:B18)</f>
        <v>719180</v>
      </c>
      <c r="C19" s="64">
        <f>SUM(C6:C18)</f>
        <v>755</v>
      </c>
      <c r="D19" s="64">
        <f aca="true" t="shared" si="0" ref="D19:L19">SUM(D6:D18)</f>
        <v>719935</v>
      </c>
      <c r="E19" s="64">
        <f t="shared" si="0"/>
        <v>4256</v>
      </c>
      <c r="F19" s="64">
        <f t="shared" si="0"/>
        <v>2068</v>
      </c>
      <c r="G19" s="64">
        <f t="shared" si="0"/>
        <v>640685</v>
      </c>
      <c r="H19" s="64">
        <f t="shared" si="0"/>
        <v>43531</v>
      </c>
      <c r="I19" s="64">
        <f t="shared" si="0"/>
        <v>11515</v>
      </c>
      <c r="J19" s="64">
        <f t="shared" si="0"/>
        <v>548847</v>
      </c>
      <c r="K19" s="104" t="s">
        <v>2</v>
      </c>
      <c r="L19" s="64">
        <f t="shared" si="0"/>
        <v>271</v>
      </c>
      <c r="M19" s="64">
        <f aca="true" t="shared" si="1" ref="M19:V19">SUM(M6:M18)</f>
        <v>128</v>
      </c>
      <c r="N19" s="64">
        <f t="shared" si="1"/>
        <v>2153</v>
      </c>
      <c r="O19" s="64">
        <f t="shared" si="1"/>
        <v>273</v>
      </c>
      <c r="P19" s="64">
        <f t="shared" si="1"/>
        <v>1602</v>
      </c>
      <c r="Q19" s="64">
        <f t="shared" si="1"/>
        <v>655</v>
      </c>
      <c r="R19" s="64">
        <f t="shared" si="1"/>
        <v>6594</v>
      </c>
      <c r="S19" s="64">
        <f t="shared" si="1"/>
        <v>338</v>
      </c>
      <c r="T19" s="64">
        <f t="shared" si="1"/>
        <v>32049</v>
      </c>
      <c r="U19" s="64"/>
      <c r="V19" s="64">
        <f t="shared" si="1"/>
        <v>44063</v>
      </c>
    </row>
    <row r="20" spans="1:22" s="26" customFormat="1" ht="17.25" customHeight="1" thickTop="1">
      <c r="A20" s="105" t="s">
        <v>54</v>
      </c>
      <c r="B20" s="31">
        <v>5930</v>
      </c>
      <c r="C20" s="31">
        <v>9</v>
      </c>
      <c r="D20" s="31">
        <v>5939</v>
      </c>
      <c r="E20" s="31">
        <v>0</v>
      </c>
      <c r="F20" s="31">
        <v>0</v>
      </c>
      <c r="G20" s="31">
        <v>5122</v>
      </c>
      <c r="H20" s="31">
        <v>248</v>
      </c>
      <c r="I20" s="31">
        <v>68</v>
      </c>
      <c r="J20" s="31">
        <v>5381</v>
      </c>
      <c r="K20" s="92" t="s">
        <v>54</v>
      </c>
      <c r="L20" s="31">
        <v>1</v>
      </c>
      <c r="M20" s="31">
        <v>1</v>
      </c>
      <c r="N20" s="31">
        <v>13</v>
      </c>
      <c r="O20" s="31">
        <v>2</v>
      </c>
      <c r="P20" s="31">
        <v>6</v>
      </c>
      <c r="Q20" s="31">
        <v>4</v>
      </c>
      <c r="R20" s="31">
        <v>48</v>
      </c>
      <c r="S20" s="31">
        <v>1</v>
      </c>
      <c r="T20" s="31">
        <v>172</v>
      </c>
      <c r="U20" s="31"/>
      <c r="V20" s="31">
        <v>248</v>
      </c>
    </row>
    <row r="21" spans="1:22" s="26" customFormat="1" ht="17.25" customHeight="1">
      <c r="A21" s="103" t="s">
        <v>55</v>
      </c>
      <c r="B21" s="32">
        <v>4479</v>
      </c>
      <c r="C21" s="32">
        <v>9</v>
      </c>
      <c r="D21" s="32">
        <v>4488</v>
      </c>
      <c r="E21" s="32">
        <v>0</v>
      </c>
      <c r="F21" s="32">
        <v>0</v>
      </c>
      <c r="G21" s="32">
        <v>3784</v>
      </c>
      <c r="H21" s="32">
        <v>212</v>
      </c>
      <c r="I21" s="32">
        <v>56</v>
      </c>
      <c r="J21" s="32">
        <v>4383</v>
      </c>
      <c r="K21" s="93" t="s">
        <v>55</v>
      </c>
      <c r="L21" s="32">
        <v>0</v>
      </c>
      <c r="M21" s="32">
        <v>0</v>
      </c>
      <c r="N21" s="32">
        <v>9</v>
      </c>
      <c r="O21" s="32">
        <v>1</v>
      </c>
      <c r="P21" s="32">
        <v>5</v>
      </c>
      <c r="Q21" s="32">
        <v>4</v>
      </c>
      <c r="R21" s="32">
        <v>29</v>
      </c>
      <c r="S21" s="32">
        <v>0</v>
      </c>
      <c r="T21" s="32">
        <v>166</v>
      </c>
      <c r="U21" s="32"/>
      <c r="V21" s="32">
        <v>214</v>
      </c>
    </row>
    <row r="22" spans="1:22" s="26" customFormat="1" ht="17.25" customHeight="1">
      <c r="A22" s="100" t="s">
        <v>56</v>
      </c>
      <c r="B22" s="32">
        <v>6914</v>
      </c>
      <c r="C22" s="32">
        <v>11</v>
      </c>
      <c r="D22" s="32">
        <v>6925</v>
      </c>
      <c r="E22" s="32">
        <v>0</v>
      </c>
      <c r="F22" s="32">
        <v>0</v>
      </c>
      <c r="G22" s="32">
        <v>5703</v>
      </c>
      <c r="H22" s="32">
        <v>340</v>
      </c>
      <c r="I22" s="32">
        <v>86</v>
      </c>
      <c r="J22" s="32">
        <v>6420</v>
      </c>
      <c r="K22" s="94" t="s">
        <v>56</v>
      </c>
      <c r="L22" s="32">
        <v>0</v>
      </c>
      <c r="M22" s="32">
        <v>2</v>
      </c>
      <c r="N22" s="32">
        <v>20</v>
      </c>
      <c r="O22" s="32">
        <v>3</v>
      </c>
      <c r="P22" s="32">
        <v>10</v>
      </c>
      <c r="Q22" s="32">
        <v>10</v>
      </c>
      <c r="R22" s="32">
        <v>64</v>
      </c>
      <c r="S22" s="32">
        <v>2</v>
      </c>
      <c r="T22" s="32">
        <v>229</v>
      </c>
      <c r="U22" s="32"/>
      <c r="V22" s="32">
        <v>340</v>
      </c>
    </row>
    <row r="23" spans="1:22" s="26" customFormat="1" ht="17.25" customHeight="1">
      <c r="A23" s="100" t="s">
        <v>57</v>
      </c>
      <c r="B23" s="32">
        <v>3862</v>
      </c>
      <c r="C23" s="32">
        <v>213</v>
      </c>
      <c r="D23" s="32">
        <v>4075</v>
      </c>
      <c r="E23" s="32">
        <v>0</v>
      </c>
      <c r="F23" s="32">
        <v>0</v>
      </c>
      <c r="G23" s="32">
        <v>3345</v>
      </c>
      <c r="H23" s="32">
        <v>154</v>
      </c>
      <c r="I23" s="32">
        <v>46</v>
      </c>
      <c r="J23" s="32">
        <v>3764</v>
      </c>
      <c r="K23" s="94" t="s">
        <v>57</v>
      </c>
      <c r="L23" s="32">
        <v>0</v>
      </c>
      <c r="M23" s="32">
        <v>1</v>
      </c>
      <c r="N23" s="32">
        <v>11</v>
      </c>
      <c r="O23" s="32">
        <v>0</v>
      </c>
      <c r="P23" s="32">
        <v>5</v>
      </c>
      <c r="Q23" s="32">
        <v>3</v>
      </c>
      <c r="R23" s="32">
        <v>32</v>
      </c>
      <c r="S23" s="32">
        <v>2</v>
      </c>
      <c r="T23" s="32">
        <v>111</v>
      </c>
      <c r="U23" s="32"/>
      <c r="V23" s="32">
        <v>165</v>
      </c>
    </row>
    <row r="24" spans="1:23" s="26" customFormat="1" ht="17.25" customHeight="1">
      <c r="A24" s="101" t="s">
        <v>58</v>
      </c>
      <c r="B24" s="33">
        <v>5832</v>
      </c>
      <c r="C24" s="33">
        <v>0</v>
      </c>
      <c r="D24" s="33">
        <v>5832</v>
      </c>
      <c r="E24" s="33">
        <v>0</v>
      </c>
      <c r="F24" s="33">
        <v>0</v>
      </c>
      <c r="G24" s="33">
        <v>5064</v>
      </c>
      <c r="H24" s="33">
        <v>374</v>
      </c>
      <c r="I24" s="33">
        <v>92</v>
      </c>
      <c r="J24" s="33">
        <v>5393</v>
      </c>
      <c r="K24" s="95" t="s">
        <v>58</v>
      </c>
      <c r="L24" s="33">
        <v>2</v>
      </c>
      <c r="M24" s="33">
        <v>2</v>
      </c>
      <c r="N24" s="33">
        <v>21</v>
      </c>
      <c r="O24" s="33">
        <v>0</v>
      </c>
      <c r="P24" s="33">
        <v>8</v>
      </c>
      <c r="Q24" s="33">
        <v>6</v>
      </c>
      <c r="R24" s="33">
        <v>54</v>
      </c>
      <c r="S24" s="33">
        <v>2</v>
      </c>
      <c r="T24" s="33">
        <v>279</v>
      </c>
      <c r="U24" s="33"/>
      <c r="V24" s="33">
        <v>374</v>
      </c>
      <c r="W24" s="43"/>
    </row>
    <row r="25" spans="1:23" s="26" customFormat="1" ht="17.25" customHeight="1">
      <c r="A25" s="102" t="s">
        <v>59</v>
      </c>
      <c r="B25" s="34">
        <v>2734</v>
      </c>
      <c r="C25" s="34">
        <v>735</v>
      </c>
      <c r="D25" s="34">
        <v>3469</v>
      </c>
      <c r="E25" s="34">
        <v>0</v>
      </c>
      <c r="F25" s="34">
        <v>0</v>
      </c>
      <c r="G25" s="34">
        <v>2244</v>
      </c>
      <c r="H25" s="34">
        <v>178</v>
      </c>
      <c r="I25" s="34">
        <v>34</v>
      </c>
      <c r="J25" s="34">
        <v>6049</v>
      </c>
      <c r="K25" s="108" t="s">
        <v>59</v>
      </c>
      <c r="L25" s="34">
        <v>0</v>
      </c>
      <c r="M25" s="34">
        <v>0</v>
      </c>
      <c r="N25" s="34">
        <v>14</v>
      </c>
      <c r="O25" s="34">
        <v>0</v>
      </c>
      <c r="P25" s="34">
        <v>6</v>
      </c>
      <c r="Q25" s="34">
        <v>5</v>
      </c>
      <c r="R25" s="34">
        <v>41</v>
      </c>
      <c r="S25" s="34">
        <v>1</v>
      </c>
      <c r="T25" s="34">
        <v>111</v>
      </c>
      <c r="U25" s="34"/>
      <c r="V25" s="34">
        <v>178</v>
      </c>
      <c r="W25" s="43"/>
    </row>
    <row r="26" spans="1:23" s="26" customFormat="1" ht="17.25" customHeight="1">
      <c r="A26" s="100" t="s">
        <v>60</v>
      </c>
      <c r="B26" s="32">
        <v>2483</v>
      </c>
      <c r="C26" s="32">
        <v>18</v>
      </c>
      <c r="D26" s="32">
        <v>2501</v>
      </c>
      <c r="E26" s="32">
        <v>0</v>
      </c>
      <c r="F26" s="32">
        <v>0</v>
      </c>
      <c r="G26" s="32">
        <v>2015</v>
      </c>
      <c r="H26" s="32">
        <v>149</v>
      </c>
      <c r="I26" s="32">
        <v>45</v>
      </c>
      <c r="J26" s="32">
        <v>3039</v>
      </c>
      <c r="K26" s="94" t="s">
        <v>60</v>
      </c>
      <c r="L26" s="32">
        <v>0</v>
      </c>
      <c r="M26" s="32">
        <v>0</v>
      </c>
      <c r="N26" s="32">
        <v>11</v>
      </c>
      <c r="O26" s="32">
        <v>2</v>
      </c>
      <c r="P26" s="32">
        <v>2</v>
      </c>
      <c r="Q26" s="32">
        <v>0</v>
      </c>
      <c r="R26" s="32">
        <v>20</v>
      </c>
      <c r="S26" s="32">
        <v>0</v>
      </c>
      <c r="T26" s="32">
        <v>114</v>
      </c>
      <c r="U26" s="32"/>
      <c r="V26" s="32">
        <v>149</v>
      </c>
      <c r="W26" s="43"/>
    </row>
    <row r="27" spans="1:23" s="26" customFormat="1" ht="17.25" customHeight="1">
      <c r="A27" s="100" t="s">
        <v>61</v>
      </c>
      <c r="B27" s="32">
        <v>241</v>
      </c>
      <c r="C27" s="32">
        <v>5</v>
      </c>
      <c r="D27" s="32">
        <v>246</v>
      </c>
      <c r="E27" s="32">
        <v>0</v>
      </c>
      <c r="F27" s="32">
        <v>0</v>
      </c>
      <c r="G27" s="32">
        <v>200</v>
      </c>
      <c r="H27" s="32">
        <v>22</v>
      </c>
      <c r="I27" s="32">
        <v>4</v>
      </c>
      <c r="J27" s="32">
        <v>220</v>
      </c>
      <c r="K27" s="94" t="s">
        <v>61</v>
      </c>
      <c r="L27" s="32">
        <v>0</v>
      </c>
      <c r="M27" s="32">
        <v>0</v>
      </c>
      <c r="N27" s="32">
        <v>2</v>
      </c>
      <c r="O27" s="32">
        <v>0</v>
      </c>
      <c r="P27" s="32">
        <v>1</v>
      </c>
      <c r="Q27" s="32">
        <v>0</v>
      </c>
      <c r="R27" s="32">
        <v>3</v>
      </c>
      <c r="S27" s="32">
        <v>0</v>
      </c>
      <c r="T27" s="32">
        <v>17</v>
      </c>
      <c r="U27" s="32"/>
      <c r="V27" s="32">
        <v>23</v>
      </c>
      <c r="W27" s="43"/>
    </row>
    <row r="28" spans="1:23" s="26" customFormat="1" ht="17.25" customHeight="1">
      <c r="A28" s="100" t="s">
        <v>62</v>
      </c>
      <c r="B28" s="32">
        <v>1901</v>
      </c>
      <c r="C28" s="32">
        <v>110</v>
      </c>
      <c r="D28" s="32">
        <v>2011</v>
      </c>
      <c r="E28" s="32">
        <v>0</v>
      </c>
      <c r="F28" s="32">
        <v>0</v>
      </c>
      <c r="G28" s="32">
        <v>1542</v>
      </c>
      <c r="H28" s="32">
        <v>116</v>
      </c>
      <c r="I28" s="32">
        <v>37</v>
      </c>
      <c r="J28" s="32">
        <v>2472</v>
      </c>
      <c r="K28" s="94" t="s">
        <v>62</v>
      </c>
      <c r="L28" s="32">
        <v>0</v>
      </c>
      <c r="M28" s="32">
        <v>0</v>
      </c>
      <c r="N28" s="32">
        <v>10</v>
      </c>
      <c r="O28" s="32">
        <v>2</v>
      </c>
      <c r="P28" s="32">
        <v>1</v>
      </c>
      <c r="Q28" s="32">
        <v>1</v>
      </c>
      <c r="R28" s="32">
        <v>22</v>
      </c>
      <c r="S28" s="32">
        <v>0</v>
      </c>
      <c r="T28" s="32">
        <v>80</v>
      </c>
      <c r="U28" s="32"/>
      <c r="V28" s="32">
        <v>116</v>
      </c>
      <c r="W28" s="43"/>
    </row>
    <row r="29" spans="1:22" s="26" customFormat="1" ht="17.25" customHeight="1">
      <c r="A29" s="101" t="s">
        <v>63</v>
      </c>
      <c r="B29" s="33">
        <v>7380</v>
      </c>
      <c r="C29" s="33">
        <v>90</v>
      </c>
      <c r="D29" s="33">
        <v>7470</v>
      </c>
      <c r="E29" s="33">
        <v>0</v>
      </c>
      <c r="F29" s="33">
        <v>0</v>
      </c>
      <c r="G29" s="33">
        <v>6094</v>
      </c>
      <c r="H29" s="33">
        <v>395</v>
      </c>
      <c r="I29" s="33">
        <v>104</v>
      </c>
      <c r="J29" s="33">
        <v>9475</v>
      </c>
      <c r="K29" s="95" t="s">
        <v>63</v>
      </c>
      <c r="L29" s="33">
        <v>3</v>
      </c>
      <c r="M29" s="33">
        <v>1</v>
      </c>
      <c r="N29" s="33">
        <v>18</v>
      </c>
      <c r="O29" s="33">
        <v>0</v>
      </c>
      <c r="P29" s="33">
        <v>14</v>
      </c>
      <c r="Q29" s="33">
        <v>10</v>
      </c>
      <c r="R29" s="33">
        <v>81</v>
      </c>
      <c r="S29" s="33">
        <v>0</v>
      </c>
      <c r="T29" s="33">
        <v>269</v>
      </c>
      <c r="U29" s="33"/>
      <c r="V29" s="33">
        <v>396</v>
      </c>
    </row>
    <row r="30" spans="1:22" s="26" customFormat="1" ht="17.25" customHeight="1">
      <c r="A30" s="102" t="s">
        <v>64</v>
      </c>
      <c r="B30" s="34">
        <v>1298</v>
      </c>
      <c r="C30" s="34">
        <v>149</v>
      </c>
      <c r="D30" s="34">
        <v>1447</v>
      </c>
      <c r="E30" s="34">
        <v>0</v>
      </c>
      <c r="F30" s="34">
        <v>0</v>
      </c>
      <c r="G30" s="34">
        <v>1061</v>
      </c>
      <c r="H30" s="34">
        <v>129</v>
      </c>
      <c r="I30" s="34">
        <v>37</v>
      </c>
      <c r="J30" s="34">
        <v>1989</v>
      </c>
      <c r="K30" s="108" t="s">
        <v>64</v>
      </c>
      <c r="L30" s="34">
        <v>1</v>
      </c>
      <c r="M30" s="34">
        <v>0</v>
      </c>
      <c r="N30" s="34">
        <v>5</v>
      </c>
      <c r="O30" s="34">
        <v>1</v>
      </c>
      <c r="P30" s="34">
        <v>7</v>
      </c>
      <c r="Q30" s="34">
        <v>0</v>
      </c>
      <c r="R30" s="34">
        <v>32</v>
      </c>
      <c r="S30" s="34">
        <v>2</v>
      </c>
      <c r="T30" s="34">
        <v>101</v>
      </c>
      <c r="U30" s="34"/>
      <c r="V30" s="34">
        <v>149</v>
      </c>
    </row>
    <row r="31" spans="1:22" s="26" customFormat="1" ht="17.25" customHeight="1">
      <c r="A31" s="100" t="s">
        <v>65</v>
      </c>
      <c r="B31" s="32">
        <v>2817</v>
      </c>
      <c r="C31" s="32">
        <v>115</v>
      </c>
      <c r="D31" s="32">
        <v>2932</v>
      </c>
      <c r="E31" s="32">
        <v>0</v>
      </c>
      <c r="F31" s="32">
        <v>0</v>
      </c>
      <c r="G31" s="32">
        <v>2318</v>
      </c>
      <c r="H31" s="32">
        <v>128</v>
      </c>
      <c r="I31" s="32">
        <v>39</v>
      </c>
      <c r="J31" s="32">
        <v>3828</v>
      </c>
      <c r="K31" s="94" t="s">
        <v>65</v>
      </c>
      <c r="L31" s="32">
        <v>0</v>
      </c>
      <c r="M31" s="32">
        <v>0</v>
      </c>
      <c r="N31" s="32">
        <v>9</v>
      </c>
      <c r="O31" s="32">
        <v>1</v>
      </c>
      <c r="P31" s="32">
        <v>4</v>
      </c>
      <c r="Q31" s="32">
        <v>4</v>
      </c>
      <c r="R31" s="32">
        <v>20</v>
      </c>
      <c r="S31" s="32">
        <v>0</v>
      </c>
      <c r="T31" s="32">
        <v>90</v>
      </c>
      <c r="U31" s="32"/>
      <c r="V31" s="32">
        <v>128</v>
      </c>
    </row>
    <row r="32" spans="1:22" s="26" customFormat="1" ht="17.25" customHeight="1">
      <c r="A32" s="100" t="s">
        <v>66</v>
      </c>
      <c r="B32" s="32">
        <v>1696</v>
      </c>
      <c r="C32" s="32">
        <v>43</v>
      </c>
      <c r="D32" s="32">
        <v>1739</v>
      </c>
      <c r="E32" s="32">
        <v>0</v>
      </c>
      <c r="F32" s="32">
        <v>0</v>
      </c>
      <c r="G32" s="32">
        <v>1433</v>
      </c>
      <c r="H32" s="32">
        <v>80</v>
      </c>
      <c r="I32" s="32">
        <v>27</v>
      </c>
      <c r="J32" s="32">
        <v>1869</v>
      </c>
      <c r="K32" s="94" t="s">
        <v>66</v>
      </c>
      <c r="L32" s="32">
        <v>0</v>
      </c>
      <c r="M32" s="32">
        <v>0</v>
      </c>
      <c r="N32" s="32">
        <v>6</v>
      </c>
      <c r="O32" s="32">
        <v>3</v>
      </c>
      <c r="P32" s="32">
        <v>3</v>
      </c>
      <c r="Q32" s="32">
        <v>0</v>
      </c>
      <c r="R32" s="32">
        <v>21</v>
      </c>
      <c r="S32" s="32">
        <v>0</v>
      </c>
      <c r="T32" s="32">
        <v>50</v>
      </c>
      <c r="U32" s="32"/>
      <c r="V32" s="32">
        <v>83</v>
      </c>
    </row>
    <row r="33" spans="1:22" s="26" customFormat="1" ht="17.25" customHeight="1">
      <c r="A33" s="100" t="s">
        <v>67</v>
      </c>
      <c r="B33" s="32">
        <v>6910</v>
      </c>
      <c r="C33" s="32">
        <v>691</v>
      </c>
      <c r="D33" s="32">
        <v>7601</v>
      </c>
      <c r="E33" s="32">
        <v>0</v>
      </c>
      <c r="F33" s="32">
        <v>0</v>
      </c>
      <c r="G33" s="32">
        <v>5776</v>
      </c>
      <c r="H33" s="32">
        <v>453</v>
      </c>
      <c r="I33" s="32">
        <v>109</v>
      </c>
      <c r="J33" s="32">
        <v>9833</v>
      </c>
      <c r="K33" s="94" t="s">
        <v>67</v>
      </c>
      <c r="L33" s="32">
        <v>1</v>
      </c>
      <c r="M33" s="32">
        <v>0</v>
      </c>
      <c r="N33" s="32">
        <v>43</v>
      </c>
      <c r="O33" s="32">
        <v>1</v>
      </c>
      <c r="P33" s="32">
        <v>37</v>
      </c>
      <c r="Q33" s="32">
        <v>3</v>
      </c>
      <c r="R33" s="32">
        <v>135</v>
      </c>
      <c r="S33" s="32">
        <v>2</v>
      </c>
      <c r="T33" s="32">
        <v>376</v>
      </c>
      <c r="U33" s="32"/>
      <c r="V33" s="32">
        <v>598</v>
      </c>
    </row>
    <row r="34" spans="1:23" s="26" customFormat="1" ht="17.25" customHeight="1">
      <c r="A34" s="101" t="s">
        <v>68</v>
      </c>
      <c r="B34" s="33">
        <v>7239</v>
      </c>
      <c r="C34" s="33">
        <v>0</v>
      </c>
      <c r="D34" s="33">
        <v>7239</v>
      </c>
      <c r="E34" s="33">
        <v>0</v>
      </c>
      <c r="F34" s="33">
        <v>0</v>
      </c>
      <c r="G34" s="33">
        <v>6083</v>
      </c>
      <c r="H34" s="33">
        <v>400</v>
      </c>
      <c r="I34" s="33">
        <v>125</v>
      </c>
      <c r="J34" s="33">
        <v>6971</v>
      </c>
      <c r="K34" s="95" t="s">
        <v>68</v>
      </c>
      <c r="L34" s="33">
        <v>0</v>
      </c>
      <c r="M34" s="33">
        <v>2</v>
      </c>
      <c r="N34" s="33">
        <v>25</v>
      </c>
      <c r="O34" s="33">
        <v>0</v>
      </c>
      <c r="P34" s="33">
        <v>12</v>
      </c>
      <c r="Q34" s="33">
        <v>9</v>
      </c>
      <c r="R34" s="33">
        <v>67</v>
      </c>
      <c r="S34" s="33">
        <v>3</v>
      </c>
      <c r="T34" s="33">
        <v>288</v>
      </c>
      <c r="U34" s="33"/>
      <c r="V34" s="33">
        <v>406</v>
      </c>
      <c r="W34" s="43"/>
    </row>
    <row r="35" spans="1:23" s="26" customFormat="1" ht="17.25" customHeight="1">
      <c r="A35" s="102" t="s">
        <v>69</v>
      </c>
      <c r="B35" s="34">
        <v>1460</v>
      </c>
      <c r="C35" s="34">
        <v>5</v>
      </c>
      <c r="D35" s="34">
        <v>1465</v>
      </c>
      <c r="E35" s="34">
        <v>0</v>
      </c>
      <c r="F35" s="34">
        <v>0</v>
      </c>
      <c r="G35" s="34">
        <v>1228</v>
      </c>
      <c r="H35" s="34">
        <v>41</v>
      </c>
      <c r="I35" s="34">
        <v>23</v>
      </c>
      <c r="J35" s="34">
        <v>1465</v>
      </c>
      <c r="K35" s="108" t="s">
        <v>69</v>
      </c>
      <c r="L35" s="34">
        <v>0</v>
      </c>
      <c r="M35" s="34">
        <v>0</v>
      </c>
      <c r="N35" s="34">
        <v>3</v>
      </c>
      <c r="O35" s="34">
        <v>0</v>
      </c>
      <c r="P35" s="34">
        <v>3</v>
      </c>
      <c r="Q35" s="34">
        <v>2</v>
      </c>
      <c r="R35" s="34">
        <v>6</v>
      </c>
      <c r="S35" s="34">
        <v>0</v>
      </c>
      <c r="T35" s="34">
        <v>28</v>
      </c>
      <c r="U35" s="34"/>
      <c r="V35" s="34">
        <v>42</v>
      </c>
      <c r="W35" s="43"/>
    </row>
    <row r="36" spans="1:23" s="26" customFormat="1" ht="17.25" customHeight="1">
      <c r="A36" s="100" t="s">
        <v>70</v>
      </c>
      <c r="B36" s="32">
        <v>1475</v>
      </c>
      <c r="C36" s="32">
        <v>0</v>
      </c>
      <c r="D36" s="32">
        <v>1475</v>
      </c>
      <c r="E36" s="32">
        <v>0</v>
      </c>
      <c r="F36" s="32">
        <v>0</v>
      </c>
      <c r="G36" s="32">
        <v>1190</v>
      </c>
      <c r="H36" s="32">
        <v>67</v>
      </c>
      <c r="I36" s="32">
        <v>22</v>
      </c>
      <c r="J36" s="32">
        <v>1893</v>
      </c>
      <c r="K36" s="94" t="s">
        <v>70</v>
      </c>
      <c r="L36" s="32">
        <v>0</v>
      </c>
      <c r="M36" s="32">
        <v>0</v>
      </c>
      <c r="N36" s="32">
        <v>6</v>
      </c>
      <c r="O36" s="32">
        <v>0</v>
      </c>
      <c r="P36" s="32">
        <v>4</v>
      </c>
      <c r="Q36" s="32">
        <v>1</v>
      </c>
      <c r="R36" s="32">
        <v>8</v>
      </c>
      <c r="S36" s="32">
        <v>1</v>
      </c>
      <c r="T36" s="32">
        <v>47</v>
      </c>
      <c r="U36" s="32"/>
      <c r="V36" s="32">
        <v>67</v>
      </c>
      <c r="W36" s="43"/>
    </row>
    <row r="37" spans="1:23" s="26" customFormat="1" ht="17.25" customHeight="1">
      <c r="A37" s="100" t="s">
        <v>71</v>
      </c>
      <c r="B37" s="32">
        <v>737</v>
      </c>
      <c r="C37" s="32">
        <v>1</v>
      </c>
      <c r="D37" s="32">
        <v>738</v>
      </c>
      <c r="E37" s="32">
        <v>0</v>
      </c>
      <c r="F37" s="32">
        <v>0</v>
      </c>
      <c r="G37" s="32">
        <v>627</v>
      </c>
      <c r="H37" s="32">
        <v>44</v>
      </c>
      <c r="I37" s="32">
        <v>10</v>
      </c>
      <c r="J37" s="32">
        <v>976</v>
      </c>
      <c r="K37" s="94" t="s">
        <v>71</v>
      </c>
      <c r="L37" s="32">
        <v>0</v>
      </c>
      <c r="M37" s="32">
        <v>0</v>
      </c>
      <c r="N37" s="32">
        <v>7</v>
      </c>
      <c r="O37" s="32">
        <v>0</v>
      </c>
      <c r="P37" s="32">
        <v>3</v>
      </c>
      <c r="Q37" s="32">
        <v>0</v>
      </c>
      <c r="R37" s="32">
        <v>7</v>
      </c>
      <c r="S37" s="32">
        <v>0</v>
      </c>
      <c r="T37" s="32">
        <v>27</v>
      </c>
      <c r="U37" s="32"/>
      <c r="V37" s="32">
        <v>44</v>
      </c>
      <c r="W37" s="43"/>
    </row>
    <row r="38" spans="1:23" s="26" customFormat="1" ht="17.25" customHeight="1">
      <c r="A38" s="100" t="s">
        <v>72</v>
      </c>
      <c r="B38" s="32">
        <v>916</v>
      </c>
      <c r="C38" s="32">
        <v>0</v>
      </c>
      <c r="D38" s="32">
        <v>916</v>
      </c>
      <c r="E38" s="32">
        <v>0</v>
      </c>
      <c r="F38" s="32">
        <v>0</v>
      </c>
      <c r="G38" s="32">
        <v>748</v>
      </c>
      <c r="H38" s="32">
        <v>59</v>
      </c>
      <c r="I38" s="32">
        <v>25</v>
      </c>
      <c r="J38" s="32">
        <v>1487</v>
      </c>
      <c r="K38" s="94" t="s">
        <v>72</v>
      </c>
      <c r="L38" s="32">
        <v>0</v>
      </c>
      <c r="M38" s="32">
        <v>0</v>
      </c>
      <c r="N38" s="32">
        <v>9</v>
      </c>
      <c r="O38" s="32">
        <v>0</v>
      </c>
      <c r="P38" s="32">
        <v>0</v>
      </c>
      <c r="Q38" s="32">
        <v>0</v>
      </c>
      <c r="R38" s="32">
        <v>11</v>
      </c>
      <c r="S38" s="32">
        <v>0</v>
      </c>
      <c r="T38" s="32">
        <v>39</v>
      </c>
      <c r="U38" s="32"/>
      <c r="V38" s="32">
        <v>59</v>
      </c>
      <c r="W38" s="43"/>
    </row>
    <row r="39" spans="1:22" s="26" customFormat="1" ht="17.25" customHeight="1">
      <c r="A39" s="101" t="s">
        <v>73</v>
      </c>
      <c r="B39" s="33">
        <v>474</v>
      </c>
      <c r="C39" s="33">
        <v>0</v>
      </c>
      <c r="D39" s="33">
        <v>474</v>
      </c>
      <c r="E39" s="33">
        <v>0</v>
      </c>
      <c r="F39" s="33">
        <v>0</v>
      </c>
      <c r="G39" s="33">
        <v>371</v>
      </c>
      <c r="H39" s="33">
        <v>22</v>
      </c>
      <c r="I39" s="33">
        <v>8</v>
      </c>
      <c r="J39" s="33">
        <v>917</v>
      </c>
      <c r="K39" s="95" t="s">
        <v>73</v>
      </c>
      <c r="L39" s="33">
        <v>0</v>
      </c>
      <c r="M39" s="33">
        <v>0</v>
      </c>
      <c r="N39" s="33">
        <v>3</v>
      </c>
      <c r="O39" s="33">
        <v>0</v>
      </c>
      <c r="P39" s="33">
        <v>0</v>
      </c>
      <c r="Q39" s="33">
        <v>0</v>
      </c>
      <c r="R39" s="33">
        <v>8</v>
      </c>
      <c r="S39" s="33">
        <v>0</v>
      </c>
      <c r="T39" s="33">
        <v>11</v>
      </c>
      <c r="U39" s="33"/>
      <c r="V39" s="33">
        <v>22</v>
      </c>
    </row>
    <row r="40" spans="1:22" s="26" customFormat="1" ht="17.25" customHeight="1">
      <c r="A40" s="102" t="s">
        <v>74</v>
      </c>
      <c r="B40" s="34">
        <v>9667</v>
      </c>
      <c r="C40" s="34">
        <v>52</v>
      </c>
      <c r="D40" s="34">
        <v>9719</v>
      </c>
      <c r="E40" s="34">
        <v>0</v>
      </c>
      <c r="F40" s="34">
        <v>0</v>
      </c>
      <c r="G40" s="34">
        <v>8040</v>
      </c>
      <c r="H40" s="34">
        <v>322</v>
      </c>
      <c r="I40" s="34">
        <v>84</v>
      </c>
      <c r="J40" s="34">
        <v>9837</v>
      </c>
      <c r="K40" s="108" t="s">
        <v>74</v>
      </c>
      <c r="L40" s="34">
        <v>0</v>
      </c>
      <c r="M40" s="34">
        <v>2</v>
      </c>
      <c r="N40" s="34">
        <v>13</v>
      </c>
      <c r="O40" s="34">
        <v>2</v>
      </c>
      <c r="P40" s="34">
        <v>6</v>
      </c>
      <c r="Q40" s="34">
        <v>5</v>
      </c>
      <c r="R40" s="34">
        <v>47</v>
      </c>
      <c r="S40" s="34">
        <v>1</v>
      </c>
      <c r="T40" s="34">
        <v>246</v>
      </c>
      <c r="U40" s="34"/>
      <c r="V40" s="34">
        <v>322</v>
      </c>
    </row>
    <row r="41" spans="1:22" s="26" customFormat="1" ht="17.25" customHeight="1">
      <c r="A41" s="100" t="s">
        <v>75</v>
      </c>
      <c r="B41" s="32">
        <v>9024</v>
      </c>
      <c r="C41" s="32">
        <v>150</v>
      </c>
      <c r="D41" s="32">
        <v>9174</v>
      </c>
      <c r="E41" s="32">
        <v>0</v>
      </c>
      <c r="F41" s="32">
        <v>0</v>
      </c>
      <c r="G41" s="32">
        <v>8067</v>
      </c>
      <c r="H41" s="32">
        <v>531</v>
      </c>
      <c r="I41" s="32">
        <v>141</v>
      </c>
      <c r="J41" s="32">
        <v>8883</v>
      </c>
      <c r="K41" s="94" t="s">
        <v>75</v>
      </c>
      <c r="L41" s="32">
        <v>4</v>
      </c>
      <c r="M41" s="32">
        <v>4</v>
      </c>
      <c r="N41" s="32">
        <v>49</v>
      </c>
      <c r="O41" s="32">
        <v>5</v>
      </c>
      <c r="P41" s="32">
        <v>35</v>
      </c>
      <c r="Q41" s="32">
        <v>11</v>
      </c>
      <c r="R41" s="32">
        <v>113</v>
      </c>
      <c r="S41" s="32">
        <v>3</v>
      </c>
      <c r="T41" s="32">
        <v>307</v>
      </c>
      <c r="U41" s="32"/>
      <c r="V41" s="32">
        <v>531</v>
      </c>
    </row>
    <row r="42" spans="1:22" s="26" customFormat="1" ht="17.25" customHeight="1">
      <c r="A42" s="100" t="s">
        <v>76</v>
      </c>
      <c r="B42" s="32">
        <v>3004</v>
      </c>
      <c r="C42" s="32">
        <v>31</v>
      </c>
      <c r="D42" s="32">
        <v>3035</v>
      </c>
      <c r="E42" s="32">
        <v>0</v>
      </c>
      <c r="F42" s="32">
        <v>0</v>
      </c>
      <c r="G42" s="32">
        <v>2569</v>
      </c>
      <c r="H42" s="32">
        <v>183</v>
      </c>
      <c r="I42" s="32">
        <v>54</v>
      </c>
      <c r="J42" s="32">
        <v>3284</v>
      </c>
      <c r="K42" s="94" t="s">
        <v>76</v>
      </c>
      <c r="L42" s="32">
        <v>1</v>
      </c>
      <c r="M42" s="32">
        <v>1</v>
      </c>
      <c r="N42" s="32">
        <v>14</v>
      </c>
      <c r="O42" s="32">
        <v>5</v>
      </c>
      <c r="P42" s="32">
        <v>8</v>
      </c>
      <c r="Q42" s="32">
        <v>5</v>
      </c>
      <c r="R42" s="32">
        <v>38</v>
      </c>
      <c r="S42" s="32">
        <v>2</v>
      </c>
      <c r="T42" s="32">
        <v>109</v>
      </c>
      <c r="U42" s="32"/>
      <c r="V42" s="32">
        <v>183</v>
      </c>
    </row>
    <row r="43" spans="1:22" s="26" customFormat="1" ht="17.25" customHeight="1">
      <c r="A43" s="100" t="s">
        <v>77</v>
      </c>
      <c r="B43" s="32">
        <v>2336</v>
      </c>
      <c r="C43" s="32">
        <v>0</v>
      </c>
      <c r="D43" s="32">
        <v>2336</v>
      </c>
      <c r="E43" s="32">
        <v>0</v>
      </c>
      <c r="F43" s="32">
        <v>0</v>
      </c>
      <c r="G43" s="32">
        <v>1982</v>
      </c>
      <c r="H43" s="32">
        <v>91</v>
      </c>
      <c r="I43" s="32">
        <v>23</v>
      </c>
      <c r="J43" s="32">
        <v>2220</v>
      </c>
      <c r="K43" s="94" t="s">
        <v>77</v>
      </c>
      <c r="L43" s="32">
        <v>0</v>
      </c>
      <c r="M43" s="32">
        <v>0</v>
      </c>
      <c r="N43" s="32">
        <v>5</v>
      </c>
      <c r="O43" s="32">
        <v>3</v>
      </c>
      <c r="P43" s="32">
        <v>1</v>
      </c>
      <c r="Q43" s="32">
        <v>0</v>
      </c>
      <c r="R43" s="32">
        <v>9</v>
      </c>
      <c r="S43" s="32">
        <v>2</v>
      </c>
      <c r="T43" s="32">
        <v>71</v>
      </c>
      <c r="U43" s="32"/>
      <c r="V43" s="32">
        <v>91</v>
      </c>
    </row>
    <row r="44" spans="1:23" s="26" customFormat="1" ht="17.25" customHeight="1">
      <c r="A44" s="101" t="s">
        <v>78</v>
      </c>
      <c r="B44" s="33">
        <v>7909</v>
      </c>
      <c r="C44" s="33">
        <v>0</v>
      </c>
      <c r="D44" s="33">
        <v>7909</v>
      </c>
      <c r="E44" s="33">
        <v>0</v>
      </c>
      <c r="F44" s="33">
        <v>0</v>
      </c>
      <c r="G44" s="33">
        <v>6921</v>
      </c>
      <c r="H44" s="33">
        <v>396</v>
      </c>
      <c r="I44" s="33">
        <v>122</v>
      </c>
      <c r="J44" s="33">
        <v>7155</v>
      </c>
      <c r="K44" s="95" t="s">
        <v>78</v>
      </c>
      <c r="L44" s="33">
        <v>3</v>
      </c>
      <c r="M44" s="33">
        <v>4</v>
      </c>
      <c r="N44" s="33">
        <v>31</v>
      </c>
      <c r="O44" s="33">
        <v>3</v>
      </c>
      <c r="P44" s="33">
        <v>16</v>
      </c>
      <c r="Q44" s="33">
        <v>9</v>
      </c>
      <c r="R44" s="33">
        <v>70</v>
      </c>
      <c r="S44" s="33">
        <v>4</v>
      </c>
      <c r="T44" s="33">
        <v>260</v>
      </c>
      <c r="U44" s="33"/>
      <c r="V44" s="33">
        <v>400</v>
      </c>
      <c r="W44" s="43"/>
    </row>
    <row r="45" spans="1:23" s="26" customFormat="1" ht="17.25" customHeight="1">
      <c r="A45" s="102" t="s">
        <v>79</v>
      </c>
      <c r="B45" s="34">
        <v>6584</v>
      </c>
      <c r="C45" s="34">
        <v>31</v>
      </c>
      <c r="D45" s="34">
        <v>6615</v>
      </c>
      <c r="E45" s="34">
        <v>0</v>
      </c>
      <c r="F45" s="34">
        <v>0</v>
      </c>
      <c r="G45" s="34">
        <v>5618</v>
      </c>
      <c r="H45" s="34">
        <v>350</v>
      </c>
      <c r="I45" s="34">
        <v>106</v>
      </c>
      <c r="J45" s="34">
        <v>5960</v>
      </c>
      <c r="K45" s="108" t="s">
        <v>79</v>
      </c>
      <c r="L45" s="34">
        <v>4</v>
      </c>
      <c r="M45" s="34">
        <v>1</v>
      </c>
      <c r="N45" s="34">
        <v>28</v>
      </c>
      <c r="O45" s="34">
        <v>3</v>
      </c>
      <c r="P45" s="34">
        <v>9</v>
      </c>
      <c r="Q45" s="34">
        <v>8</v>
      </c>
      <c r="R45" s="34">
        <v>69</v>
      </c>
      <c r="S45" s="34">
        <v>0</v>
      </c>
      <c r="T45" s="34">
        <v>230</v>
      </c>
      <c r="U45" s="34"/>
      <c r="V45" s="34">
        <v>352</v>
      </c>
      <c r="W45" s="43"/>
    </row>
    <row r="46" spans="1:23" s="26" customFormat="1" ht="17.25" customHeight="1">
      <c r="A46" s="100" t="s">
        <v>80</v>
      </c>
      <c r="B46" s="32">
        <v>2661</v>
      </c>
      <c r="C46" s="32">
        <v>54</v>
      </c>
      <c r="D46" s="32">
        <v>2715</v>
      </c>
      <c r="E46" s="32">
        <v>0</v>
      </c>
      <c r="F46" s="32">
        <v>0</v>
      </c>
      <c r="G46" s="32">
        <v>2227</v>
      </c>
      <c r="H46" s="32">
        <v>92</v>
      </c>
      <c r="I46" s="32">
        <v>25</v>
      </c>
      <c r="J46" s="32">
        <v>3004</v>
      </c>
      <c r="K46" s="94" t="s">
        <v>80</v>
      </c>
      <c r="L46" s="32">
        <v>1</v>
      </c>
      <c r="M46" s="32">
        <v>0</v>
      </c>
      <c r="N46" s="32">
        <v>7</v>
      </c>
      <c r="O46" s="32">
        <v>1</v>
      </c>
      <c r="P46" s="32">
        <v>3</v>
      </c>
      <c r="Q46" s="32">
        <v>0</v>
      </c>
      <c r="R46" s="32">
        <v>19</v>
      </c>
      <c r="S46" s="32">
        <v>0</v>
      </c>
      <c r="T46" s="32">
        <v>61</v>
      </c>
      <c r="U46" s="32"/>
      <c r="V46" s="32">
        <v>92</v>
      </c>
      <c r="W46" s="43"/>
    </row>
    <row r="47" spans="1:23" s="26" customFormat="1" ht="17.25" customHeight="1">
      <c r="A47" s="100" t="s">
        <v>81</v>
      </c>
      <c r="B47" s="32">
        <v>4139</v>
      </c>
      <c r="C47" s="32">
        <v>41</v>
      </c>
      <c r="D47" s="32">
        <v>4180</v>
      </c>
      <c r="E47" s="32">
        <v>0</v>
      </c>
      <c r="F47" s="32">
        <v>0</v>
      </c>
      <c r="G47" s="32">
        <v>3483</v>
      </c>
      <c r="H47" s="32">
        <v>202</v>
      </c>
      <c r="I47" s="32">
        <v>52</v>
      </c>
      <c r="J47" s="32">
        <v>4301</v>
      </c>
      <c r="K47" s="94" t="s">
        <v>81</v>
      </c>
      <c r="L47" s="32">
        <v>0</v>
      </c>
      <c r="M47" s="32">
        <v>0</v>
      </c>
      <c r="N47" s="32">
        <v>7</v>
      </c>
      <c r="O47" s="32">
        <v>2</v>
      </c>
      <c r="P47" s="32">
        <v>3</v>
      </c>
      <c r="Q47" s="32">
        <v>1</v>
      </c>
      <c r="R47" s="32">
        <v>33</v>
      </c>
      <c r="S47" s="32">
        <v>1</v>
      </c>
      <c r="T47" s="32">
        <v>157</v>
      </c>
      <c r="U47" s="32"/>
      <c r="V47" s="32">
        <v>204</v>
      </c>
      <c r="W47" s="43"/>
    </row>
    <row r="48" spans="1:23" s="26" customFormat="1" ht="17.25" customHeight="1">
      <c r="A48" s="100" t="s">
        <v>82</v>
      </c>
      <c r="B48" s="32">
        <v>1600</v>
      </c>
      <c r="C48" s="32">
        <v>0</v>
      </c>
      <c r="D48" s="32">
        <v>1600</v>
      </c>
      <c r="E48" s="32">
        <v>0</v>
      </c>
      <c r="F48" s="32">
        <v>0</v>
      </c>
      <c r="G48" s="32">
        <v>1265</v>
      </c>
      <c r="H48" s="32">
        <v>56</v>
      </c>
      <c r="I48" s="32">
        <v>21</v>
      </c>
      <c r="J48" s="32">
        <v>2404</v>
      </c>
      <c r="K48" s="94" t="s">
        <v>82</v>
      </c>
      <c r="L48" s="32">
        <v>0</v>
      </c>
      <c r="M48" s="32">
        <v>0</v>
      </c>
      <c r="N48" s="32">
        <v>4</v>
      </c>
      <c r="O48" s="32">
        <v>0</v>
      </c>
      <c r="P48" s="32">
        <v>0</v>
      </c>
      <c r="Q48" s="32">
        <v>1</v>
      </c>
      <c r="R48" s="32">
        <v>6</v>
      </c>
      <c r="S48" s="32">
        <v>2</v>
      </c>
      <c r="T48" s="32">
        <v>43</v>
      </c>
      <c r="U48" s="32"/>
      <c r="V48" s="32">
        <v>56</v>
      </c>
      <c r="W48" s="43"/>
    </row>
    <row r="49" spans="1:22" s="26" customFormat="1" ht="17.25" customHeight="1">
      <c r="A49" s="101" t="s">
        <v>83</v>
      </c>
      <c r="B49" s="33">
        <v>7419</v>
      </c>
      <c r="C49" s="33">
        <v>3</v>
      </c>
      <c r="D49" s="33">
        <v>7422</v>
      </c>
      <c r="E49" s="33">
        <v>0</v>
      </c>
      <c r="F49" s="33">
        <v>0</v>
      </c>
      <c r="G49" s="33">
        <v>6273</v>
      </c>
      <c r="H49" s="33">
        <v>462</v>
      </c>
      <c r="I49" s="33">
        <v>107</v>
      </c>
      <c r="J49" s="33">
        <v>6765</v>
      </c>
      <c r="K49" s="95" t="s">
        <v>83</v>
      </c>
      <c r="L49" s="33">
        <v>3</v>
      </c>
      <c r="M49" s="33">
        <v>1</v>
      </c>
      <c r="N49" s="33">
        <v>28</v>
      </c>
      <c r="O49" s="33">
        <v>3</v>
      </c>
      <c r="P49" s="33">
        <v>13</v>
      </c>
      <c r="Q49" s="33">
        <v>6</v>
      </c>
      <c r="R49" s="33">
        <v>58</v>
      </c>
      <c r="S49" s="33">
        <v>1</v>
      </c>
      <c r="T49" s="33">
        <v>349</v>
      </c>
      <c r="U49" s="33"/>
      <c r="V49" s="33">
        <v>462</v>
      </c>
    </row>
    <row r="50" spans="1:22" s="26" customFormat="1" ht="17.25" customHeight="1">
      <c r="A50" s="102" t="s">
        <v>84</v>
      </c>
      <c r="B50" s="34">
        <v>3140</v>
      </c>
      <c r="C50" s="34">
        <v>13</v>
      </c>
      <c r="D50" s="34">
        <v>3153</v>
      </c>
      <c r="E50" s="34">
        <v>0</v>
      </c>
      <c r="F50" s="34">
        <v>0</v>
      </c>
      <c r="G50" s="34">
        <v>2662</v>
      </c>
      <c r="H50" s="34">
        <v>154</v>
      </c>
      <c r="I50" s="34">
        <v>50</v>
      </c>
      <c r="J50" s="34">
        <v>2650</v>
      </c>
      <c r="K50" s="108" t="s">
        <v>84</v>
      </c>
      <c r="L50" s="34">
        <v>0</v>
      </c>
      <c r="M50" s="34">
        <v>2</v>
      </c>
      <c r="N50" s="34">
        <v>9</v>
      </c>
      <c r="O50" s="34">
        <v>1</v>
      </c>
      <c r="P50" s="34">
        <v>4</v>
      </c>
      <c r="Q50" s="34">
        <v>3</v>
      </c>
      <c r="R50" s="34">
        <v>25</v>
      </c>
      <c r="S50" s="34">
        <v>0</v>
      </c>
      <c r="T50" s="34">
        <v>110</v>
      </c>
      <c r="U50" s="34"/>
      <c r="V50" s="34">
        <v>154</v>
      </c>
    </row>
    <row r="51" spans="1:22" s="26" customFormat="1" ht="17.25" customHeight="1">
      <c r="A51" s="100" t="s">
        <v>85</v>
      </c>
      <c r="B51" s="32">
        <v>2802</v>
      </c>
      <c r="C51" s="32">
        <v>35</v>
      </c>
      <c r="D51" s="32">
        <v>2837</v>
      </c>
      <c r="E51" s="32">
        <v>0</v>
      </c>
      <c r="F51" s="32">
        <v>0</v>
      </c>
      <c r="G51" s="32">
        <v>2322</v>
      </c>
      <c r="H51" s="32">
        <v>126</v>
      </c>
      <c r="I51" s="32">
        <v>37</v>
      </c>
      <c r="J51" s="32">
        <v>2658</v>
      </c>
      <c r="K51" s="94" t="s">
        <v>85</v>
      </c>
      <c r="L51" s="32">
        <v>1</v>
      </c>
      <c r="M51" s="32">
        <v>0</v>
      </c>
      <c r="N51" s="32">
        <v>4</v>
      </c>
      <c r="O51" s="32">
        <v>1</v>
      </c>
      <c r="P51" s="32">
        <v>4</v>
      </c>
      <c r="Q51" s="32">
        <v>3</v>
      </c>
      <c r="R51" s="32">
        <v>17</v>
      </c>
      <c r="S51" s="32">
        <v>1</v>
      </c>
      <c r="T51" s="32">
        <v>95</v>
      </c>
      <c r="U51" s="32"/>
      <c r="V51" s="32">
        <v>126</v>
      </c>
    </row>
    <row r="52" spans="1:22" s="26" customFormat="1" ht="17.25" customHeight="1">
      <c r="A52" s="100" t="s">
        <v>86</v>
      </c>
      <c r="B52" s="32">
        <v>2987</v>
      </c>
      <c r="C52" s="32">
        <v>11</v>
      </c>
      <c r="D52" s="32">
        <v>2998</v>
      </c>
      <c r="E52" s="32">
        <v>0</v>
      </c>
      <c r="F52" s="32">
        <v>0</v>
      </c>
      <c r="G52" s="32">
        <v>2613</v>
      </c>
      <c r="H52" s="32">
        <v>130</v>
      </c>
      <c r="I52" s="32">
        <v>41</v>
      </c>
      <c r="J52" s="32">
        <v>2571</v>
      </c>
      <c r="K52" s="94" t="s">
        <v>86</v>
      </c>
      <c r="L52" s="32">
        <v>0</v>
      </c>
      <c r="M52" s="32">
        <v>1</v>
      </c>
      <c r="N52" s="32">
        <v>8</v>
      </c>
      <c r="O52" s="32">
        <v>0</v>
      </c>
      <c r="P52" s="32">
        <v>1</v>
      </c>
      <c r="Q52" s="32">
        <v>5</v>
      </c>
      <c r="R52" s="32">
        <v>22</v>
      </c>
      <c r="S52" s="32">
        <v>0</v>
      </c>
      <c r="T52" s="32">
        <v>94</v>
      </c>
      <c r="U52" s="32"/>
      <c r="V52" s="32">
        <v>131</v>
      </c>
    </row>
    <row r="53" spans="1:22" s="26" customFormat="1" ht="17.25" customHeight="1">
      <c r="A53" s="100" t="s">
        <v>87</v>
      </c>
      <c r="B53" s="32">
        <v>2580</v>
      </c>
      <c r="C53" s="32">
        <v>9</v>
      </c>
      <c r="D53" s="32">
        <v>2589</v>
      </c>
      <c r="E53" s="32">
        <v>0</v>
      </c>
      <c r="F53" s="32">
        <v>0</v>
      </c>
      <c r="G53" s="32">
        <v>2120</v>
      </c>
      <c r="H53" s="32">
        <v>122</v>
      </c>
      <c r="I53" s="32">
        <v>34</v>
      </c>
      <c r="J53" s="32">
        <v>2598</v>
      </c>
      <c r="K53" s="94" t="s">
        <v>87</v>
      </c>
      <c r="L53" s="32">
        <v>0</v>
      </c>
      <c r="M53" s="32">
        <v>0</v>
      </c>
      <c r="N53" s="32">
        <v>6</v>
      </c>
      <c r="O53" s="32">
        <v>0</v>
      </c>
      <c r="P53" s="32">
        <v>3</v>
      </c>
      <c r="Q53" s="32">
        <v>1</v>
      </c>
      <c r="R53" s="32">
        <v>19</v>
      </c>
      <c r="S53" s="32">
        <v>2</v>
      </c>
      <c r="T53" s="32">
        <v>91</v>
      </c>
      <c r="U53" s="32"/>
      <c r="V53" s="32">
        <v>122</v>
      </c>
    </row>
    <row r="54" spans="1:23" s="26" customFormat="1" ht="17.25" customHeight="1">
      <c r="A54" s="101" t="s">
        <v>88</v>
      </c>
      <c r="B54" s="33">
        <v>8400</v>
      </c>
      <c r="C54" s="33">
        <v>0</v>
      </c>
      <c r="D54" s="33">
        <v>8400</v>
      </c>
      <c r="E54" s="33">
        <v>0</v>
      </c>
      <c r="F54" s="33">
        <v>0</v>
      </c>
      <c r="G54" s="33">
        <v>7246</v>
      </c>
      <c r="H54" s="33">
        <v>375</v>
      </c>
      <c r="I54" s="33">
        <v>90</v>
      </c>
      <c r="J54" s="33">
        <v>7565</v>
      </c>
      <c r="K54" s="95" t="s">
        <v>88</v>
      </c>
      <c r="L54" s="33">
        <v>2</v>
      </c>
      <c r="M54" s="33">
        <v>3</v>
      </c>
      <c r="N54" s="33">
        <v>18</v>
      </c>
      <c r="O54" s="33">
        <v>5</v>
      </c>
      <c r="P54" s="33">
        <v>6</v>
      </c>
      <c r="Q54" s="33">
        <v>4</v>
      </c>
      <c r="R54" s="33">
        <v>45</v>
      </c>
      <c r="S54" s="33">
        <v>4</v>
      </c>
      <c r="T54" s="33">
        <v>288</v>
      </c>
      <c r="U54" s="33"/>
      <c r="V54" s="33">
        <v>375</v>
      </c>
      <c r="W54" s="43"/>
    </row>
    <row r="55" spans="1:23" s="26" customFormat="1" ht="17.25" customHeight="1">
      <c r="A55" s="102" t="s">
        <v>89</v>
      </c>
      <c r="B55" s="34">
        <v>4698</v>
      </c>
      <c r="C55" s="34">
        <v>0</v>
      </c>
      <c r="D55" s="34">
        <v>4698</v>
      </c>
      <c r="E55" s="34">
        <v>0</v>
      </c>
      <c r="F55" s="34">
        <v>0</v>
      </c>
      <c r="G55" s="34">
        <v>3969</v>
      </c>
      <c r="H55" s="34">
        <v>262</v>
      </c>
      <c r="I55" s="34">
        <v>59</v>
      </c>
      <c r="J55" s="34">
        <v>4412</v>
      </c>
      <c r="K55" s="108" t="s">
        <v>89</v>
      </c>
      <c r="L55" s="34">
        <v>1</v>
      </c>
      <c r="M55" s="34">
        <v>0</v>
      </c>
      <c r="N55" s="34">
        <v>18</v>
      </c>
      <c r="O55" s="34">
        <v>2</v>
      </c>
      <c r="P55" s="34">
        <v>11</v>
      </c>
      <c r="Q55" s="34">
        <v>3</v>
      </c>
      <c r="R55" s="34">
        <v>43</v>
      </c>
      <c r="S55" s="34">
        <v>1</v>
      </c>
      <c r="T55" s="34">
        <v>183</v>
      </c>
      <c r="U55" s="34"/>
      <c r="V55" s="34">
        <v>262</v>
      </c>
      <c r="W55" s="43"/>
    </row>
    <row r="56" spans="1:23" s="26" customFormat="1" ht="17.25" customHeight="1">
      <c r="A56" s="100" t="s">
        <v>90</v>
      </c>
      <c r="B56" s="32">
        <v>2502</v>
      </c>
      <c r="C56" s="32">
        <v>18</v>
      </c>
      <c r="D56" s="32">
        <v>2520</v>
      </c>
      <c r="E56" s="32">
        <v>0</v>
      </c>
      <c r="F56" s="32">
        <v>0</v>
      </c>
      <c r="G56" s="32">
        <v>2217</v>
      </c>
      <c r="H56" s="32">
        <v>144</v>
      </c>
      <c r="I56" s="32">
        <v>58</v>
      </c>
      <c r="J56" s="32">
        <v>129</v>
      </c>
      <c r="K56" s="94" t="s">
        <v>90</v>
      </c>
      <c r="L56" s="32">
        <v>2</v>
      </c>
      <c r="M56" s="32">
        <v>0</v>
      </c>
      <c r="N56" s="32">
        <v>19</v>
      </c>
      <c r="O56" s="32">
        <v>3</v>
      </c>
      <c r="P56" s="32">
        <v>8</v>
      </c>
      <c r="Q56" s="32">
        <v>4</v>
      </c>
      <c r="R56" s="32">
        <v>23</v>
      </c>
      <c r="S56" s="32">
        <v>0</v>
      </c>
      <c r="T56" s="32">
        <v>85</v>
      </c>
      <c r="U56" s="32"/>
      <c r="V56" s="32">
        <v>144</v>
      </c>
      <c r="W56" s="43"/>
    </row>
    <row r="57" spans="1:23" s="26" customFormat="1" ht="17.25" customHeight="1">
      <c r="A57" s="100" t="s">
        <v>91</v>
      </c>
      <c r="B57" s="32">
        <v>3516</v>
      </c>
      <c r="C57" s="32">
        <v>0</v>
      </c>
      <c r="D57" s="32">
        <v>3516</v>
      </c>
      <c r="E57" s="32">
        <v>0</v>
      </c>
      <c r="F57" s="32">
        <v>0</v>
      </c>
      <c r="G57" s="32">
        <v>3067</v>
      </c>
      <c r="H57" s="32">
        <v>177</v>
      </c>
      <c r="I57" s="32">
        <v>21</v>
      </c>
      <c r="J57" s="32">
        <v>19</v>
      </c>
      <c r="K57" s="94" t="s">
        <v>91</v>
      </c>
      <c r="L57" s="32">
        <v>1</v>
      </c>
      <c r="M57" s="32">
        <v>0</v>
      </c>
      <c r="N57" s="32">
        <v>21</v>
      </c>
      <c r="O57" s="32">
        <v>2</v>
      </c>
      <c r="P57" s="32">
        <v>10</v>
      </c>
      <c r="Q57" s="32">
        <v>6</v>
      </c>
      <c r="R57" s="32">
        <v>44</v>
      </c>
      <c r="S57" s="32">
        <v>2</v>
      </c>
      <c r="T57" s="32">
        <v>91</v>
      </c>
      <c r="U57" s="32"/>
      <c r="V57" s="32">
        <v>177</v>
      </c>
      <c r="W57" s="43"/>
    </row>
    <row r="58" spans="1:23" s="26" customFormat="1" ht="17.25" customHeight="1">
      <c r="A58" s="100" t="s">
        <v>92</v>
      </c>
      <c r="B58" s="32">
        <v>7428</v>
      </c>
      <c r="C58" s="32">
        <v>0</v>
      </c>
      <c r="D58" s="32">
        <v>7428</v>
      </c>
      <c r="E58" s="32">
        <v>0</v>
      </c>
      <c r="F58" s="32">
        <v>0</v>
      </c>
      <c r="G58" s="32">
        <v>6645</v>
      </c>
      <c r="H58" s="32">
        <v>478</v>
      </c>
      <c r="I58" s="32">
        <v>114</v>
      </c>
      <c r="J58" s="32">
        <v>244</v>
      </c>
      <c r="K58" s="94" t="s">
        <v>92</v>
      </c>
      <c r="L58" s="32">
        <v>2</v>
      </c>
      <c r="M58" s="32">
        <v>1</v>
      </c>
      <c r="N58" s="32">
        <v>53</v>
      </c>
      <c r="O58" s="32">
        <v>2</v>
      </c>
      <c r="P58" s="32">
        <v>33</v>
      </c>
      <c r="Q58" s="32">
        <v>5</v>
      </c>
      <c r="R58" s="32">
        <v>93</v>
      </c>
      <c r="S58" s="32">
        <v>2</v>
      </c>
      <c r="T58" s="32">
        <v>287</v>
      </c>
      <c r="U58" s="32"/>
      <c r="V58" s="32">
        <v>478</v>
      </c>
      <c r="W58" s="43"/>
    </row>
    <row r="59" spans="1:22" s="26" customFormat="1" ht="17.25" customHeight="1">
      <c r="A59" s="101" t="s">
        <v>93</v>
      </c>
      <c r="B59" s="33">
        <v>1130</v>
      </c>
      <c r="C59" s="33">
        <v>1</v>
      </c>
      <c r="D59" s="33">
        <v>1131</v>
      </c>
      <c r="E59" s="33">
        <v>0</v>
      </c>
      <c r="F59" s="33">
        <v>0</v>
      </c>
      <c r="G59" s="33">
        <v>944</v>
      </c>
      <c r="H59" s="33">
        <v>24</v>
      </c>
      <c r="I59" s="33">
        <v>18</v>
      </c>
      <c r="J59" s="33">
        <v>41</v>
      </c>
      <c r="K59" s="95" t="s">
        <v>93</v>
      </c>
      <c r="L59" s="33">
        <v>0</v>
      </c>
      <c r="M59" s="33">
        <v>0</v>
      </c>
      <c r="N59" s="33">
        <v>4</v>
      </c>
      <c r="O59" s="33">
        <v>0</v>
      </c>
      <c r="P59" s="33">
        <v>2</v>
      </c>
      <c r="Q59" s="33">
        <v>0</v>
      </c>
      <c r="R59" s="33">
        <v>7</v>
      </c>
      <c r="S59" s="33">
        <v>0</v>
      </c>
      <c r="T59" s="33">
        <v>46</v>
      </c>
      <c r="U59" s="33"/>
      <c r="V59" s="33">
        <v>59</v>
      </c>
    </row>
    <row r="60" spans="1:22" s="26" customFormat="1" ht="17.25" customHeight="1">
      <c r="A60" s="102" t="s">
        <v>94</v>
      </c>
      <c r="B60" s="34">
        <v>5239</v>
      </c>
      <c r="C60" s="34">
        <v>0</v>
      </c>
      <c r="D60" s="34">
        <v>5239</v>
      </c>
      <c r="E60" s="34">
        <v>0</v>
      </c>
      <c r="F60" s="34">
        <v>0</v>
      </c>
      <c r="G60" s="34">
        <v>4777</v>
      </c>
      <c r="H60" s="34">
        <v>402</v>
      </c>
      <c r="I60" s="34">
        <v>168</v>
      </c>
      <c r="J60" s="34">
        <v>186</v>
      </c>
      <c r="K60" s="108" t="s">
        <v>94</v>
      </c>
      <c r="L60" s="34">
        <v>3</v>
      </c>
      <c r="M60" s="34">
        <v>3</v>
      </c>
      <c r="N60" s="34">
        <v>53</v>
      </c>
      <c r="O60" s="34">
        <v>5</v>
      </c>
      <c r="P60" s="34">
        <v>29</v>
      </c>
      <c r="Q60" s="34">
        <v>8</v>
      </c>
      <c r="R60" s="34">
        <v>75</v>
      </c>
      <c r="S60" s="34">
        <v>3</v>
      </c>
      <c r="T60" s="34">
        <v>228</v>
      </c>
      <c r="U60" s="34"/>
      <c r="V60" s="34">
        <v>407</v>
      </c>
    </row>
    <row r="61" spans="1:22" s="26" customFormat="1" ht="17.25" customHeight="1">
      <c r="A61" s="100" t="s">
        <v>95</v>
      </c>
      <c r="B61" s="32">
        <v>3125</v>
      </c>
      <c r="C61" s="32">
        <v>2</v>
      </c>
      <c r="D61" s="32">
        <v>3127</v>
      </c>
      <c r="E61" s="32">
        <v>0</v>
      </c>
      <c r="F61" s="32">
        <v>0</v>
      </c>
      <c r="G61" s="32">
        <v>2745</v>
      </c>
      <c r="H61" s="32">
        <v>157</v>
      </c>
      <c r="I61" s="32">
        <v>50</v>
      </c>
      <c r="J61" s="32">
        <v>98</v>
      </c>
      <c r="K61" s="94" t="s">
        <v>95</v>
      </c>
      <c r="L61" s="32">
        <v>1</v>
      </c>
      <c r="M61" s="32">
        <v>0</v>
      </c>
      <c r="N61" s="32">
        <v>11</v>
      </c>
      <c r="O61" s="32">
        <v>1</v>
      </c>
      <c r="P61" s="32">
        <v>6</v>
      </c>
      <c r="Q61" s="32">
        <v>2</v>
      </c>
      <c r="R61" s="32">
        <v>29</v>
      </c>
      <c r="S61" s="32">
        <v>4</v>
      </c>
      <c r="T61" s="32">
        <v>103</v>
      </c>
      <c r="U61" s="32"/>
      <c r="V61" s="32">
        <v>157</v>
      </c>
    </row>
    <row r="62" spans="1:22" s="26" customFormat="1" ht="17.25" customHeight="1">
      <c r="A62" s="100" t="s">
        <v>96</v>
      </c>
      <c r="B62" s="32">
        <v>9168</v>
      </c>
      <c r="C62" s="32">
        <v>4</v>
      </c>
      <c r="D62" s="32">
        <v>9172</v>
      </c>
      <c r="E62" s="32">
        <v>0</v>
      </c>
      <c r="F62" s="32">
        <v>0</v>
      </c>
      <c r="G62" s="32">
        <v>7907</v>
      </c>
      <c r="H62" s="32">
        <v>510</v>
      </c>
      <c r="I62" s="32">
        <v>119</v>
      </c>
      <c r="J62" s="32">
        <v>245</v>
      </c>
      <c r="K62" s="94" t="s">
        <v>96</v>
      </c>
      <c r="L62" s="32">
        <v>1</v>
      </c>
      <c r="M62" s="32">
        <v>0</v>
      </c>
      <c r="N62" s="32">
        <v>26</v>
      </c>
      <c r="O62" s="32">
        <v>2</v>
      </c>
      <c r="P62" s="32">
        <v>16</v>
      </c>
      <c r="Q62" s="32">
        <v>4</v>
      </c>
      <c r="R62" s="32">
        <v>78</v>
      </c>
      <c r="S62" s="32">
        <v>3</v>
      </c>
      <c r="T62" s="32">
        <v>380</v>
      </c>
      <c r="U62" s="32"/>
      <c r="V62" s="32">
        <v>510</v>
      </c>
    </row>
    <row r="63" spans="1:23" s="26" customFormat="1" ht="17.25" customHeight="1">
      <c r="A63" s="100" t="s">
        <v>97</v>
      </c>
      <c r="B63" s="32">
        <v>635</v>
      </c>
      <c r="C63" s="32">
        <v>48</v>
      </c>
      <c r="D63" s="32">
        <v>683</v>
      </c>
      <c r="E63" s="32">
        <v>0</v>
      </c>
      <c r="F63" s="32">
        <v>0</v>
      </c>
      <c r="G63" s="32">
        <v>494</v>
      </c>
      <c r="H63" s="32">
        <v>30</v>
      </c>
      <c r="I63" s="32">
        <v>5</v>
      </c>
      <c r="J63" s="32">
        <v>27</v>
      </c>
      <c r="K63" s="94" t="s">
        <v>97</v>
      </c>
      <c r="L63" s="32">
        <v>0</v>
      </c>
      <c r="M63" s="32">
        <v>0</v>
      </c>
      <c r="N63" s="32">
        <v>3</v>
      </c>
      <c r="O63" s="32">
        <v>0</v>
      </c>
      <c r="P63" s="32">
        <v>0</v>
      </c>
      <c r="Q63" s="32">
        <v>0</v>
      </c>
      <c r="R63" s="32">
        <v>3</v>
      </c>
      <c r="S63" s="32">
        <v>0</v>
      </c>
      <c r="T63" s="32">
        <v>24</v>
      </c>
      <c r="U63" s="32"/>
      <c r="V63" s="32">
        <v>30</v>
      </c>
      <c r="W63" s="43"/>
    </row>
    <row r="64" spans="1:22" s="26" customFormat="1" ht="17.25" customHeight="1">
      <c r="A64" s="101" t="s">
        <v>98</v>
      </c>
      <c r="B64" s="33">
        <v>3453</v>
      </c>
      <c r="C64" s="33">
        <v>0</v>
      </c>
      <c r="D64" s="33">
        <v>3453</v>
      </c>
      <c r="E64" s="33">
        <v>0</v>
      </c>
      <c r="F64" s="33">
        <v>0</v>
      </c>
      <c r="G64" s="33">
        <v>2945</v>
      </c>
      <c r="H64" s="33">
        <v>172</v>
      </c>
      <c r="I64" s="33">
        <v>41</v>
      </c>
      <c r="J64" s="33">
        <v>2770</v>
      </c>
      <c r="K64" s="95" t="s">
        <v>98</v>
      </c>
      <c r="L64" s="33">
        <v>1</v>
      </c>
      <c r="M64" s="33">
        <v>1</v>
      </c>
      <c r="N64" s="33">
        <v>10</v>
      </c>
      <c r="O64" s="33">
        <v>2</v>
      </c>
      <c r="P64" s="33">
        <v>9</v>
      </c>
      <c r="Q64" s="33">
        <v>1</v>
      </c>
      <c r="R64" s="33">
        <v>34</v>
      </c>
      <c r="S64" s="33">
        <v>2</v>
      </c>
      <c r="T64" s="33">
        <v>112</v>
      </c>
      <c r="U64" s="33"/>
      <c r="V64" s="33">
        <v>172</v>
      </c>
    </row>
    <row r="65" spans="1:22" s="26" customFormat="1" ht="17.25" customHeight="1">
      <c r="A65" s="100" t="s">
        <v>99</v>
      </c>
      <c r="B65" s="33">
        <v>2430</v>
      </c>
      <c r="C65" s="33">
        <v>0</v>
      </c>
      <c r="D65" s="33">
        <v>2430</v>
      </c>
      <c r="E65" s="33">
        <v>0</v>
      </c>
      <c r="F65" s="33">
        <v>0</v>
      </c>
      <c r="G65" s="33">
        <v>1903</v>
      </c>
      <c r="H65" s="33">
        <v>106</v>
      </c>
      <c r="I65" s="33">
        <v>14</v>
      </c>
      <c r="J65" s="33">
        <v>90</v>
      </c>
      <c r="K65" s="95" t="s">
        <v>99</v>
      </c>
      <c r="L65" s="33">
        <v>0</v>
      </c>
      <c r="M65" s="33">
        <v>1</v>
      </c>
      <c r="N65" s="33">
        <v>6</v>
      </c>
      <c r="O65" s="33">
        <v>1</v>
      </c>
      <c r="P65" s="33">
        <v>4</v>
      </c>
      <c r="Q65" s="33">
        <v>2</v>
      </c>
      <c r="R65" s="33">
        <v>17</v>
      </c>
      <c r="S65" s="33">
        <v>0</v>
      </c>
      <c r="T65" s="33">
        <v>75</v>
      </c>
      <c r="U65" s="33"/>
      <c r="V65" s="33">
        <v>106</v>
      </c>
    </row>
    <row r="66" spans="1:22" s="27" customFormat="1" ht="17.25" customHeight="1" thickBot="1">
      <c r="A66" s="106" t="s">
        <v>11</v>
      </c>
      <c r="B66" s="65">
        <f aca="true" t="shared" si="2" ref="B66:J66">SUM(B20:B65)</f>
        <v>184354</v>
      </c>
      <c r="C66" s="65">
        <f t="shared" si="2"/>
        <v>2707</v>
      </c>
      <c r="D66" s="65">
        <f t="shared" si="2"/>
        <v>187061</v>
      </c>
      <c r="E66" s="65">
        <f t="shared" si="2"/>
        <v>0</v>
      </c>
      <c r="F66" s="65">
        <f t="shared" si="2"/>
        <v>0</v>
      </c>
      <c r="G66" s="65">
        <f t="shared" si="2"/>
        <v>156969</v>
      </c>
      <c r="H66" s="65">
        <f t="shared" si="2"/>
        <v>9665</v>
      </c>
      <c r="I66" s="65">
        <f t="shared" si="2"/>
        <v>2651</v>
      </c>
      <c r="J66" s="65">
        <f t="shared" si="2"/>
        <v>157940</v>
      </c>
      <c r="K66" s="106" t="s">
        <v>11</v>
      </c>
      <c r="L66" s="65">
        <f aca="true" t="shared" si="3" ref="L66:V66">SUM(L20:L65)</f>
        <v>39</v>
      </c>
      <c r="M66" s="65">
        <f t="shared" si="3"/>
        <v>34</v>
      </c>
      <c r="N66" s="65">
        <f t="shared" si="3"/>
        <v>700</v>
      </c>
      <c r="O66" s="65">
        <f t="shared" si="3"/>
        <v>70</v>
      </c>
      <c r="P66" s="65">
        <f t="shared" si="3"/>
        <v>371</v>
      </c>
      <c r="Q66" s="65">
        <f t="shared" si="3"/>
        <v>159</v>
      </c>
      <c r="R66" s="65">
        <f t="shared" si="3"/>
        <v>1745</v>
      </c>
      <c r="S66" s="65">
        <f t="shared" si="3"/>
        <v>56</v>
      </c>
      <c r="T66" s="65">
        <f t="shared" si="3"/>
        <v>6730</v>
      </c>
      <c r="U66" s="65"/>
      <c r="V66" s="65">
        <f t="shared" si="3"/>
        <v>9904</v>
      </c>
    </row>
    <row r="67" spans="1:22" s="27" customFormat="1" ht="17.25" customHeight="1" thickTop="1">
      <c r="A67" s="107" t="s">
        <v>12</v>
      </c>
      <c r="B67" s="66">
        <f>B19+B66</f>
        <v>903534</v>
      </c>
      <c r="C67" s="66">
        <f>C19+C66</f>
        <v>3462</v>
      </c>
      <c r="D67" s="66">
        <f aca="true" t="shared" si="4" ref="D67:L67">D19+D66</f>
        <v>906996</v>
      </c>
      <c r="E67" s="66">
        <f t="shared" si="4"/>
        <v>4256</v>
      </c>
      <c r="F67" s="66">
        <f t="shared" si="4"/>
        <v>2068</v>
      </c>
      <c r="G67" s="66">
        <f t="shared" si="4"/>
        <v>797654</v>
      </c>
      <c r="H67" s="66">
        <f t="shared" si="4"/>
        <v>53196</v>
      </c>
      <c r="I67" s="66">
        <f t="shared" si="4"/>
        <v>14166</v>
      </c>
      <c r="J67" s="66">
        <f t="shared" si="4"/>
        <v>706787</v>
      </c>
      <c r="K67" s="107" t="s">
        <v>12</v>
      </c>
      <c r="L67" s="66">
        <f t="shared" si="4"/>
        <v>310</v>
      </c>
      <c r="M67" s="66">
        <f aca="true" t="shared" si="5" ref="M67:V67">M19+M66</f>
        <v>162</v>
      </c>
      <c r="N67" s="66">
        <f t="shared" si="5"/>
        <v>2853</v>
      </c>
      <c r="O67" s="66">
        <f t="shared" si="5"/>
        <v>343</v>
      </c>
      <c r="P67" s="66">
        <f t="shared" si="5"/>
        <v>1973</v>
      </c>
      <c r="Q67" s="66">
        <f t="shared" si="5"/>
        <v>814</v>
      </c>
      <c r="R67" s="66">
        <f t="shared" si="5"/>
        <v>8339</v>
      </c>
      <c r="S67" s="66">
        <f t="shared" si="5"/>
        <v>394</v>
      </c>
      <c r="T67" s="66">
        <f t="shared" si="5"/>
        <v>38779</v>
      </c>
      <c r="U67" s="66"/>
      <c r="V67" s="66">
        <f t="shared" si="5"/>
        <v>53967</v>
      </c>
    </row>
  </sheetData>
  <sheetProtection/>
  <mergeCells count="24">
    <mergeCell ref="R4:R5"/>
    <mergeCell ref="S4:S5"/>
    <mergeCell ref="T4:T5"/>
    <mergeCell ref="L2:V2"/>
    <mergeCell ref="U3:U5"/>
    <mergeCell ref="L3:T3"/>
    <mergeCell ref="L4:L5"/>
    <mergeCell ref="V3:V5"/>
    <mergeCell ref="M4:M5"/>
    <mergeCell ref="N4:N5"/>
    <mergeCell ref="O4:O5"/>
    <mergeCell ref="P4:P5"/>
    <mergeCell ref="Q4:Q5"/>
    <mergeCell ref="E3:F3"/>
    <mergeCell ref="K2:K5"/>
    <mergeCell ref="B2:F2"/>
    <mergeCell ref="H3:H4"/>
    <mergeCell ref="I3:I4"/>
    <mergeCell ref="A2:A5"/>
    <mergeCell ref="H2:I2"/>
    <mergeCell ref="B4:B5"/>
    <mergeCell ref="C4:C5"/>
    <mergeCell ref="D4:D5"/>
    <mergeCell ref="B3:D3"/>
  </mergeCells>
  <dataValidations count="1">
    <dataValidation allowBlank="1" showInputMessage="1" showErrorMessage="1" imeMode="on" sqref="A6:A65 K6:K65"/>
  </dataValidations>
  <printOptions/>
  <pageMargins left="0.7874015748031497" right="0" top="0.7874015748031497" bottom="0.3937007874015748" header="0.5905511811023623" footer="0.31496062992125984"/>
  <pageSetup firstPageNumber="219" useFirstPageNumber="1" horizontalDpi="600" verticalDpi="600" orientation="portrait" paperSize="9" scale="63" r:id="rId3"/>
  <headerFooter alignWithMargins="0">
    <oddHeader>&amp;L&amp;16第２２表の２　平成２３年度市町村税課税状況等の調</oddHeader>
    <oddFooter>&amp;L※　調査基準日：平成２３年７月１日&amp;C&amp;18&amp;P</oddFooter>
  </headerFooter>
  <colBreaks count="2" manualBreakCount="2">
    <brk id="10" max="65535" man="1"/>
    <brk id="2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F-Admin</cp:lastModifiedBy>
  <cp:lastPrinted>2012-06-18T08:59:37Z</cp:lastPrinted>
  <dcterms:created xsi:type="dcterms:W3CDTF">2003-11-05T01:30:51Z</dcterms:created>
  <dcterms:modified xsi:type="dcterms:W3CDTF">2012-08-07T04:38:50Z</dcterms:modified>
  <cp:category/>
  <cp:version/>
  <cp:contentType/>
  <cp:contentStatus/>
</cp:coreProperties>
</file>