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315" windowHeight="4230" activeTab="0"/>
  </bookViews>
  <sheets>
    <sheet name="第３３表一組積立金" sheetId="1" r:id="rId1"/>
  </sheets>
  <definedNames>
    <definedName name="_xlnm.Print_Area" localSheetId="0">'第３３表一組積立金'!$A$1:$V$72</definedName>
  </definedNames>
  <calcPr fullCalcOnLoad="1"/>
</workbook>
</file>

<file path=xl/sharedStrings.xml><?xml version="1.0" encoding="utf-8"?>
<sst xmlns="http://schemas.openxmlformats.org/spreadsheetml/2006/main" count="194" uniqueCount="65">
  <si>
    <t>一部事務組合</t>
  </si>
  <si>
    <t>調整額</t>
  </si>
  <si>
    <t>(a)</t>
  </si>
  <si>
    <t>(b)</t>
  </si>
  <si>
    <t>(c)</t>
  </si>
  <si>
    <t>(d)</t>
  </si>
  <si>
    <t>(e)</t>
  </si>
  <si>
    <t>(a)+(b)-(c)+(d)+(e)</t>
  </si>
  <si>
    <t>(a)+(b)-(c)+(d)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</si>
  <si>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</si>
  <si>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</si>
  <si>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</si>
  <si>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</si>
  <si>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</si>
  <si>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</si>
  <si>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</si>
  <si>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</si>
  <si>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</si>
  <si>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</si>
  <si>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</si>
  <si>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</si>
  <si>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</si>
  <si>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</si>
  <si>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</si>
  <si>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</si>
  <si>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</si>
  <si>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</si>
  <si>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</si>
  <si>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</si>
  <si>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</si>
  <si>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一部事務組合名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</si>
  <si>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</si>
  <si>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</si>
  <si>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</si>
  <si>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</si>
  <si>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４積立基金合計</t>
  </si>
  <si>
    <t>３その他の特定目的基金</t>
  </si>
  <si>
    <t>１財政調整基金</t>
  </si>
  <si>
    <t>２減債基金</t>
  </si>
  <si>
    <t>２減債基金</t>
  </si>
  <si>
    <t>５定額運用基金合計</t>
  </si>
  <si>
    <t>　第３３表　積立金の状況</t>
  </si>
  <si>
    <t>福島県伊達郡国見町桑折町有北山組合</t>
  </si>
  <si>
    <t>伊達市国見町大枝小学校組合</t>
  </si>
  <si>
    <t>福島県後期高齢者医療広域連合</t>
  </si>
  <si>
    <t>１災害復旧
事業債</t>
  </si>
  <si>
    <t xml:space="preserve">  ２教育・福祉
　施設等整備
事業債</t>
  </si>
  <si>
    <t>３一般単独
事業債</t>
  </si>
  <si>
    <t xml:space="preserve">  ４公共用地
    先行取得
    等事業債</t>
  </si>
  <si>
    <t xml:space="preserve">  ５厚生福祉
    施設整備
    事業債</t>
  </si>
  <si>
    <t>６財源対策債</t>
  </si>
  <si>
    <t>７県貸付金</t>
  </si>
  <si>
    <t>８その他</t>
  </si>
  <si>
    <t>(b)</t>
  </si>
  <si>
    <t>合計
（１～８）</t>
  </si>
  <si>
    <t>(a)</t>
  </si>
  <si>
    <t>平成２１年度末
現在高</t>
  </si>
  <si>
    <t>平成２２年度
歳出決算額</t>
  </si>
  <si>
    <t>平成２２年度
取崩し額</t>
  </si>
  <si>
    <t>平成２２年度歳計剰余金処分によるもの</t>
  </si>
  <si>
    <t>平成２２年度
末現在高</t>
  </si>
  <si>
    <t>平成２２年度歳計剰余金処分によるもの</t>
  </si>
  <si>
    <t>平成２２年度末
現在高</t>
  </si>
  <si>
    <t>平成２２年度
末現在高</t>
  </si>
  <si>
    <t>　第３４表  平成２２年度末地方債現在高及び年度別償還の状況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</si>
</sst>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5">
    <xf numFmtId="3" fontId="0" fillId="0" borderId="0" xfId="0" applyAlignment="1">
      <alignment/>
    </xf>
    <xf numFmtId="176" fontId="8" fillId="0" borderId="10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horizontal="left" vertical="center" wrapText="1"/>
    </xf>
    <xf numFmtId="176" fontId="8" fillId="0" borderId="13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/>
    </xf>
    <xf numFmtId="3" fontId="0" fillId="0" borderId="0" xfId="0" applyFill="1" applyAlignment="1">
      <alignment/>
    </xf>
    <xf numFmtId="3" fontId="4" fillId="0" borderId="0" xfId="0" applyFont="1" applyFill="1" applyAlignment="1">
      <alignment/>
    </xf>
    <xf numFmtId="3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Continuous" vertical="center" wrapText="1"/>
    </xf>
    <xf numFmtId="3" fontId="4" fillId="0" borderId="16" xfId="0" applyNumberFormat="1" applyFont="1" applyFill="1" applyBorder="1" applyAlignment="1">
      <alignment horizontal="centerContinuous" vertical="center" wrapText="1"/>
    </xf>
    <xf numFmtId="3" fontId="4" fillId="0" borderId="17" xfId="0" applyNumberFormat="1" applyFont="1" applyFill="1" applyBorder="1" applyAlignment="1">
      <alignment horizontal="centerContinuous" vertical="center" wrapText="1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Continuous" vertical="center" wrapText="1"/>
    </xf>
    <xf numFmtId="3" fontId="4" fillId="0" borderId="19" xfId="0" applyNumberFormat="1" applyFont="1" applyFill="1" applyBorder="1" applyAlignment="1">
      <alignment horizontal="centerContinuous" vertical="center" wrapText="1"/>
    </xf>
    <xf numFmtId="3" fontId="4" fillId="0" borderId="20" xfId="0" applyNumberFormat="1" applyFont="1" applyFill="1" applyBorder="1" applyAlignment="1">
      <alignment horizontal="centerContinuous" vertical="center" wrapText="1"/>
    </xf>
    <xf numFmtId="3" fontId="4" fillId="0" borderId="0" xfId="0" applyFont="1" applyFill="1" applyBorder="1" applyAlignment="1">
      <alignment/>
    </xf>
    <xf numFmtId="3" fontId="4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21" xfId="0" applyFont="1" applyFill="1" applyBorder="1" applyAlignment="1">
      <alignment horizontal="center" vertical="center" wrapText="1"/>
    </xf>
    <xf numFmtId="3" fontId="6" fillId="0" borderId="0" xfId="0" applyFont="1" applyFill="1" applyBorder="1" applyAlignment="1">
      <alignment/>
    </xf>
    <xf numFmtId="3" fontId="6" fillId="0" borderId="0" xfId="0" applyFont="1" applyFill="1" applyAlignment="1">
      <alignment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0" xfId="0" applyFont="1" applyFill="1" applyBorder="1" applyAlignment="1">
      <alignment horizontal="center" vertical="center" wrapText="1"/>
    </xf>
    <xf numFmtId="3" fontId="4" fillId="0" borderId="12" xfId="0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76" fontId="4" fillId="0" borderId="16" xfId="0" applyNumberFormat="1" applyFont="1" applyFill="1" applyBorder="1" applyAlignment="1">
      <alignment horizontal="centerContinuous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/>
    </xf>
    <xf numFmtId="176" fontId="6" fillId="0" borderId="13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0" xfId="0" applyFont="1" applyFill="1" applyAlignment="1">
      <alignment/>
    </xf>
    <xf numFmtId="3" fontId="46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7"/>
  <sheetViews>
    <sheetView tabSelected="1" showOutlineSymbols="0" view="pageBreakPreview" zoomScale="50" zoomScaleNormal="87" zoomScaleSheetLayoutView="50" zoomScalePageLayoutView="0" workbookViewId="0" topLeftCell="A1">
      <selection activeCell="A1" sqref="A1"/>
    </sheetView>
  </sheetViews>
  <sheetFormatPr defaultColWidth="24.75390625" defaultRowHeight="14.25"/>
  <cols>
    <col min="1" max="1" width="41.125" style="10" customWidth="1"/>
    <col min="2" max="5" width="19.375" style="10" customWidth="1"/>
    <col min="6" max="6" width="19.375" style="46" customWidth="1"/>
    <col min="7" max="11" width="19.375" style="10" customWidth="1"/>
    <col min="12" max="12" width="41.25390625" style="10" customWidth="1"/>
    <col min="13" max="22" width="19.375" style="10" customWidth="1"/>
    <col min="23" max="23" width="15.125" style="9" bestFit="1" customWidth="1"/>
    <col min="24" max="24" width="7.375" style="9" customWidth="1"/>
    <col min="25" max="25" width="10.875" style="9" bestFit="1" customWidth="1"/>
    <col min="26" max="26" width="7.375" style="9" customWidth="1"/>
    <col min="27" max="27" width="17.00390625" style="9" bestFit="1" customWidth="1"/>
    <col min="28" max="28" width="7.375" style="9" customWidth="1"/>
    <col min="29" max="29" width="17.00390625" style="9" bestFit="1" customWidth="1"/>
    <col min="30" max="30" width="7.375" style="9" customWidth="1"/>
    <col min="31" max="31" width="15.125" style="9" bestFit="1" customWidth="1"/>
    <col min="32" max="32" width="7.375" style="10" customWidth="1"/>
    <col min="33" max="16384" width="24.75390625" style="10" customWidth="1"/>
  </cols>
  <sheetData>
    <row r="1" spans="1:22" ht="28.5">
      <c r="A1" s="7"/>
      <c r="B1" s="8"/>
      <c r="C1" s="8"/>
      <c r="D1" s="8"/>
      <c r="E1" s="8"/>
      <c r="F1" s="45"/>
      <c r="G1" s="8"/>
      <c r="H1" s="8"/>
      <c r="I1" s="8"/>
      <c r="J1" s="8"/>
      <c r="K1" s="8"/>
      <c r="L1" s="7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8.5">
      <c r="A2" s="7" t="s">
        <v>41</v>
      </c>
      <c r="L2" s="7" t="s">
        <v>41</v>
      </c>
      <c r="M2" s="11"/>
      <c r="V2" s="8"/>
    </row>
    <row r="3" spans="1:22" ht="24" customHeight="1">
      <c r="A3" s="7"/>
      <c r="L3" s="7"/>
      <c r="M3" s="11"/>
      <c r="V3" s="8"/>
    </row>
    <row r="4" spans="1:245" ht="21" customHeight="1">
      <c r="A4" s="12" t="s">
        <v>0</v>
      </c>
      <c r="B4" s="13" t="s">
        <v>37</v>
      </c>
      <c r="C4" s="14"/>
      <c r="D4" s="14"/>
      <c r="E4" s="14"/>
      <c r="F4" s="47"/>
      <c r="G4" s="14"/>
      <c r="H4" s="13" t="s">
        <v>38</v>
      </c>
      <c r="I4" s="14"/>
      <c r="J4" s="14"/>
      <c r="K4" s="15"/>
      <c r="L4" s="12" t="s">
        <v>0</v>
      </c>
      <c r="M4" s="16" t="s">
        <v>35</v>
      </c>
      <c r="N4" s="17"/>
      <c r="O4" s="14"/>
      <c r="P4" s="14"/>
      <c r="Q4" s="18" t="s">
        <v>40</v>
      </c>
      <c r="R4" s="19"/>
      <c r="S4" s="19"/>
      <c r="T4" s="19"/>
      <c r="U4" s="20"/>
      <c r="V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ht="54">
      <c r="A5" s="23"/>
      <c r="B5" s="24" t="s">
        <v>56</v>
      </c>
      <c r="C5" s="24" t="s">
        <v>57</v>
      </c>
      <c r="D5" s="24" t="s">
        <v>58</v>
      </c>
      <c r="E5" s="25" t="s">
        <v>59</v>
      </c>
      <c r="F5" s="48" t="s">
        <v>1</v>
      </c>
      <c r="G5" s="24" t="s">
        <v>60</v>
      </c>
      <c r="H5" s="24" t="s">
        <v>56</v>
      </c>
      <c r="I5" s="24" t="s">
        <v>57</v>
      </c>
      <c r="J5" s="24" t="s">
        <v>58</v>
      </c>
      <c r="K5" s="25" t="s">
        <v>61</v>
      </c>
      <c r="L5" s="23"/>
      <c r="M5" s="24" t="s">
        <v>58</v>
      </c>
      <c r="N5" s="26" t="s">
        <v>59</v>
      </c>
      <c r="O5" s="24" t="s">
        <v>1</v>
      </c>
      <c r="P5" s="27" t="s">
        <v>60</v>
      </c>
      <c r="Q5" s="28" t="s">
        <v>56</v>
      </c>
      <c r="R5" s="24" t="s">
        <v>57</v>
      </c>
      <c r="S5" s="24" t="s">
        <v>58</v>
      </c>
      <c r="T5" s="24" t="s">
        <v>1</v>
      </c>
      <c r="U5" s="24" t="s">
        <v>63</v>
      </c>
      <c r="V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ht="21" customHeight="1">
      <c r="A6" s="23"/>
      <c r="B6" s="74" t="s">
        <v>2</v>
      </c>
      <c r="C6" s="74" t="s">
        <v>53</v>
      </c>
      <c r="D6" s="74" t="s">
        <v>4</v>
      </c>
      <c r="E6" s="74" t="s">
        <v>5</v>
      </c>
      <c r="F6" s="76" t="s">
        <v>6</v>
      </c>
      <c r="G6" s="74" t="s">
        <v>7</v>
      </c>
      <c r="H6" s="74" t="s">
        <v>2</v>
      </c>
      <c r="I6" s="74" t="s">
        <v>3</v>
      </c>
      <c r="J6" s="74" t="s">
        <v>4</v>
      </c>
      <c r="K6" s="74" t="s">
        <v>5</v>
      </c>
      <c r="L6" s="23"/>
      <c r="M6" s="74" t="s">
        <v>4</v>
      </c>
      <c r="N6" s="74" t="s">
        <v>5</v>
      </c>
      <c r="O6" s="74" t="s">
        <v>6</v>
      </c>
      <c r="P6" s="81" t="s">
        <v>7</v>
      </c>
      <c r="Q6" s="83" t="s">
        <v>55</v>
      </c>
      <c r="R6" s="74" t="s">
        <v>3</v>
      </c>
      <c r="S6" s="74" t="s">
        <v>4</v>
      </c>
      <c r="T6" s="74" t="s">
        <v>5</v>
      </c>
      <c r="U6" s="74" t="s">
        <v>8</v>
      </c>
      <c r="V6" s="21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</row>
    <row r="7" spans="1:245" ht="21">
      <c r="A7" s="30"/>
      <c r="B7" s="75"/>
      <c r="C7" s="75"/>
      <c r="D7" s="75"/>
      <c r="E7" s="75"/>
      <c r="F7" s="77"/>
      <c r="G7" s="75"/>
      <c r="H7" s="75"/>
      <c r="I7" s="75"/>
      <c r="J7" s="75"/>
      <c r="K7" s="75"/>
      <c r="L7" s="30"/>
      <c r="M7" s="75"/>
      <c r="N7" s="75"/>
      <c r="O7" s="75"/>
      <c r="P7" s="82"/>
      <c r="Q7" s="84"/>
      <c r="R7" s="75"/>
      <c r="S7" s="75"/>
      <c r="T7" s="75"/>
      <c r="U7" s="75"/>
      <c r="V7" s="21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ht="33" customHeight="1">
      <c r="A8" s="5" t="s">
        <v>9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" t="s">
        <v>9</v>
      </c>
      <c r="M8" s="56">
        <v>500000</v>
      </c>
      <c r="N8" s="56">
        <v>0</v>
      </c>
      <c r="O8" s="56">
        <v>0</v>
      </c>
      <c r="P8" s="59">
        <v>12153836</v>
      </c>
      <c r="Q8" s="60">
        <v>0</v>
      </c>
      <c r="R8" s="56">
        <v>0</v>
      </c>
      <c r="S8" s="56">
        <v>0</v>
      </c>
      <c r="T8" s="56">
        <v>0</v>
      </c>
      <c r="U8" s="56">
        <v>0</v>
      </c>
      <c r="V8" s="31"/>
      <c r="X8" s="73"/>
      <c r="Z8" s="73"/>
      <c r="AB8" s="73"/>
      <c r="AD8" s="73"/>
      <c r="AF8" s="73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</row>
    <row r="9" spans="1:245" ht="33" customHeight="1">
      <c r="A9" s="1" t="s">
        <v>10</v>
      </c>
      <c r="B9" s="57">
        <v>12311</v>
      </c>
      <c r="C9" s="57">
        <v>0</v>
      </c>
      <c r="D9" s="57">
        <v>2800</v>
      </c>
      <c r="E9" s="57">
        <v>4917</v>
      </c>
      <c r="F9" s="57">
        <v>0</v>
      </c>
      <c r="G9" s="57">
        <v>14428</v>
      </c>
      <c r="H9" s="57">
        <v>0</v>
      </c>
      <c r="I9" s="57">
        <v>0</v>
      </c>
      <c r="J9" s="57">
        <v>0</v>
      </c>
      <c r="K9" s="57">
        <v>0</v>
      </c>
      <c r="L9" s="1" t="s">
        <v>10</v>
      </c>
      <c r="M9" s="57">
        <v>2800</v>
      </c>
      <c r="N9" s="57">
        <v>4917</v>
      </c>
      <c r="O9" s="57">
        <v>0</v>
      </c>
      <c r="P9" s="61">
        <v>100458</v>
      </c>
      <c r="Q9" s="62">
        <v>0</v>
      </c>
      <c r="R9" s="57">
        <v>0</v>
      </c>
      <c r="S9" s="57">
        <v>0</v>
      </c>
      <c r="T9" s="57">
        <v>0</v>
      </c>
      <c r="U9" s="57">
        <v>0</v>
      </c>
      <c r="V9" s="31"/>
      <c r="X9" s="73"/>
      <c r="Z9" s="73"/>
      <c r="AB9" s="73"/>
      <c r="AD9" s="73"/>
      <c r="AF9" s="73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</row>
    <row r="10" spans="1:245" ht="33" customHeight="1">
      <c r="A10" s="1" t="s">
        <v>11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1" t="s">
        <v>11</v>
      </c>
      <c r="M10" s="57">
        <v>0</v>
      </c>
      <c r="N10" s="57">
        <v>0</v>
      </c>
      <c r="O10" s="57">
        <v>0</v>
      </c>
      <c r="P10" s="61">
        <v>0</v>
      </c>
      <c r="Q10" s="62">
        <v>0</v>
      </c>
      <c r="R10" s="57">
        <v>0</v>
      </c>
      <c r="S10" s="57">
        <v>0</v>
      </c>
      <c r="T10" s="57">
        <v>0</v>
      </c>
      <c r="U10" s="57">
        <v>0</v>
      </c>
      <c r="V10" s="31"/>
      <c r="X10" s="73"/>
      <c r="Z10" s="73"/>
      <c r="AB10" s="73"/>
      <c r="AD10" s="73"/>
      <c r="AF10" s="73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33" customHeight="1">
      <c r="A11" s="1" t="s">
        <v>42</v>
      </c>
      <c r="B11" s="57">
        <v>4792</v>
      </c>
      <c r="C11" s="57">
        <v>2</v>
      </c>
      <c r="D11" s="57">
        <v>4794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1" t="s">
        <v>42</v>
      </c>
      <c r="M11" s="57">
        <v>4794</v>
      </c>
      <c r="N11" s="57">
        <v>0</v>
      </c>
      <c r="O11" s="57">
        <v>0</v>
      </c>
      <c r="P11" s="61">
        <v>0</v>
      </c>
      <c r="Q11" s="62">
        <v>0</v>
      </c>
      <c r="R11" s="57">
        <v>0</v>
      </c>
      <c r="S11" s="57">
        <v>0</v>
      </c>
      <c r="T11" s="57">
        <v>0</v>
      </c>
      <c r="U11" s="57">
        <v>0</v>
      </c>
      <c r="V11" s="31"/>
      <c r="X11" s="73"/>
      <c r="Z11" s="73"/>
      <c r="AB11" s="73"/>
      <c r="AD11" s="73"/>
      <c r="AF11" s="73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33" customHeight="1">
      <c r="A12" s="6" t="s">
        <v>43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6" t="s">
        <v>43</v>
      </c>
      <c r="M12" s="57">
        <v>0</v>
      </c>
      <c r="N12" s="57">
        <v>0</v>
      </c>
      <c r="O12" s="57">
        <v>0</v>
      </c>
      <c r="P12" s="61">
        <v>0</v>
      </c>
      <c r="Q12" s="62">
        <v>0</v>
      </c>
      <c r="R12" s="57">
        <v>0</v>
      </c>
      <c r="S12" s="57">
        <v>0</v>
      </c>
      <c r="T12" s="57">
        <v>0</v>
      </c>
      <c r="U12" s="57">
        <v>0</v>
      </c>
      <c r="V12" s="31"/>
      <c r="X12" s="73"/>
      <c r="Z12" s="73"/>
      <c r="AB12" s="73"/>
      <c r="AD12" s="73"/>
      <c r="AF12" s="73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33" customHeight="1">
      <c r="A13" s="2" t="s">
        <v>12</v>
      </c>
      <c r="B13" s="56">
        <v>6378</v>
      </c>
      <c r="C13" s="56">
        <v>354</v>
      </c>
      <c r="D13" s="56">
        <v>873</v>
      </c>
      <c r="E13" s="56">
        <v>0</v>
      </c>
      <c r="F13" s="56">
        <v>0</v>
      </c>
      <c r="G13" s="56">
        <v>5859</v>
      </c>
      <c r="H13" s="56">
        <v>14033</v>
      </c>
      <c r="I13" s="56">
        <v>21974</v>
      </c>
      <c r="J13" s="56">
        <v>6935</v>
      </c>
      <c r="K13" s="56">
        <v>0</v>
      </c>
      <c r="L13" s="2" t="s">
        <v>12</v>
      </c>
      <c r="M13" s="56">
        <v>13194</v>
      </c>
      <c r="N13" s="56">
        <v>0</v>
      </c>
      <c r="O13" s="56">
        <v>0</v>
      </c>
      <c r="P13" s="59">
        <v>240112</v>
      </c>
      <c r="Q13" s="60">
        <v>0</v>
      </c>
      <c r="R13" s="56">
        <v>0</v>
      </c>
      <c r="S13" s="56">
        <v>0</v>
      </c>
      <c r="T13" s="56">
        <v>0</v>
      </c>
      <c r="U13" s="56">
        <v>0</v>
      </c>
      <c r="V13" s="31"/>
      <c r="X13" s="73"/>
      <c r="Z13" s="73"/>
      <c r="AB13" s="73"/>
      <c r="AD13" s="73"/>
      <c r="AF13" s="73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33" customHeight="1">
      <c r="A14" s="1" t="s">
        <v>13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1" t="s">
        <v>13</v>
      </c>
      <c r="M14" s="57">
        <v>0</v>
      </c>
      <c r="N14" s="57">
        <v>0</v>
      </c>
      <c r="O14" s="57">
        <v>0</v>
      </c>
      <c r="P14" s="61">
        <v>0</v>
      </c>
      <c r="Q14" s="62">
        <v>0</v>
      </c>
      <c r="R14" s="57">
        <v>0</v>
      </c>
      <c r="S14" s="57">
        <v>0</v>
      </c>
      <c r="T14" s="57">
        <v>0</v>
      </c>
      <c r="U14" s="57">
        <v>0</v>
      </c>
      <c r="V14" s="31"/>
      <c r="X14" s="73"/>
      <c r="Z14" s="73"/>
      <c r="AB14" s="73"/>
      <c r="AD14" s="73"/>
      <c r="AF14" s="73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33" customHeight="1">
      <c r="A15" s="1" t="s">
        <v>14</v>
      </c>
      <c r="B15" s="57">
        <v>128539</v>
      </c>
      <c r="C15" s="57">
        <v>7945</v>
      </c>
      <c r="D15" s="57">
        <v>0</v>
      </c>
      <c r="E15" s="57">
        <v>0</v>
      </c>
      <c r="F15" s="57">
        <v>0</v>
      </c>
      <c r="G15" s="57">
        <v>136484</v>
      </c>
      <c r="H15" s="57">
        <v>0</v>
      </c>
      <c r="I15" s="57">
        <v>0</v>
      </c>
      <c r="J15" s="57">
        <v>0</v>
      </c>
      <c r="K15" s="57">
        <v>0</v>
      </c>
      <c r="L15" s="1" t="s">
        <v>14</v>
      </c>
      <c r="M15" s="57">
        <v>0</v>
      </c>
      <c r="N15" s="57">
        <v>0</v>
      </c>
      <c r="O15" s="57">
        <v>0</v>
      </c>
      <c r="P15" s="61">
        <v>136484</v>
      </c>
      <c r="Q15" s="62">
        <v>0</v>
      </c>
      <c r="R15" s="57">
        <v>0</v>
      </c>
      <c r="S15" s="57">
        <v>0</v>
      </c>
      <c r="T15" s="57">
        <v>0</v>
      </c>
      <c r="U15" s="57">
        <v>0</v>
      </c>
      <c r="V15" s="31"/>
      <c r="X15" s="73"/>
      <c r="Z15" s="73"/>
      <c r="AB15" s="73"/>
      <c r="AD15" s="73"/>
      <c r="AF15" s="73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33" customHeight="1">
      <c r="A16" s="1" t="s">
        <v>31</v>
      </c>
      <c r="B16" s="57">
        <v>15648</v>
      </c>
      <c r="C16" s="57">
        <v>849</v>
      </c>
      <c r="D16" s="57">
        <v>6100</v>
      </c>
      <c r="E16" s="57">
        <v>0</v>
      </c>
      <c r="F16" s="57">
        <v>0</v>
      </c>
      <c r="G16" s="57">
        <v>10397</v>
      </c>
      <c r="H16" s="57">
        <v>0</v>
      </c>
      <c r="I16" s="57">
        <v>0</v>
      </c>
      <c r="J16" s="57">
        <v>0</v>
      </c>
      <c r="K16" s="57">
        <v>0</v>
      </c>
      <c r="L16" s="1" t="s">
        <v>31</v>
      </c>
      <c r="M16" s="57">
        <v>6100</v>
      </c>
      <c r="N16" s="57">
        <v>0</v>
      </c>
      <c r="O16" s="57">
        <v>0</v>
      </c>
      <c r="P16" s="61">
        <v>10397</v>
      </c>
      <c r="Q16" s="62">
        <v>0</v>
      </c>
      <c r="R16" s="57">
        <v>0</v>
      </c>
      <c r="S16" s="57">
        <v>0</v>
      </c>
      <c r="T16" s="57">
        <v>0</v>
      </c>
      <c r="U16" s="57">
        <v>0</v>
      </c>
      <c r="V16" s="31"/>
      <c r="X16" s="73"/>
      <c r="Z16" s="73"/>
      <c r="AB16" s="73"/>
      <c r="AD16" s="73"/>
      <c r="AF16" s="73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33" customHeight="1">
      <c r="A17" s="3" t="s">
        <v>15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3" t="s">
        <v>15</v>
      </c>
      <c r="M17" s="58">
        <v>0</v>
      </c>
      <c r="N17" s="58">
        <v>0</v>
      </c>
      <c r="O17" s="58">
        <v>0</v>
      </c>
      <c r="P17" s="63">
        <v>0</v>
      </c>
      <c r="Q17" s="64">
        <v>0</v>
      </c>
      <c r="R17" s="58">
        <v>0</v>
      </c>
      <c r="S17" s="58">
        <v>0</v>
      </c>
      <c r="T17" s="58">
        <v>0</v>
      </c>
      <c r="U17" s="58">
        <v>0</v>
      </c>
      <c r="V17" s="31"/>
      <c r="X17" s="73"/>
      <c r="Z17" s="73"/>
      <c r="AB17" s="73"/>
      <c r="AD17" s="73"/>
      <c r="AF17" s="73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33" customHeight="1">
      <c r="A18" s="4" t="s">
        <v>16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1437</v>
      </c>
      <c r="I18" s="57">
        <v>1</v>
      </c>
      <c r="J18" s="57">
        <v>0</v>
      </c>
      <c r="K18" s="57">
        <v>0</v>
      </c>
      <c r="L18" s="4" t="s">
        <v>16</v>
      </c>
      <c r="M18" s="57">
        <v>0</v>
      </c>
      <c r="N18" s="57">
        <v>0</v>
      </c>
      <c r="O18" s="57">
        <v>0</v>
      </c>
      <c r="P18" s="61">
        <v>1438</v>
      </c>
      <c r="Q18" s="62">
        <v>0</v>
      </c>
      <c r="R18" s="57">
        <v>0</v>
      </c>
      <c r="S18" s="57">
        <v>0</v>
      </c>
      <c r="T18" s="57">
        <v>0</v>
      </c>
      <c r="U18" s="57">
        <v>0</v>
      </c>
      <c r="V18" s="31"/>
      <c r="X18" s="73"/>
      <c r="Z18" s="73"/>
      <c r="AB18" s="73"/>
      <c r="AD18" s="73"/>
      <c r="AF18" s="73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33" customHeight="1">
      <c r="A19" s="1" t="s">
        <v>17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1" t="s">
        <v>17</v>
      </c>
      <c r="M19" s="57">
        <v>0</v>
      </c>
      <c r="N19" s="57">
        <v>0</v>
      </c>
      <c r="O19" s="57">
        <v>0</v>
      </c>
      <c r="P19" s="61">
        <v>0</v>
      </c>
      <c r="Q19" s="62">
        <v>0</v>
      </c>
      <c r="R19" s="57">
        <v>0</v>
      </c>
      <c r="S19" s="57">
        <v>0</v>
      </c>
      <c r="T19" s="57">
        <v>0</v>
      </c>
      <c r="U19" s="57">
        <v>0</v>
      </c>
      <c r="V19" s="31"/>
      <c r="X19" s="73"/>
      <c r="Z19" s="73"/>
      <c r="AB19" s="73"/>
      <c r="AD19" s="73"/>
      <c r="AF19" s="73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33" customHeight="1">
      <c r="A20" s="1" t="s">
        <v>32</v>
      </c>
      <c r="B20" s="57">
        <v>45932</v>
      </c>
      <c r="C20" s="57">
        <v>21</v>
      </c>
      <c r="D20" s="57">
        <v>0</v>
      </c>
      <c r="E20" s="57">
        <v>0</v>
      </c>
      <c r="F20" s="57">
        <v>0</v>
      </c>
      <c r="G20" s="57">
        <v>45953</v>
      </c>
      <c r="H20" s="57">
        <v>0</v>
      </c>
      <c r="I20" s="57">
        <v>0</v>
      </c>
      <c r="J20" s="57">
        <v>0</v>
      </c>
      <c r="K20" s="57">
        <v>0</v>
      </c>
      <c r="L20" s="1" t="s">
        <v>32</v>
      </c>
      <c r="M20" s="57">
        <v>0</v>
      </c>
      <c r="N20" s="57">
        <v>0</v>
      </c>
      <c r="O20" s="57">
        <v>0</v>
      </c>
      <c r="P20" s="61">
        <v>50955</v>
      </c>
      <c r="Q20" s="62">
        <v>0</v>
      </c>
      <c r="R20" s="57">
        <v>0</v>
      </c>
      <c r="S20" s="57">
        <v>0</v>
      </c>
      <c r="T20" s="57">
        <v>0</v>
      </c>
      <c r="U20" s="57">
        <v>0</v>
      </c>
      <c r="V20" s="31"/>
      <c r="X20" s="73"/>
      <c r="Z20" s="73"/>
      <c r="AB20" s="73"/>
      <c r="AD20" s="73"/>
      <c r="AF20" s="73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33" customHeight="1">
      <c r="A21" s="1" t="s">
        <v>18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" t="s">
        <v>18</v>
      </c>
      <c r="M21" s="57">
        <v>0</v>
      </c>
      <c r="N21" s="57">
        <v>0</v>
      </c>
      <c r="O21" s="57">
        <v>0</v>
      </c>
      <c r="P21" s="61">
        <v>0</v>
      </c>
      <c r="Q21" s="62">
        <v>0</v>
      </c>
      <c r="R21" s="57">
        <v>0</v>
      </c>
      <c r="S21" s="57">
        <v>0</v>
      </c>
      <c r="T21" s="57">
        <v>0</v>
      </c>
      <c r="U21" s="57">
        <v>0</v>
      </c>
      <c r="V21" s="31"/>
      <c r="X21" s="73"/>
      <c r="Z21" s="73"/>
      <c r="AB21" s="73"/>
      <c r="AD21" s="73"/>
      <c r="AF21" s="73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33" customHeight="1">
      <c r="A22" s="3" t="s">
        <v>33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3" t="s">
        <v>33</v>
      </c>
      <c r="M22" s="57">
        <v>0</v>
      </c>
      <c r="N22" s="57">
        <v>0</v>
      </c>
      <c r="O22" s="57">
        <v>0</v>
      </c>
      <c r="P22" s="61">
        <v>149130</v>
      </c>
      <c r="Q22" s="62">
        <v>0</v>
      </c>
      <c r="R22" s="57">
        <v>0</v>
      </c>
      <c r="S22" s="57">
        <v>0</v>
      </c>
      <c r="T22" s="57">
        <v>0</v>
      </c>
      <c r="U22" s="57">
        <v>0</v>
      </c>
      <c r="V22" s="31"/>
      <c r="X22" s="73"/>
      <c r="Z22" s="73"/>
      <c r="AB22" s="73"/>
      <c r="AD22" s="73"/>
      <c r="AF22" s="73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33" customHeight="1">
      <c r="A23" s="5" t="s">
        <v>19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" t="s">
        <v>19</v>
      </c>
      <c r="M23" s="56">
        <v>0</v>
      </c>
      <c r="N23" s="56">
        <v>0</v>
      </c>
      <c r="O23" s="56">
        <v>0</v>
      </c>
      <c r="P23" s="59">
        <v>0</v>
      </c>
      <c r="Q23" s="60">
        <v>1477117</v>
      </c>
      <c r="R23" s="56">
        <v>0</v>
      </c>
      <c r="S23" s="56">
        <v>0</v>
      </c>
      <c r="T23" s="56">
        <v>0</v>
      </c>
      <c r="U23" s="56">
        <v>1477117</v>
      </c>
      <c r="V23" s="31"/>
      <c r="X23" s="73"/>
      <c r="Z23" s="73"/>
      <c r="AB23" s="73"/>
      <c r="AD23" s="73"/>
      <c r="AF23" s="73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33" customHeight="1">
      <c r="A24" s="1" t="s">
        <v>20</v>
      </c>
      <c r="B24" s="57">
        <v>21404</v>
      </c>
      <c r="C24" s="57">
        <v>11914</v>
      </c>
      <c r="D24" s="57">
        <v>0</v>
      </c>
      <c r="E24" s="57">
        <v>0</v>
      </c>
      <c r="F24" s="57">
        <v>0</v>
      </c>
      <c r="G24" s="57">
        <v>33318</v>
      </c>
      <c r="H24" s="57">
        <v>0</v>
      </c>
      <c r="I24" s="57">
        <v>0</v>
      </c>
      <c r="J24" s="57">
        <v>0</v>
      </c>
      <c r="K24" s="57">
        <v>0</v>
      </c>
      <c r="L24" s="1" t="s">
        <v>20</v>
      </c>
      <c r="M24" s="57">
        <v>0</v>
      </c>
      <c r="N24" s="57">
        <v>0</v>
      </c>
      <c r="O24" s="57">
        <v>0</v>
      </c>
      <c r="P24" s="61">
        <v>101544</v>
      </c>
      <c r="Q24" s="62">
        <v>0</v>
      </c>
      <c r="R24" s="57">
        <v>0</v>
      </c>
      <c r="S24" s="57">
        <v>0</v>
      </c>
      <c r="T24" s="57">
        <v>0</v>
      </c>
      <c r="U24" s="57">
        <v>0</v>
      </c>
      <c r="V24" s="31"/>
      <c r="X24" s="73"/>
      <c r="Z24" s="73"/>
      <c r="AB24" s="73"/>
      <c r="AD24" s="73"/>
      <c r="AF24" s="73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33" customHeight="1">
      <c r="A25" s="1" t="s">
        <v>21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" t="s">
        <v>21</v>
      </c>
      <c r="M25" s="57">
        <v>0</v>
      </c>
      <c r="N25" s="57">
        <v>0</v>
      </c>
      <c r="O25" s="57">
        <v>0</v>
      </c>
      <c r="P25" s="61">
        <v>0</v>
      </c>
      <c r="Q25" s="62">
        <v>0</v>
      </c>
      <c r="R25" s="57">
        <v>0</v>
      </c>
      <c r="S25" s="57">
        <v>0</v>
      </c>
      <c r="T25" s="57">
        <v>0</v>
      </c>
      <c r="U25" s="57">
        <v>0</v>
      </c>
      <c r="V25" s="31"/>
      <c r="X25" s="73"/>
      <c r="Z25" s="73"/>
      <c r="AB25" s="73"/>
      <c r="AD25" s="73"/>
      <c r="AF25" s="73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33" customHeight="1">
      <c r="A26" s="1" t="s">
        <v>22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1" t="s">
        <v>22</v>
      </c>
      <c r="M26" s="57">
        <v>0</v>
      </c>
      <c r="N26" s="57">
        <v>0</v>
      </c>
      <c r="O26" s="57">
        <v>0</v>
      </c>
      <c r="P26" s="61">
        <v>381</v>
      </c>
      <c r="Q26" s="62">
        <v>1813364</v>
      </c>
      <c r="R26" s="57">
        <v>104</v>
      </c>
      <c r="S26" s="57">
        <v>623100</v>
      </c>
      <c r="T26" s="57">
        <v>0</v>
      </c>
      <c r="U26" s="57">
        <v>1190368</v>
      </c>
      <c r="V26" s="31"/>
      <c r="X26" s="73"/>
      <c r="Z26" s="73"/>
      <c r="AB26" s="73"/>
      <c r="AD26" s="73"/>
      <c r="AF26" s="73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33" customHeight="1">
      <c r="A27" s="3" t="s">
        <v>34</v>
      </c>
      <c r="B27" s="58">
        <v>59789</v>
      </c>
      <c r="C27" s="58">
        <v>1699</v>
      </c>
      <c r="D27" s="58">
        <v>0</v>
      </c>
      <c r="E27" s="58">
        <v>0</v>
      </c>
      <c r="F27" s="58">
        <v>0</v>
      </c>
      <c r="G27" s="58">
        <v>61488</v>
      </c>
      <c r="H27" s="58">
        <v>0</v>
      </c>
      <c r="I27" s="58">
        <v>0</v>
      </c>
      <c r="J27" s="58">
        <v>0</v>
      </c>
      <c r="K27" s="58">
        <v>0</v>
      </c>
      <c r="L27" s="3" t="s">
        <v>34</v>
      </c>
      <c r="M27" s="58">
        <v>0</v>
      </c>
      <c r="N27" s="58">
        <v>0</v>
      </c>
      <c r="O27" s="58">
        <v>0</v>
      </c>
      <c r="P27" s="63">
        <v>128285</v>
      </c>
      <c r="Q27" s="64">
        <v>0</v>
      </c>
      <c r="R27" s="58">
        <v>0</v>
      </c>
      <c r="S27" s="58">
        <v>0</v>
      </c>
      <c r="T27" s="58">
        <v>0</v>
      </c>
      <c r="U27" s="58">
        <v>0</v>
      </c>
      <c r="V27" s="31"/>
      <c r="X27" s="73"/>
      <c r="Z27" s="73"/>
      <c r="AB27" s="73"/>
      <c r="AD27" s="73"/>
      <c r="AF27" s="73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33" customHeight="1">
      <c r="A28" s="5" t="s">
        <v>23</v>
      </c>
      <c r="B28" s="57">
        <v>125372</v>
      </c>
      <c r="C28" s="57">
        <v>258</v>
      </c>
      <c r="D28" s="57">
        <v>5338</v>
      </c>
      <c r="E28" s="57">
        <v>0</v>
      </c>
      <c r="F28" s="57">
        <v>0</v>
      </c>
      <c r="G28" s="57">
        <v>120292</v>
      </c>
      <c r="H28" s="57">
        <v>0</v>
      </c>
      <c r="I28" s="57">
        <v>0</v>
      </c>
      <c r="J28" s="57">
        <v>0</v>
      </c>
      <c r="K28" s="57">
        <v>0</v>
      </c>
      <c r="L28" s="5" t="s">
        <v>23</v>
      </c>
      <c r="M28" s="57">
        <v>5338</v>
      </c>
      <c r="N28" s="57">
        <v>0</v>
      </c>
      <c r="O28" s="57">
        <v>0</v>
      </c>
      <c r="P28" s="61">
        <v>120292</v>
      </c>
      <c r="Q28" s="62">
        <v>0</v>
      </c>
      <c r="R28" s="57">
        <v>0</v>
      </c>
      <c r="S28" s="57">
        <v>0</v>
      </c>
      <c r="T28" s="57">
        <v>0</v>
      </c>
      <c r="U28" s="57">
        <v>0</v>
      </c>
      <c r="V28" s="31"/>
      <c r="X28" s="73"/>
      <c r="Z28" s="73"/>
      <c r="AB28" s="73"/>
      <c r="AD28" s="73"/>
      <c r="AF28" s="73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33" customHeight="1">
      <c r="A29" s="1" t="s">
        <v>24</v>
      </c>
      <c r="B29" s="57">
        <v>35460</v>
      </c>
      <c r="C29" s="57">
        <v>22090</v>
      </c>
      <c r="D29" s="57">
        <v>10665</v>
      </c>
      <c r="E29" s="57">
        <v>0</v>
      </c>
      <c r="F29" s="57">
        <v>0</v>
      </c>
      <c r="G29" s="57">
        <v>46885</v>
      </c>
      <c r="H29" s="57">
        <v>0</v>
      </c>
      <c r="I29" s="57">
        <v>0</v>
      </c>
      <c r="J29" s="57">
        <v>0</v>
      </c>
      <c r="K29" s="57">
        <v>0</v>
      </c>
      <c r="L29" s="1" t="s">
        <v>24</v>
      </c>
      <c r="M29" s="57">
        <v>10665</v>
      </c>
      <c r="N29" s="57">
        <v>0</v>
      </c>
      <c r="O29" s="57">
        <v>0</v>
      </c>
      <c r="P29" s="61">
        <v>46885</v>
      </c>
      <c r="Q29" s="62">
        <v>0</v>
      </c>
      <c r="R29" s="57">
        <v>0</v>
      </c>
      <c r="S29" s="57">
        <v>0</v>
      </c>
      <c r="T29" s="57">
        <v>0</v>
      </c>
      <c r="U29" s="57">
        <v>0</v>
      </c>
      <c r="V29" s="31"/>
      <c r="X29" s="73"/>
      <c r="Z29" s="73"/>
      <c r="AB29" s="73"/>
      <c r="AD29" s="73"/>
      <c r="AF29" s="73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33" customHeight="1">
      <c r="A30" s="1" t="s">
        <v>25</v>
      </c>
      <c r="B30" s="57">
        <v>100264</v>
      </c>
      <c r="C30" s="57">
        <v>75</v>
      </c>
      <c r="D30" s="57">
        <v>0</v>
      </c>
      <c r="E30" s="57">
        <v>0</v>
      </c>
      <c r="F30" s="57">
        <v>0</v>
      </c>
      <c r="G30" s="57">
        <v>100339</v>
      </c>
      <c r="H30" s="57">
        <v>0</v>
      </c>
      <c r="I30" s="57">
        <v>0</v>
      </c>
      <c r="J30" s="57">
        <v>0</v>
      </c>
      <c r="K30" s="57">
        <v>0</v>
      </c>
      <c r="L30" s="1" t="s">
        <v>25</v>
      </c>
      <c r="M30" s="57">
        <v>49469</v>
      </c>
      <c r="N30" s="57">
        <v>0</v>
      </c>
      <c r="O30" s="57">
        <v>0</v>
      </c>
      <c r="P30" s="61">
        <v>824340</v>
      </c>
      <c r="Q30" s="62">
        <v>0</v>
      </c>
      <c r="R30" s="57">
        <v>0</v>
      </c>
      <c r="S30" s="57">
        <v>0</v>
      </c>
      <c r="T30" s="57">
        <v>0</v>
      </c>
      <c r="U30" s="57">
        <v>0</v>
      </c>
      <c r="V30" s="31"/>
      <c r="X30" s="73"/>
      <c r="Z30" s="73"/>
      <c r="AB30" s="73"/>
      <c r="AD30" s="73"/>
      <c r="AF30" s="73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33" customHeight="1">
      <c r="A31" s="1" t="s">
        <v>26</v>
      </c>
      <c r="B31" s="57">
        <v>46748</v>
      </c>
      <c r="C31" s="57">
        <v>7000</v>
      </c>
      <c r="D31" s="57">
        <v>5697</v>
      </c>
      <c r="E31" s="57">
        <v>0</v>
      </c>
      <c r="F31" s="57">
        <v>0</v>
      </c>
      <c r="G31" s="57">
        <v>48051</v>
      </c>
      <c r="H31" s="57">
        <v>0</v>
      </c>
      <c r="I31" s="57">
        <v>0</v>
      </c>
      <c r="J31" s="57">
        <v>0</v>
      </c>
      <c r="K31" s="57">
        <v>0</v>
      </c>
      <c r="L31" s="1" t="s">
        <v>26</v>
      </c>
      <c r="M31" s="57">
        <v>8847</v>
      </c>
      <c r="N31" s="57">
        <v>0</v>
      </c>
      <c r="O31" s="57">
        <v>0</v>
      </c>
      <c r="P31" s="61">
        <v>51401</v>
      </c>
      <c r="Q31" s="62">
        <v>1340974</v>
      </c>
      <c r="R31" s="57">
        <v>4884</v>
      </c>
      <c r="S31" s="57">
        <v>1076</v>
      </c>
      <c r="T31" s="57">
        <v>0</v>
      </c>
      <c r="U31" s="57">
        <v>1344782</v>
      </c>
      <c r="V31" s="31"/>
      <c r="X31" s="73"/>
      <c r="Z31" s="73"/>
      <c r="AB31" s="73"/>
      <c r="AD31" s="73"/>
      <c r="AF31" s="73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33" customHeight="1">
      <c r="A32" s="3" t="s">
        <v>27</v>
      </c>
      <c r="B32" s="58">
        <v>249883</v>
      </c>
      <c r="C32" s="58">
        <v>7704</v>
      </c>
      <c r="D32" s="58">
        <v>60000</v>
      </c>
      <c r="E32" s="58">
        <v>0</v>
      </c>
      <c r="F32" s="58">
        <v>-229</v>
      </c>
      <c r="G32" s="58">
        <v>197358</v>
      </c>
      <c r="H32" s="58">
        <v>0</v>
      </c>
      <c r="I32" s="58">
        <v>0</v>
      </c>
      <c r="J32" s="58">
        <v>0</v>
      </c>
      <c r="K32" s="58">
        <v>0</v>
      </c>
      <c r="L32" s="3" t="s">
        <v>27</v>
      </c>
      <c r="M32" s="58">
        <v>60000</v>
      </c>
      <c r="N32" s="58">
        <v>0</v>
      </c>
      <c r="O32" s="58">
        <v>-229</v>
      </c>
      <c r="P32" s="63">
        <v>218682</v>
      </c>
      <c r="Q32" s="64">
        <v>0</v>
      </c>
      <c r="R32" s="58">
        <v>0</v>
      </c>
      <c r="S32" s="58">
        <v>0</v>
      </c>
      <c r="T32" s="58">
        <v>0</v>
      </c>
      <c r="U32" s="58">
        <v>0</v>
      </c>
      <c r="V32" s="31"/>
      <c r="X32" s="73"/>
      <c r="Z32" s="73"/>
      <c r="AB32" s="73"/>
      <c r="AD32" s="73"/>
      <c r="AF32" s="73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33" customHeight="1">
      <c r="A33" s="1" t="s">
        <v>28</v>
      </c>
      <c r="B33" s="57">
        <v>82675</v>
      </c>
      <c r="C33" s="57">
        <v>26373</v>
      </c>
      <c r="D33" s="57">
        <v>109048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" t="s">
        <v>28</v>
      </c>
      <c r="M33" s="57">
        <v>109048</v>
      </c>
      <c r="N33" s="57">
        <v>0</v>
      </c>
      <c r="O33" s="57">
        <v>0</v>
      </c>
      <c r="P33" s="61">
        <v>0</v>
      </c>
      <c r="Q33" s="62">
        <v>2427610</v>
      </c>
      <c r="R33" s="57">
        <v>7566</v>
      </c>
      <c r="S33" s="57">
        <v>2435176</v>
      </c>
      <c r="T33" s="57">
        <v>0</v>
      </c>
      <c r="U33" s="57">
        <v>0</v>
      </c>
      <c r="V33" s="31"/>
      <c r="X33" s="73"/>
      <c r="Z33" s="73"/>
      <c r="AB33" s="73"/>
      <c r="AD33" s="73"/>
      <c r="AF33" s="73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33" customHeight="1" thickBot="1">
      <c r="A34" s="1" t="s">
        <v>44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1" t="s">
        <v>44</v>
      </c>
      <c r="M34" s="57">
        <v>0</v>
      </c>
      <c r="N34" s="57">
        <v>0</v>
      </c>
      <c r="O34" s="57">
        <v>0</v>
      </c>
      <c r="P34" s="61">
        <v>0</v>
      </c>
      <c r="Q34" s="62">
        <v>0</v>
      </c>
      <c r="R34" s="57">
        <v>0</v>
      </c>
      <c r="S34" s="57">
        <v>0</v>
      </c>
      <c r="T34" s="57">
        <v>0</v>
      </c>
      <c r="U34" s="57">
        <v>0</v>
      </c>
      <c r="V34" s="31"/>
      <c r="X34" s="73"/>
      <c r="Z34" s="73"/>
      <c r="AB34" s="73"/>
      <c r="AD34" s="73"/>
      <c r="AF34" s="73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33" customHeight="1" thickTop="1">
      <c r="A35" s="33" t="s">
        <v>29</v>
      </c>
      <c r="B35" s="49">
        <f>SUM(B8:B34)</f>
        <v>935195</v>
      </c>
      <c r="C35" s="49">
        <f>SUM(C8:C34)</f>
        <v>86284</v>
      </c>
      <c r="D35" s="49">
        <f>SUM(D8:D34)</f>
        <v>205315</v>
      </c>
      <c r="E35" s="49">
        <f>SUM(E8:E34)</f>
        <v>4917</v>
      </c>
      <c r="F35" s="49">
        <f>SUM(F8:F34)</f>
        <v>-229</v>
      </c>
      <c r="G35" s="49">
        <f>SUM(G8:G34)</f>
        <v>820852</v>
      </c>
      <c r="H35" s="49">
        <f>SUM(H8:H34)</f>
        <v>15470</v>
      </c>
      <c r="I35" s="49">
        <f>SUM(I8:I34)</f>
        <v>21975</v>
      </c>
      <c r="J35" s="49">
        <f>SUM(J8:J34)</f>
        <v>6935</v>
      </c>
      <c r="K35" s="49">
        <f>SUM(K8:K34)</f>
        <v>0</v>
      </c>
      <c r="L35" s="34" t="s">
        <v>29</v>
      </c>
      <c r="M35" s="49">
        <f aca="true" t="shared" si="0" ref="M35:U35">SUM(M8:M34)</f>
        <v>770255</v>
      </c>
      <c r="N35" s="49">
        <f t="shared" si="0"/>
        <v>4917</v>
      </c>
      <c r="O35" s="49">
        <f t="shared" si="0"/>
        <v>-229</v>
      </c>
      <c r="P35" s="65">
        <f t="shared" si="0"/>
        <v>14334620</v>
      </c>
      <c r="Q35" s="66">
        <f t="shared" si="0"/>
        <v>7059065</v>
      </c>
      <c r="R35" s="49">
        <f t="shared" si="0"/>
        <v>12554</v>
      </c>
      <c r="S35" s="49">
        <f t="shared" si="0"/>
        <v>3059352</v>
      </c>
      <c r="T35" s="49">
        <f t="shared" si="0"/>
        <v>0</v>
      </c>
      <c r="U35" s="49">
        <f t="shared" si="0"/>
        <v>4012267</v>
      </c>
      <c r="V35" s="31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4" ht="24">
      <c r="A36" s="35"/>
      <c r="F36" s="10"/>
      <c r="L36" s="36"/>
      <c r="V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</row>
    <row r="37" spans="1:244" ht="28.5">
      <c r="A37" s="7"/>
      <c r="B37" s="8"/>
      <c r="C37" s="8"/>
      <c r="D37" s="8"/>
      <c r="E37" s="8"/>
      <c r="F37" s="45"/>
      <c r="G37" s="8"/>
      <c r="H37" s="8"/>
      <c r="I37" s="8"/>
      <c r="J37" s="8"/>
      <c r="K37" s="8"/>
      <c r="L37" s="37"/>
      <c r="M37" s="37"/>
      <c r="N37" s="37"/>
      <c r="O37" s="37"/>
      <c r="P37" s="37"/>
      <c r="Q37" s="37"/>
      <c r="R37" s="37"/>
      <c r="S37" s="37"/>
      <c r="T37" s="37"/>
      <c r="U37" s="32"/>
      <c r="V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</row>
    <row r="38" spans="1:244" ht="28.5">
      <c r="A38" s="7"/>
      <c r="B38" s="8"/>
      <c r="C38" s="8"/>
      <c r="D38" s="8"/>
      <c r="E38" s="8"/>
      <c r="F38" s="45"/>
      <c r="G38" s="8"/>
      <c r="H38" s="8"/>
      <c r="I38" s="8"/>
      <c r="J38" s="8"/>
      <c r="K38" s="8"/>
      <c r="L38" s="37"/>
      <c r="M38" s="37"/>
      <c r="N38" s="37"/>
      <c r="O38" s="37"/>
      <c r="P38" s="37"/>
      <c r="Q38" s="37"/>
      <c r="R38" s="37"/>
      <c r="S38" s="37"/>
      <c r="T38" s="37"/>
      <c r="U38" s="32"/>
      <c r="V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</row>
    <row r="39" spans="1:244" ht="28.5">
      <c r="A39" s="7" t="s">
        <v>41</v>
      </c>
      <c r="B39" s="11"/>
      <c r="L39" s="7" t="s">
        <v>64</v>
      </c>
      <c r="M39" s="7"/>
      <c r="V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</row>
    <row r="40" spans="1:244" ht="24" customHeight="1">
      <c r="A40" s="7"/>
      <c r="B40" s="11"/>
      <c r="L40" s="38"/>
      <c r="M40" s="7"/>
      <c r="V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</row>
    <row r="41" spans="1:244" ht="21" customHeight="1">
      <c r="A41" s="12" t="s">
        <v>0</v>
      </c>
      <c r="B41" s="16" t="s">
        <v>39</v>
      </c>
      <c r="C41" s="14"/>
      <c r="D41" s="13" t="s">
        <v>36</v>
      </c>
      <c r="E41" s="14"/>
      <c r="F41" s="50"/>
      <c r="G41" s="14"/>
      <c r="H41" s="14"/>
      <c r="I41" s="14"/>
      <c r="J41" s="16" t="s">
        <v>35</v>
      </c>
      <c r="K41" s="15"/>
      <c r="L41" s="39" t="s">
        <v>30</v>
      </c>
      <c r="M41" s="78" t="s">
        <v>45</v>
      </c>
      <c r="N41" s="78" t="s">
        <v>46</v>
      </c>
      <c r="O41" s="78" t="s">
        <v>47</v>
      </c>
      <c r="P41" s="79" t="s">
        <v>48</v>
      </c>
      <c r="Q41" s="79" t="s">
        <v>49</v>
      </c>
      <c r="R41" s="78" t="s">
        <v>50</v>
      </c>
      <c r="S41" s="78" t="s">
        <v>51</v>
      </c>
      <c r="T41" s="78" t="s">
        <v>52</v>
      </c>
      <c r="U41" s="78" t="s">
        <v>54</v>
      </c>
      <c r="V41" s="5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</row>
    <row r="42" spans="1:244" ht="54">
      <c r="A42" s="23"/>
      <c r="B42" s="24" t="s">
        <v>1</v>
      </c>
      <c r="C42" s="24" t="s">
        <v>62</v>
      </c>
      <c r="D42" s="24" t="s">
        <v>56</v>
      </c>
      <c r="E42" s="24" t="s">
        <v>57</v>
      </c>
      <c r="F42" s="48" t="s">
        <v>58</v>
      </c>
      <c r="G42" s="26" t="s">
        <v>59</v>
      </c>
      <c r="H42" s="24" t="s">
        <v>1</v>
      </c>
      <c r="I42" s="24" t="s">
        <v>60</v>
      </c>
      <c r="J42" s="24" t="s">
        <v>56</v>
      </c>
      <c r="K42" s="24" t="s">
        <v>57</v>
      </c>
      <c r="L42" s="29"/>
      <c r="M42" s="74"/>
      <c r="N42" s="74"/>
      <c r="O42" s="74"/>
      <c r="P42" s="80"/>
      <c r="Q42" s="80"/>
      <c r="R42" s="74"/>
      <c r="S42" s="74"/>
      <c r="T42" s="74"/>
      <c r="U42" s="74"/>
      <c r="V42" s="5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</row>
    <row r="43" spans="1:244" ht="21" customHeight="1">
      <c r="A43" s="23"/>
      <c r="B43" s="74" t="s">
        <v>6</v>
      </c>
      <c r="C43" s="74" t="s">
        <v>7</v>
      </c>
      <c r="D43" s="74" t="s">
        <v>2</v>
      </c>
      <c r="E43" s="74" t="s">
        <v>3</v>
      </c>
      <c r="F43" s="76" t="s">
        <v>4</v>
      </c>
      <c r="G43" s="74" t="s">
        <v>5</v>
      </c>
      <c r="H43" s="74" t="s">
        <v>6</v>
      </c>
      <c r="I43" s="74" t="s">
        <v>7</v>
      </c>
      <c r="J43" s="74" t="s">
        <v>2</v>
      </c>
      <c r="K43" s="74" t="s">
        <v>3</v>
      </c>
      <c r="L43" s="29"/>
      <c r="M43" s="29"/>
      <c r="N43" s="40"/>
      <c r="O43" s="40"/>
      <c r="P43" s="40"/>
      <c r="Q43" s="40"/>
      <c r="R43" s="29"/>
      <c r="S43" s="40"/>
      <c r="T43" s="40"/>
      <c r="U43" s="40"/>
      <c r="V43" s="53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</row>
    <row r="44" spans="1:244" ht="21" customHeight="1">
      <c r="A44" s="30"/>
      <c r="B44" s="75"/>
      <c r="C44" s="75"/>
      <c r="D44" s="75"/>
      <c r="E44" s="75"/>
      <c r="F44" s="77"/>
      <c r="G44" s="75"/>
      <c r="H44" s="75"/>
      <c r="I44" s="75"/>
      <c r="J44" s="75"/>
      <c r="K44" s="75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53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</row>
    <row r="45" spans="1:244" ht="33" customHeight="1">
      <c r="A45" s="5" t="s">
        <v>9</v>
      </c>
      <c r="B45" s="56">
        <v>0</v>
      </c>
      <c r="C45" s="56">
        <v>0</v>
      </c>
      <c r="D45" s="56">
        <v>12650088</v>
      </c>
      <c r="E45" s="56">
        <v>3748</v>
      </c>
      <c r="F45" s="56">
        <v>500000</v>
      </c>
      <c r="G45" s="56">
        <v>0</v>
      </c>
      <c r="H45" s="56">
        <v>0</v>
      </c>
      <c r="I45" s="56">
        <v>12153836</v>
      </c>
      <c r="J45" s="56">
        <v>12650088</v>
      </c>
      <c r="K45" s="56">
        <v>3748</v>
      </c>
      <c r="L45" s="1" t="s">
        <v>9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67">
        <f aca="true" t="shared" si="1" ref="U45:U71">SUM(M45:T45)</f>
        <v>0</v>
      </c>
      <c r="V45" s="54"/>
      <c r="W45" s="55"/>
      <c r="X45" s="73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</row>
    <row r="46" spans="1:244" ht="33" customHeight="1">
      <c r="A46" s="1" t="s">
        <v>10</v>
      </c>
      <c r="B46" s="57">
        <v>0</v>
      </c>
      <c r="C46" s="57">
        <v>0</v>
      </c>
      <c r="D46" s="57">
        <v>83133</v>
      </c>
      <c r="E46" s="57">
        <v>2897</v>
      </c>
      <c r="F46" s="57">
        <v>0</v>
      </c>
      <c r="G46" s="57">
        <v>0</v>
      </c>
      <c r="H46" s="57">
        <v>0</v>
      </c>
      <c r="I46" s="57">
        <v>86030</v>
      </c>
      <c r="J46" s="57">
        <v>95444</v>
      </c>
      <c r="K46" s="57">
        <v>2897</v>
      </c>
      <c r="L46" s="1" t="s">
        <v>10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68">
        <f t="shared" si="1"/>
        <v>0</v>
      </c>
      <c r="V46" s="54"/>
      <c r="W46" s="55"/>
      <c r="X46" s="73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</row>
    <row r="47" spans="1:244" ht="33" customHeight="1">
      <c r="A47" s="1" t="s">
        <v>11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1" t="s">
        <v>11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68">
        <f t="shared" si="1"/>
        <v>0</v>
      </c>
      <c r="V47" s="54"/>
      <c r="W47" s="55"/>
      <c r="X47" s="73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</row>
    <row r="48" spans="1:244" ht="33" customHeight="1">
      <c r="A48" s="1" t="s">
        <v>42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4792</v>
      </c>
      <c r="K48" s="57">
        <v>2</v>
      </c>
      <c r="L48" s="1" t="s">
        <v>42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68">
        <f t="shared" si="1"/>
        <v>0</v>
      </c>
      <c r="V48" s="54"/>
      <c r="W48" s="55"/>
      <c r="X48" s="73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</row>
    <row r="49" spans="1:244" ht="33" customHeight="1">
      <c r="A49" s="1" t="s">
        <v>43</v>
      </c>
      <c r="B49" s="57"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" t="s">
        <v>43</v>
      </c>
      <c r="M49" s="57">
        <v>0</v>
      </c>
      <c r="N49" s="57">
        <v>45286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68">
        <f t="shared" si="1"/>
        <v>45286</v>
      </c>
      <c r="V49" s="54"/>
      <c r="W49" s="55"/>
      <c r="X49" s="73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</row>
    <row r="50" spans="1:244" ht="33" customHeight="1">
      <c r="A50" s="2" t="s">
        <v>12</v>
      </c>
      <c r="B50" s="56">
        <v>0</v>
      </c>
      <c r="C50" s="56">
        <v>29072</v>
      </c>
      <c r="D50" s="56">
        <v>109987</v>
      </c>
      <c r="E50" s="56">
        <v>100580</v>
      </c>
      <c r="F50" s="56">
        <v>5386</v>
      </c>
      <c r="G50" s="56">
        <v>0</v>
      </c>
      <c r="H50" s="56">
        <v>0</v>
      </c>
      <c r="I50" s="56">
        <v>205181</v>
      </c>
      <c r="J50" s="56">
        <v>130398</v>
      </c>
      <c r="K50" s="56">
        <v>122908</v>
      </c>
      <c r="L50" s="2" t="s">
        <v>12</v>
      </c>
      <c r="M50" s="56">
        <v>0</v>
      </c>
      <c r="N50" s="56">
        <v>1699420</v>
      </c>
      <c r="O50" s="56">
        <v>60300</v>
      </c>
      <c r="P50" s="56">
        <v>0</v>
      </c>
      <c r="Q50" s="56">
        <v>0</v>
      </c>
      <c r="R50" s="56">
        <v>212727</v>
      </c>
      <c r="S50" s="56">
        <v>0</v>
      </c>
      <c r="T50" s="56">
        <v>0</v>
      </c>
      <c r="U50" s="67">
        <f t="shared" si="1"/>
        <v>1972447</v>
      </c>
      <c r="V50" s="54"/>
      <c r="W50" s="55"/>
      <c r="X50" s="73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</row>
    <row r="51" spans="1:244" ht="33" customHeight="1">
      <c r="A51" s="1" t="s">
        <v>13</v>
      </c>
      <c r="B51" s="57">
        <v>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1" t="s">
        <v>13</v>
      </c>
      <c r="M51" s="57">
        <v>0</v>
      </c>
      <c r="N51" s="57">
        <v>133788</v>
      </c>
      <c r="O51" s="57">
        <v>0</v>
      </c>
      <c r="P51" s="57">
        <v>0</v>
      </c>
      <c r="Q51" s="57">
        <v>0</v>
      </c>
      <c r="R51" s="57">
        <v>26131</v>
      </c>
      <c r="S51" s="57">
        <v>0</v>
      </c>
      <c r="T51" s="57">
        <v>0</v>
      </c>
      <c r="U51" s="68">
        <f t="shared" si="1"/>
        <v>159919</v>
      </c>
      <c r="V51" s="54"/>
      <c r="W51" s="55"/>
      <c r="X51" s="73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</row>
    <row r="52" spans="1:244" ht="33" customHeight="1">
      <c r="A52" s="1" t="s">
        <v>14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128539</v>
      </c>
      <c r="K52" s="57">
        <v>7945</v>
      </c>
      <c r="L52" s="1" t="s">
        <v>14</v>
      </c>
      <c r="M52" s="57">
        <v>0</v>
      </c>
      <c r="N52" s="57">
        <v>3228</v>
      </c>
      <c r="O52" s="57">
        <v>0</v>
      </c>
      <c r="P52" s="57">
        <v>0</v>
      </c>
      <c r="Q52" s="57">
        <v>0</v>
      </c>
      <c r="R52" s="57">
        <v>635</v>
      </c>
      <c r="S52" s="57">
        <v>0</v>
      </c>
      <c r="T52" s="57">
        <v>0</v>
      </c>
      <c r="U52" s="68">
        <f t="shared" si="1"/>
        <v>3863</v>
      </c>
      <c r="V52" s="54"/>
      <c r="W52" s="55"/>
      <c r="X52" s="73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</row>
    <row r="53" spans="1:244" ht="33" customHeight="1">
      <c r="A53" s="1" t="s">
        <v>31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15648</v>
      </c>
      <c r="K53" s="57">
        <v>849</v>
      </c>
      <c r="L53" s="1" t="s">
        <v>31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68">
        <f t="shared" si="1"/>
        <v>0</v>
      </c>
      <c r="V53" s="54"/>
      <c r="W53" s="55"/>
      <c r="X53" s="73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</row>
    <row r="54" spans="1:244" ht="33" customHeight="1">
      <c r="A54" s="3" t="s">
        <v>15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3" t="s">
        <v>15</v>
      </c>
      <c r="M54" s="58">
        <v>0</v>
      </c>
      <c r="N54" s="58">
        <v>1223045</v>
      </c>
      <c r="O54" s="58">
        <v>0</v>
      </c>
      <c r="P54" s="58">
        <v>0</v>
      </c>
      <c r="Q54" s="58">
        <v>0</v>
      </c>
      <c r="R54" s="58">
        <v>191311</v>
      </c>
      <c r="S54" s="58">
        <v>0</v>
      </c>
      <c r="T54" s="58">
        <v>0</v>
      </c>
      <c r="U54" s="69">
        <f t="shared" si="1"/>
        <v>1414356</v>
      </c>
      <c r="V54" s="54"/>
      <c r="W54" s="55"/>
      <c r="X54" s="73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</row>
    <row r="55" spans="1:244" ht="33" customHeight="1">
      <c r="A55" s="4" t="s">
        <v>16</v>
      </c>
      <c r="B55" s="57">
        <v>0</v>
      </c>
      <c r="C55" s="57">
        <v>1438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1437</v>
      </c>
      <c r="K55" s="57">
        <v>1</v>
      </c>
      <c r="L55" s="4" t="s">
        <v>16</v>
      </c>
      <c r="M55" s="57">
        <v>0</v>
      </c>
      <c r="N55" s="57">
        <v>437033</v>
      </c>
      <c r="O55" s="57">
        <v>0</v>
      </c>
      <c r="P55" s="57">
        <v>0</v>
      </c>
      <c r="Q55" s="57">
        <v>0</v>
      </c>
      <c r="R55" s="57">
        <v>66946</v>
      </c>
      <c r="S55" s="57">
        <v>0</v>
      </c>
      <c r="T55" s="57">
        <v>0</v>
      </c>
      <c r="U55" s="68">
        <f t="shared" si="1"/>
        <v>503979</v>
      </c>
      <c r="V55" s="54"/>
      <c r="W55" s="55"/>
      <c r="X55" s="73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</row>
    <row r="56" spans="1:244" ht="33" customHeight="1">
      <c r="A56" s="1" t="s">
        <v>17</v>
      </c>
      <c r="B56" s="57">
        <v>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1" t="s">
        <v>17</v>
      </c>
      <c r="M56" s="57">
        <v>0</v>
      </c>
      <c r="N56" s="57">
        <v>1296489</v>
      </c>
      <c r="O56" s="57">
        <v>457905</v>
      </c>
      <c r="P56" s="57">
        <v>0</v>
      </c>
      <c r="Q56" s="57">
        <v>0</v>
      </c>
      <c r="R56" s="57">
        <v>126222</v>
      </c>
      <c r="S56" s="57">
        <v>0</v>
      </c>
      <c r="T56" s="57">
        <v>0</v>
      </c>
      <c r="U56" s="68">
        <f t="shared" si="1"/>
        <v>1880616</v>
      </c>
      <c r="V56" s="54"/>
      <c r="W56" s="55"/>
      <c r="X56" s="73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</row>
    <row r="57" spans="1:244" ht="33" customHeight="1">
      <c r="A57" s="1" t="s">
        <v>32</v>
      </c>
      <c r="B57" s="57">
        <v>0</v>
      </c>
      <c r="C57" s="57">
        <v>0</v>
      </c>
      <c r="D57" s="57">
        <v>5000</v>
      </c>
      <c r="E57" s="57">
        <v>2</v>
      </c>
      <c r="F57" s="57">
        <v>0</v>
      </c>
      <c r="G57" s="57">
        <v>0</v>
      </c>
      <c r="H57" s="57">
        <v>0</v>
      </c>
      <c r="I57" s="57">
        <v>5002</v>
      </c>
      <c r="J57" s="57">
        <v>50932</v>
      </c>
      <c r="K57" s="57">
        <v>23</v>
      </c>
      <c r="L57" s="1" t="s">
        <v>32</v>
      </c>
      <c r="M57" s="57">
        <v>0</v>
      </c>
      <c r="N57" s="57">
        <v>2104761</v>
      </c>
      <c r="O57" s="57">
        <v>237814</v>
      </c>
      <c r="P57" s="57">
        <v>0</v>
      </c>
      <c r="Q57" s="57">
        <v>0</v>
      </c>
      <c r="R57" s="57">
        <v>163877</v>
      </c>
      <c r="S57" s="57">
        <v>0</v>
      </c>
      <c r="T57" s="57">
        <v>0</v>
      </c>
      <c r="U57" s="68">
        <f t="shared" si="1"/>
        <v>2506452</v>
      </c>
      <c r="V57" s="54"/>
      <c r="W57" s="55"/>
      <c r="X57" s="73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</row>
    <row r="58" spans="1:244" ht="33" customHeight="1">
      <c r="A58" s="1" t="s">
        <v>18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1" t="s">
        <v>18</v>
      </c>
      <c r="M58" s="57">
        <v>0</v>
      </c>
      <c r="N58" s="57">
        <v>546129</v>
      </c>
      <c r="O58" s="57">
        <v>0</v>
      </c>
      <c r="P58" s="57">
        <v>0</v>
      </c>
      <c r="Q58" s="57">
        <v>0</v>
      </c>
      <c r="R58" s="57">
        <v>66054</v>
      </c>
      <c r="S58" s="57">
        <v>0</v>
      </c>
      <c r="T58" s="57">
        <v>0</v>
      </c>
      <c r="U58" s="68">
        <f t="shared" si="1"/>
        <v>612183</v>
      </c>
      <c r="V58" s="54"/>
      <c r="W58" s="55"/>
      <c r="X58" s="73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</row>
    <row r="59" spans="1:244" ht="33" customHeight="1">
      <c r="A59" s="3" t="s">
        <v>33</v>
      </c>
      <c r="B59" s="57">
        <v>0</v>
      </c>
      <c r="C59" s="57">
        <v>0</v>
      </c>
      <c r="D59" s="57">
        <v>120710</v>
      </c>
      <c r="E59" s="57">
        <v>28420</v>
      </c>
      <c r="F59" s="57">
        <v>0</v>
      </c>
      <c r="G59" s="57">
        <v>0</v>
      </c>
      <c r="H59" s="57">
        <v>0</v>
      </c>
      <c r="I59" s="57">
        <v>149130</v>
      </c>
      <c r="J59" s="57">
        <v>120710</v>
      </c>
      <c r="K59" s="57">
        <v>28420</v>
      </c>
      <c r="L59" s="3" t="s">
        <v>33</v>
      </c>
      <c r="M59" s="57">
        <v>0</v>
      </c>
      <c r="N59" s="57">
        <v>0</v>
      </c>
      <c r="O59" s="57">
        <v>376475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68">
        <f t="shared" si="1"/>
        <v>376475</v>
      </c>
      <c r="V59" s="54"/>
      <c r="W59" s="55"/>
      <c r="X59" s="73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</row>
    <row r="60" spans="1:244" ht="33" customHeight="1">
      <c r="A60" s="5" t="s">
        <v>19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" t="s">
        <v>19</v>
      </c>
      <c r="M60" s="56">
        <v>0</v>
      </c>
      <c r="N60" s="56">
        <v>799925</v>
      </c>
      <c r="O60" s="56">
        <v>382841</v>
      </c>
      <c r="P60" s="56">
        <v>0</v>
      </c>
      <c r="Q60" s="56">
        <v>0</v>
      </c>
      <c r="R60" s="56">
        <v>45647</v>
      </c>
      <c r="S60" s="56">
        <v>371823</v>
      </c>
      <c r="T60" s="56">
        <v>0</v>
      </c>
      <c r="U60" s="67">
        <f t="shared" si="1"/>
        <v>1600236</v>
      </c>
      <c r="V60" s="54"/>
      <c r="W60" s="55"/>
      <c r="X60" s="73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</row>
    <row r="61" spans="1:244" ht="33" customHeight="1">
      <c r="A61" s="1" t="s">
        <v>20</v>
      </c>
      <c r="B61" s="57">
        <v>0</v>
      </c>
      <c r="C61" s="57">
        <v>0</v>
      </c>
      <c r="D61" s="57">
        <v>51300</v>
      </c>
      <c r="E61" s="57">
        <v>16926</v>
      </c>
      <c r="F61" s="57">
        <v>0</v>
      </c>
      <c r="G61" s="57">
        <v>0</v>
      </c>
      <c r="H61" s="57">
        <v>0</v>
      </c>
      <c r="I61" s="57">
        <v>68226</v>
      </c>
      <c r="J61" s="57">
        <v>72704</v>
      </c>
      <c r="K61" s="57">
        <v>28840</v>
      </c>
      <c r="L61" s="1" t="s">
        <v>20</v>
      </c>
      <c r="M61" s="57">
        <v>0</v>
      </c>
      <c r="N61" s="57">
        <v>59600</v>
      </c>
      <c r="O61" s="57">
        <v>127542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68">
        <f t="shared" si="1"/>
        <v>187142</v>
      </c>
      <c r="V61" s="54"/>
      <c r="W61" s="55"/>
      <c r="X61" s="73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</row>
    <row r="62" spans="1:244" ht="33" customHeight="1">
      <c r="A62" s="1" t="s">
        <v>21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1" t="s">
        <v>21</v>
      </c>
      <c r="M62" s="57">
        <v>0</v>
      </c>
      <c r="N62" s="57">
        <v>167868</v>
      </c>
      <c r="O62" s="57">
        <v>0</v>
      </c>
      <c r="P62" s="57">
        <v>0</v>
      </c>
      <c r="Q62" s="57">
        <v>388499</v>
      </c>
      <c r="R62" s="57">
        <v>0</v>
      </c>
      <c r="S62" s="57">
        <v>0</v>
      </c>
      <c r="T62" s="57">
        <v>0</v>
      </c>
      <c r="U62" s="68">
        <f t="shared" si="1"/>
        <v>556367</v>
      </c>
      <c r="V62" s="54"/>
      <c r="W62" s="55"/>
      <c r="X62" s="73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</row>
    <row r="63" spans="1:244" ht="33" customHeight="1">
      <c r="A63" s="1" t="s">
        <v>22</v>
      </c>
      <c r="B63" s="57">
        <v>0</v>
      </c>
      <c r="C63" s="57">
        <v>0</v>
      </c>
      <c r="D63" s="57">
        <v>380</v>
      </c>
      <c r="E63" s="57">
        <v>1</v>
      </c>
      <c r="F63" s="57">
        <v>0</v>
      </c>
      <c r="G63" s="57">
        <v>0</v>
      </c>
      <c r="H63" s="57">
        <v>0</v>
      </c>
      <c r="I63" s="57">
        <v>381</v>
      </c>
      <c r="J63" s="57">
        <v>380</v>
      </c>
      <c r="K63" s="57">
        <v>1</v>
      </c>
      <c r="L63" s="1" t="s">
        <v>22</v>
      </c>
      <c r="M63" s="57">
        <v>0</v>
      </c>
      <c r="N63" s="57">
        <v>5305920</v>
      </c>
      <c r="O63" s="57">
        <v>243054</v>
      </c>
      <c r="P63" s="57">
        <v>0</v>
      </c>
      <c r="Q63" s="57">
        <v>278780</v>
      </c>
      <c r="R63" s="57">
        <v>0</v>
      </c>
      <c r="S63" s="57">
        <v>0</v>
      </c>
      <c r="T63" s="57">
        <v>0</v>
      </c>
      <c r="U63" s="68">
        <f t="shared" si="1"/>
        <v>5827754</v>
      </c>
      <c r="V63" s="54"/>
      <c r="W63" s="55"/>
      <c r="X63" s="73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</row>
    <row r="64" spans="1:244" ht="33" customHeight="1">
      <c r="A64" s="3" t="s">
        <v>34</v>
      </c>
      <c r="B64" s="58">
        <v>0</v>
      </c>
      <c r="C64" s="58">
        <v>0</v>
      </c>
      <c r="D64" s="58">
        <v>40481</v>
      </c>
      <c r="E64" s="58">
        <v>26316</v>
      </c>
      <c r="F64" s="58">
        <v>0</v>
      </c>
      <c r="G64" s="58">
        <v>0</v>
      </c>
      <c r="H64" s="58">
        <v>0</v>
      </c>
      <c r="I64" s="58">
        <v>66797</v>
      </c>
      <c r="J64" s="58">
        <v>100270</v>
      </c>
      <c r="K64" s="58">
        <v>28015</v>
      </c>
      <c r="L64" s="3" t="s">
        <v>34</v>
      </c>
      <c r="M64" s="58">
        <v>0</v>
      </c>
      <c r="N64" s="58">
        <v>1295209</v>
      </c>
      <c r="O64" s="58">
        <v>247771</v>
      </c>
      <c r="P64" s="58">
        <v>0</v>
      </c>
      <c r="Q64" s="58">
        <v>0</v>
      </c>
      <c r="R64" s="58">
        <v>215073</v>
      </c>
      <c r="S64" s="58">
        <v>0</v>
      </c>
      <c r="T64" s="58">
        <v>0</v>
      </c>
      <c r="U64" s="69">
        <f t="shared" si="1"/>
        <v>1758053</v>
      </c>
      <c r="V64" s="54"/>
      <c r="W64" s="55"/>
      <c r="X64" s="73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</row>
    <row r="65" spans="1:244" ht="33" customHeight="1">
      <c r="A65" s="5" t="s">
        <v>23</v>
      </c>
      <c r="B65" s="57">
        <v>0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125372</v>
      </c>
      <c r="K65" s="57">
        <v>258</v>
      </c>
      <c r="L65" s="5" t="s">
        <v>23</v>
      </c>
      <c r="M65" s="57">
        <v>0</v>
      </c>
      <c r="N65" s="57">
        <v>1127170</v>
      </c>
      <c r="O65" s="57">
        <v>71662</v>
      </c>
      <c r="P65" s="57">
        <v>0</v>
      </c>
      <c r="Q65" s="57">
        <v>0</v>
      </c>
      <c r="R65" s="57">
        <v>165493</v>
      </c>
      <c r="S65" s="57">
        <v>136745</v>
      </c>
      <c r="T65" s="57">
        <v>0</v>
      </c>
      <c r="U65" s="68">
        <f t="shared" si="1"/>
        <v>1501070</v>
      </c>
      <c r="V65" s="54"/>
      <c r="W65" s="55"/>
      <c r="X65" s="73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</row>
    <row r="66" spans="1:244" ht="33" customHeight="1">
      <c r="A66" s="1" t="s">
        <v>24</v>
      </c>
      <c r="B66" s="5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35460</v>
      </c>
      <c r="K66" s="57">
        <v>22090</v>
      </c>
      <c r="L66" s="1" t="s">
        <v>24</v>
      </c>
      <c r="M66" s="57">
        <v>0</v>
      </c>
      <c r="N66" s="57">
        <v>0</v>
      </c>
      <c r="O66" s="57">
        <v>280676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68">
        <f t="shared" si="1"/>
        <v>280676</v>
      </c>
      <c r="V66" s="54"/>
      <c r="W66" s="55"/>
      <c r="X66" s="73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</row>
    <row r="67" spans="1:244" ht="33" customHeight="1">
      <c r="A67" s="1" t="s">
        <v>25</v>
      </c>
      <c r="B67" s="57">
        <v>0</v>
      </c>
      <c r="C67" s="57">
        <v>0</v>
      </c>
      <c r="D67" s="57">
        <v>354982</v>
      </c>
      <c r="E67" s="57">
        <v>418488</v>
      </c>
      <c r="F67" s="57">
        <v>49469</v>
      </c>
      <c r="G67" s="57">
        <v>0</v>
      </c>
      <c r="H67" s="57">
        <v>0</v>
      </c>
      <c r="I67" s="57">
        <v>724001</v>
      </c>
      <c r="J67" s="57">
        <v>455246</v>
      </c>
      <c r="K67" s="57">
        <v>418563</v>
      </c>
      <c r="L67" s="1" t="s">
        <v>25</v>
      </c>
      <c r="M67" s="57">
        <v>0</v>
      </c>
      <c r="N67" s="57">
        <v>132137</v>
      </c>
      <c r="O67" s="57">
        <v>1024858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68">
        <f t="shared" si="1"/>
        <v>1156995</v>
      </c>
      <c r="V67" s="54"/>
      <c r="W67" s="55"/>
      <c r="X67" s="73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</row>
    <row r="68" spans="1:244" ht="33" customHeight="1">
      <c r="A68" s="1" t="s">
        <v>26</v>
      </c>
      <c r="B68" s="57">
        <v>0</v>
      </c>
      <c r="C68" s="57">
        <v>0</v>
      </c>
      <c r="D68" s="57">
        <v>6500</v>
      </c>
      <c r="E68" s="57">
        <v>0</v>
      </c>
      <c r="F68" s="57">
        <v>3150</v>
      </c>
      <c r="G68" s="57">
        <v>0</v>
      </c>
      <c r="H68" s="57">
        <v>0</v>
      </c>
      <c r="I68" s="57">
        <v>3350</v>
      </c>
      <c r="J68" s="57">
        <v>53248</v>
      </c>
      <c r="K68" s="57">
        <v>7000</v>
      </c>
      <c r="L68" s="1" t="s">
        <v>26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68">
        <f t="shared" si="1"/>
        <v>0</v>
      </c>
      <c r="V68" s="54"/>
      <c r="W68" s="55"/>
      <c r="X68" s="73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</row>
    <row r="69" spans="1:244" ht="33" customHeight="1">
      <c r="A69" s="3" t="s">
        <v>27</v>
      </c>
      <c r="B69" s="58">
        <v>0</v>
      </c>
      <c r="C69" s="58">
        <v>0</v>
      </c>
      <c r="D69" s="58">
        <v>21282</v>
      </c>
      <c r="E69" s="58">
        <v>42</v>
      </c>
      <c r="F69" s="58">
        <v>0</v>
      </c>
      <c r="G69" s="58">
        <v>0</v>
      </c>
      <c r="H69" s="58">
        <v>0</v>
      </c>
      <c r="I69" s="58">
        <v>21324</v>
      </c>
      <c r="J69" s="58">
        <v>271165</v>
      </c>
      <c r="K69" s="58">
        <v>7746</v>
      </c>
      <c r="L69" s="3" t="s">
        <v>27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69">
        <f t="shared" si="1"/>
        <v>0</v>
      </c>
      <c r="V69" s="54"/>
      <c r="W69" s="55"/>
      <c r="X69" s="73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</row>
    <row r="70" spans="1:244" ht="33" customHeight="1">
      <c r="A70" s="1" t="s">
        <v>28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82675</v>
      </c>
      <c r="K70" s="57">
        <v>26373</v>
      </c>
      <c r="L70" s="1" t="s">
        <v>28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68">
        <f t="shared" si="1"/>
        <v>0</v>
      </c>
      <c r="V70" s="54"/>
      <c r="W70" s="55"/>
      <c r="X70" s="73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</row>
    <row r="71" spans="1:244" ht="33" customHeight="1" thickBot="1">
      <c r="A71" s="1" t="s">
        <v>44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1" t="s">
        <v>44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68">
        <f t="shared" si="1"/>
        <v>0</v>
      </c>
      <c r="V71" s="54"/>
      <c r="W71" s="55"/>
      <c r="X71" s="73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</row>
    <row r="72" spans="1:244" ht="33" customHeight="1" thickTop="1">
      <c r="A72" s="33" t="s">
        <v>29</v>
      </c>
      <c r="B72" s="49">
        <f aca="true" t="shared" si="2" ref="B72:K72">SUM(B45:B71)</f>
        <v>0</v>
      </c>
      <c r="C72" s="49">
        <f t="shared" si="2"/>
        <v>30510</v>
      </c>
      <c r="D72" s="49">
        <f t="shared" si="2"/>
        <v>13443843</v>
      </c>
      <c r="E72" s="49">
        <f t="shared" si="2"/>
        <v>597420</v>
      </c>
      <c r="F72" s="49">
        <f t="shared" si="2"/>
        <v>558005</v>
      </c>
      <c r="G72" s="49">
        <f t="shared" si="2"/>
        <v>0</v>
      </c>
      <c r="H72" s="49">
        <f t="shared" si="2"/>
        <v>0</v>
      </c>
      <c r="I72" s="49">
        <f t="shared" si="2"/>
        <v>13483258</v>
      </c>
      <c r="J72" s="49">
        <f t="shared" si="2"/>
        <v>14394508</v>
      </c>
      <c r="K72" s="49">
        <f t="shared" si="2"/>
        <v>705679</v>
      </c>
      <c r="L72" s="42" t="s">
        <v>29</v>
      </c>
      <c r="M72" s="70">
        <f>SUM(M45:M71)</f>
        <v>0</v>
      </c>
      <c r="N72" s="70">
        <f aca="true" t="shared" si="3" ref="N72:U72">SUM(N45:N71)</f>
        <v>16377008</v>
      </c>
      <c r="O72" s="70">
        <f t="shared" si="3"/>
        <v>3510898</v>
      </c>
      <c r="P72" s="70">
        <f t="shared" si="3"/>
        <v>0</v>
      </c>
      <c r="Q72" s="70">
        <f t="shared" si="3"/>
        <v>667279</v>
      </c>
      <c r="R72" s="70">
        <f t="shared" si="3"/>
        <v>1280116</v>
      </c>
      <c r="S72" s="70">
        <f t="shared" si="3"/>
        <v>508568</v>
      </c>
      <c r="T72" s="70">
        <f t="shared" si="3"/>
        <v>0</v>
      </c>
      <c r="U72" s="70">
        <f t="shared" si="3"/>
        <v>22343869</v>
      </c>
      <c r="V72" s="54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</row>
    <row r="73" spans="1:244" ht="24">
      <c r="A73" s="43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9"/>
      <c r="V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</row>
    <row r="74" spans="1:244" ht="24">
      <c r="A74" s="43"/>
      <c r="B74" s="37"/>
      <c r="C74" s="37"/>
      <c r="D74" s="37"/>
      <c r="E74" s="51"/>
      <c r="F74" s="37"/>
      <c r="G74" s="37"/>
      <c r="H74" s="37"/>
      <c r="I74" s="37"/>
      <c r="J74" s="37"/>
      <c r="K74" s="71"/>
      <c r="L74" s="37"/>
      <c r="M74" s="37"/>
      <c r="N74" s="37"/>
      <c r="O74" s="37"/>
      <c r="P74" s="37"/>
      <c r="Q74" s="37"/>
      <c r="R74" s="37"/>
      <c r="S74" s="37"/>
      <c r="T74" s="37"/>
      <c r="U74" s="9"/>
      <c r="V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</row>
    <row r="75" spans="1:244" ht="24">
      <c r="A75" s="43"/>
      <c r="B75" s="37"/>
      <c r="C75" s="37"/>
      <c r="D75" s="37"/>
      <c r="E75" s="37"/>
      <c r="F75" s="51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9"/>
      <c r="V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</row>
    <row r="76" spans="1:244" ht="24">
      <c r="A76" s="43"/>
      <c r="B76" s="37"/>
      <c r="C76" s="37"/>
      <c r="D76" s="37"/>
      <c r="E76" s="37"/>
      <c r="F76" s="51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72"/>
      <c r="V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</row>
    <row r="77" spans="1:244" ht="24">
      <c r="A77" s="43"/>
      <c r="B77" s="37"/>
      <c r="C77" s="37"/>
      <c r="D77" s="37"/>
      <c r="E77" s="37"/>
      <c r="F77" s="51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2"/>
      <c r="V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</row>
    <row r="78" spans="1:244" ht="24">
      <c r="A78" s="43"/>
      <c r="B78" s="37"/>
      <c r="C78" s="37"/>
      <c r="D78" s="37"/>
      <c r="E78" s="37"/>
      <c r="F78" s="51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2"/>
      <c r="V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</row>
    <row r="79" spans="1:244" ht="24">
      <c r="A79" s="43"/>
      <c r="B79" s="37"/>
      <c r="C79" s="37"/>
      <c r="D79" s="37"/>
      <c r="E79" s="37"/>
      <c r="F79" s="51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2"/>
      <c r="V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</row>
    <row r="80" spans="1:244" ht="24">
      <c r="A80" s="43"/>
      <c r="B80" s="37"/>
      <c r="C80" s="37"/>
      <c r="D80" s="37"/>
      <c r="E80" s="37"/>
      <c r="F80" s="51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2"/>
      <c r="V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</row>
    <row r="81" spans="1:244" ht="24">
      <c r="A81" s="43"/>
      <c r="B81" s="37"/>
      <c r="C81" s="37"/>
      <c r="D81" s="37"/>
      <c r="E81" s="37"/>
      <c r="F81" s="51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2"/>
      <c r="V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</row>
    <row r="82" spans="1:244" ht="24">
      <c r="A82" s="43"/>
      <c r="B82" s="37"/>
      <c r="C82" s="37"/>
      <c r="D82" s="37"/>
      <c r="E82" s="37"/>
      <c r="F82" s="51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2"/>
      <c r="V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</row>
    <row r="83" spans="1:244" ht="24">
      <c r="A83" s="43"/>
      <c r="B83" s="37"/>
      <c r="C83" s="37"/>
      <c r="D83" s="37"/>
      <c r="E83" s="37"/>
      <c r="F83" s="51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2"/>
      <c r="V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</row>
    <row r="84" spans="1:244" ht="24">
      <c r="A84" s="43"/>
      <c r="B84" s="37"/>
      <c r="C84" s="37"/>
      <c r="D84" s="37"/>
      <c r="E84" s="37"/>
      <c r="F84" s="51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2"/>
      <c r="V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</row>
    <row r="85" spans="1:244" ht="24">
      <c r="A85" s="43"/>
      <c r="B85" s="37"/>
      <c r="C85" s="37"/>
      <c r="D85" s="37"/>
      <c r="E85" s="37"/>
      <c r="F85" s="51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2"/>
      <c r="V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</row>
    <row r="86" spans="1:244" ht="24">
      <c r="A86" s="44"/>
      <c r="B86" s="37"/>
      <c r="C86" s="37"/>
      <c r="D86" s="37"/>
      <c r="E86" s="37"/>
      <c r="F86" s="51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2"/>
      <c r="V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</row>
    <row r="87" spans="1:244" ht="24">
      <c r="A87" s="44"/>
      <c r="B87" s="37"/>
      <c r="C87" s="37"/>
      <c r="D87" s="37"/>
      <c r="E87" s="37"/>
      <c r="F87" s="51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2"/>
      <c r="V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</row>
  </sheetData>
  <sheetProtection/>
  <mergeCells count="38">
    <mergeCell ref="T6:T7"/>
    <mergeCell ref="U6:U7"/>
    <mergeCell ref="P41:P42"/>
    <mergeCell ref="P6:P7"/>
    <mergeCell ref="Q6:Q7"/>
    <mergeCell ref="R6:R7"/>
    <mergeCell ref="S6:S7"/>
    <mergeCell ref="U41:U42"/>
    <mergeCell ref="Q41:Q42"/>
    <mergeCell ref="R41:R42"/>
    <mergeCell ref="S41:S42"/>
    <mergeCell ref="T41:T42"/>
    <mergeCell ref="K43:K44"/>
    <mergeCell ref="M6:M7"/>
    <mergeCell ref="N6:N7"/>
    <mergeCell ref="O6:O7"/>
    <mergeCell ref="K6:K7"/>
    <mergeCell ref="M41:M42"/>
    <mergeCell ref="N41:N42"/>
    <mergeCell ref="O41:O42"/>
    <mergeCell ref="F43:F44"/>
    <mergeCell ref="G43:G44"/>
    <mergeCell ref="H43:H44"/>
    <mergeCell ref="I43:I44"/>
    <mergeCell ref="B43:B44"/>
    <mergeCell ref="C43:C44"/>
    <mergeCell ref="D43:D44"/>
    <mergeCell ref="E43:E44"/>
    <mergeCell ref="J43:J44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3937007874015748" right="0.3937007874015748" top="0.5905511811023623" bottom="0.5118110236220472" header="0.5118110236220472" footer="0.3937007874015748"/>
  <pageSetup firstPageNumber="254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2011-03-03T04:40:14Z</cp:lastPrinted>
  <dcterms:created xsi:type="dcterms:W3CDTF">2004-12-07T11:12:41Z</dcterms:created>
  <dcterms:modified xsi:type="dcterms:W3CDTF">2012-08-07T05:14:34Z</dcterms:modified>
  <cp:category/>
  <cp:version/>
  <cp:contentType/>
  <cp:contentStatus/>
</cp:coreProperties>
</file>