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680" windowHeight="8625" activeTab="0"/>
  </bookViews>
  <sheets>
    <sheet name="第2表予算繰越の状況" sheetId="1" r:id="rId1"/>
  </sheets>
  <definedNames>
    <definedName name="_xlnm.Print_Area" localSheetId="0">'第2表予算繰越の状況'!$A$1:$K$67</definedName>
  </definedNames>
  <calcPr fullCalcOnLoad="1"/>
</workbook>
</file>

<file path=xl/sharedStrings.xml><?xml version="1.0" encoding="utf-8"?>
<sst xmlns="http://schemas.openxmlformats.org/spreadsheetml/2006/main" count="88" uniqueCount="88">
  <si>
    <t>市町村名</t>
  </si>
  <si>
    <t>４事業繰越額</t>
  </si>
  <si>
    <t>５支払繰延額</t>
  </si>
  <si>
    <t>合計（１～５）</t>
  </si>
  <si>
    <t>(a)</t>
  </si>
  <si>
    <t>(b)</t>
  </si>
  <si>
    <t>国庫支出金</t>
  </si>
  <si>
    <t>地方債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</si>
  <si>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</si>
  <si>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</si>
  <si>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</si>
  <si>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</si>
  <si>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</si>
  <si>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</si>
  <si>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</si>
  <si>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</si>
  <si>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</si>
  <si>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</si>
  <si>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</si>
  <si>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</si>
  <si>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</si>
  <si>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</si>
  <si>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</si>
  <si>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</si>
  <si>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</si>
  <si>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</si>
  <si>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</si>
  <si>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</si>
  <si>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</si>
  <si>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</si>
  <si>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</si>
  <si>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</si>
  <si>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</si>
  <si>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</si>
  <si>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</si>
  <si>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</si>
  <si>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</si>
  <si>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</si>
  <si>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</si>
  <si>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</si>
  <si>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</si>
  <si>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</si>
  <si>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</si>
  <si>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</si>
  <si>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</si>
  <si>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</si>
  <si>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</si>
  <si>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</si>
  <si>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</si>
  <si>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</si>
  <si>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</si>
  <si>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</si>
  <si>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</si>
  <si>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</si>
  <si>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</si>
  <si>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</si>
  <si>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</si>
  <si>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</si>
  <si>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</si>
  <si>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</si>
  <si>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</si>
  <si>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</si>
  <si>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</si>
  <si>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</si>
  <si>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</si>
  <si>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（ｂ）のうち</t>
  </si>
  <si>
    <t>翌年度に繰り
越すべき財源</t>
  </si>
  <si>
    <t>未 収 入
特定財源</t>
  </si>
  <si>
    <t>((a) - (b))</t>
  </si>
  <si>
    <t>１継続費逓次
  繰  越  額</t>
  </si>
  <si>
    <t>２繰越明許費
  繰  越  額</t>
  </si>
  <si>
    <t xml:space="preserve"> ３事故繰越
   繰 越 額</t>
  </si>
  <si>
    <t>南相馬市</t>
  </si>
  <si>
    <t>伊達市</t>
  </si>
  <si>
    <t>南会津町</t>
  </si>
  <si>
    <t>会津美里町</t>
  </si>
  <si>
    <t>本宮市</t>
  </si>
  <si>
    <t>３－１０－１</t>
  </si>
  <si>
    <t>３－１０－２</t>
  </si>
  <si>
    <t>３－１０－３</t>
  </si>
  <si>
    <t>３－１０－４</t>
  </si>
  <si>
    <t>３－１０－５</t>
  </si>
  <si>
    <t>３－１０－６</t>
  </si>
  <si>
    <t>３－１０－８</t>
  </si>
  <si>
    <t>３－１０－９</t>
  </si>
  <si>
    <t>３－１０－１１</t>
  </si>
  <si>
    <t>３－１０－７</t>
  </si>
  <si>
    <t>磐梯町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</si>
</sst>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0" fillId="0" borderId="0" xfId="0" applyAlignment="1">
      <alignment vertical="center"/>
    </xf>
    <xf numFmtId="3" fontId="4" fillId="0" borderId="6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6" xfId="0" applyFont="1" applyAlignment="1">
      <alignment vertical="center"/>
    </xf>
    <xf numFmtId="3" fontId="5" fillId="0" borderId="0" xfId="0" applyFont="1" applyAlignment="1">
      <alignment vertical="center"/>
    </xf>
    <xf numFmtId="3" fontId="0" fillId="0" borderId="7" xfId="0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3" fontId="4" fillId="0" borderId="2" xfId="0" applyFont="1" applyBorder="1" applyAlignment="1">
      <alignment horizontal="center" vertical="center" wrapText="1"/>
    </xf>
    <xf numFmtId="3" fontId="7" fillId="0" borderId="1" xfId="0" applyNumberFormat="1" applyFont="1" applyAlignment="1">
      <alignment horizontal="center" vertical="center" wrapText="1"/>
    </xf>
    <xf numFmtId="3" fontId="7" fillId="0" borderId="1" xfId="0" applyNumberFormat="1" applyFont="1" applyAlignment="1">
      <alignment vertical="center" wrapText="1"/>
    </xf>
    <xf numFmtId="3" fontId="7" fillId="0" borderId="1" xfId="0" applyNumberFormat="1" applyFont="1" applyAlignment="1">
      <alignment horizontal="centerContinuous" vertical="center"/>
    </xf>
    <xf numFmtId="3" fontId="7" fillId="0" borderId="7" xfId="0" applyNumberFormat="1" applyFont="1" applyAlignment="1">
      <alignment horizontal="centerContinuous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49" fontId="5" fillId="0" borderId="7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6" sqref="D76"/>
    </sheetView>
  </sheetViews>
  <sheetFormatPr defaultColWidth="24.75390625" defaultRowHeight="14.25"/>
  <cols>
    <col min="1" max="11" width="20.625" style="8" customWidth="1"/>
    <col min="12" max="12" width="16.875" style="8" bestFit="1" customWidth="1"/>
    <col min="13" max="13" width="14.625" style="8" bestFit="1" customWidth="1"/>
    <col min="14" max="16384" width="24.75390625" style="8" customWidth="1"/>
  </cols>
  <sheetData>
    <row r="1" spans="1:256" ht="60" customHeight="1">
      <c r="A1" s="26" t="s">
        <v>0</v>
      </c>
      <c r="B1" s="27" t="s">
        <v>69</v>
      </c>
      <c r="C1" s="27" t="s">
        <v>70</v>
      </c>
      <c r="D1" s="27" t="s">
        <v>71</v>
      </c>
      <c r="E1" s="26" t="s">
        <v>1</v>
      </c>
      <c r="F1" s="26" t="s">
        <v>2</v>
      </c>
      <c r="G1" s="1" t="s">
        <v>3</v>
      </c>
      <c r="H1" s="26" t="s">
        <v>67</v>
      </c>
      <c r="I1" s="28" t="s">
        <v>65</v>
      </c>
      <c r="J1" s="29"/>
      <c r="K1" s="30" t="s">
        <v>66</v>
      </c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1">
      <c r="A2" s="2"/>
      <c r="B2" s="2"/>
      <c r="C2" s="2"/>
      <c r="D2" s="2"/>
      <c r="E2" s="2"/>
      <c r="F2" s="2"/>
      <c r="G2" s="2"/>
      <c r="H2" s="2"/>
      <c r="I2" s="34" t="s">
        <v>6</v>
      </c>
      <c r="J2" s="34" t="s">
        <v>7</v>
      </c>
      <c r="K2" s="2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1">
      <c r="A3" s="2"/>
      <c r="B3" s="25"/>
      <c r="C3" s="25"/>
      <c r="D3" s="2"/>
      <c r="E3" s="2"/>
      <c r="F3" s="2"/>
      <c r="G3" s="2" t="s">
        <v>4</v>
      </c>
      <c r="H3" s="2" t="s">
        <v>5</v>
      </c>
      <c r="I3" s="35"/>
      <c r="J3" s="35"/>
      <c r="K3" s="2" t="s">
        <v>68</v>
      </c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33" customHeight="1">
      <c r="A5" s="4" t="s">
        <v>8</v>
      </c>
      <c r="B5" s="18">
        <v>277179</v>
      </c>
      <c r="C5" s="18">
        <v>762656</v>
      </c>
      <c r="D5" s="18">
        <v>0</v>
      </c>
      <c r="E5" s="18">
        <v>0</v>
      </c>
      <c r="F5" s="18">
        <v>0</v>
      </c>
      <c r="G5" s="18">
        <v>1039835</v>
      </c>
      <c r="H5" s="18">
        <v>694022</v>
      </c>
      <c r="I5" s="18">
        <v>360646</v>
      </c>
      <c r="J5" s="18">
        <v>79500</v>
      </c>
      <c r="K5" s="18">
        <v>345813</v>
      </c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33" customHeight="1">
      <c r="A6" s="5" t="s">
        <v>9</v>
      </c>
      <c r="B6" s="19">
        <v>0</v>
      </c>
      <c r="C6" s="19">
        <v>154874</v>
      </c>
      <c r="D6" s="19">
        <v>5951</v>
      </c>
      <c r="E6" s="19">
        <v>0</v>
      </c>
      <c r="F6" s="19">
        <v>0</v>
      </c>
      <c r="G6" s="19">
        <v>160825</v>
      </c>
      <c r="H6" s="19">
        <v>160327</v>
      </c>
      <c r="I6" s="19">
        <v>15000</v>
      </c>
      <c r="J6" s="19">
        <v>116900</v>
      </c>
      <c r="K6" s="19">
        <v>498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33" customHeight="1">
      <c r="A7" s="5" t="s">
        <v>10</v>
      </c>
      <c r="B7" s="19">
        <v>0</v>
      </c>
      <c r="C7" s="19">
        <v>1888089</v>
      </c>
      <c r="D7" s="19">
        <v>8960</v>
      </c>
      <c r="E7" s="19">
        <v>0</v>
      </c>
      <c r="F7" s="19">
        <v>0</v>
      </c>
      <c r="G7" s="19">
        <v>1897049</v>
      </c>
      <c r="H7" s="19">
        <v>1231284</v>
      </c>
      <c r="I7" s="19">
        <v>535725</v>
      </c>
      <c r="J7" s="19">
        <v>234100</v>
      </c>
      <c r="K7" s="19">
        <v>665765</v>
      </c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33" customHeight="1">
      <c r="A8" s="5" t="s">
        <v>11</v>
      </c>
      <c r="B8" s="19">
        <v>267842</v>
      </c>
      <c r="C8" s="19">
        <v>1945810</v>
      </c>
      <c r="D8" s="19">
        <v>0</v>
      </c>
      <c r="E8" s="19">
        <v>14217</v>
      </c>
      <c r="F8" s="19">
        <v>0</v>
      </c>
      <c r="G8" s="19">
        <v>2227869</v>
      </c>
      <c r="H8" s="19">
        <v>1732149</v>
      </c>
      <c r="I8" s="19">
        <v>499943</v>
      </c>
      <c r="J8" s="19">
        <v>849900</v>
      </c>
      <c r="K8" s="19">
        <v>495720</v>
      </c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33" customHeight="1">
      <c r="A9" s="6" t="s">
        <v>12</v>
      </c>
      <c r="B9" s="20">
        <v>1</v>
      </c>
      <c r="C9" s="20">
        <v>237715</v>
      </c>
      <c r="D9" s="20">
        <v>0</v>
      </c>
      <c r="E9" s="20">
        <v>0</v>
      </c>
      <c r="F9" s="20">
        <v>0</v>
      </c>
      <c r="G9" s="20">
        <v>237716</v>
      </c>
      <c r="H9" s="20">
        <v>160872</v>
      </c>
      <c r="I9" s="20">
        <v>0</v>
      </c>
      <c r="J9" s="20">
        <v>136900</v>
      </c>
      <c r="K9" s="20">
        <v>76844</v>
      </c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33" customHeight="1">
      <c r="A10" s="5" t="s">
        <v>13</v>
      </c>
      <c r="B10" s="19">
        <v>0</v>
      </c>
      <c r="C10" s="19">
        <v>58669</v>
      </c>
      <c r="D10" s="19">
        <v>0</v>
      </c>
      <c r="E10" s="19">
        <v>0</v>
      </c>
      <c r="F10" s="19">
        <v>0</v>
      </c>
      <c r="G10" s="19">
        <v>58669</v>
      </c>
      <c r="H10" s="19">
        <v>31260</v>
      </c>
      <c r="I10" s="19">
        <v>0</v>
      </c>
      <c r="J10" s="19">
        <v>0</v>
      </c>
      <c r="K10" s="19">
        <v>27409</v>
      </c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3" customHeight="1">
      <c r="A11" s="5" t="s">
        <v>14</v>
      </c>
      <c r="B11" s="19">
        <v>0</v>
      </c>
      <c r="C11" s="19">
        <v>85284</v>
      </c>
      <c r="D11" s="19">
        <v>0</v>
      </c>
      <c r="E11" s="19">
        <v>0</v>
      </c>
      <c r="F11" s="19">
        <v>0</v>
      </c>
      <c r="G11" s="19">
        <v>85284</v>
      </c>
      <c r="H11" s="19">
        <v>74378</v>
      </c>
      <c r="I11" s="19">
        <v>0</v>
      </c>
      <c r="J11" s="19">
        <v>42100</v>
      </c>
      <c r="K11" s="19">
        <v>10906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33" customHeight="1">
      <c r="A12" s="5" t="s">
        <v>15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33" customHeight="1">
      <c r="A13" s="5" t="s">
        <v>16</v>
      </c>
      <c r="B13" s="19">
        <v>334704</v>
      </c>
      <c r="C13" s="19">
        <v>908170</v>
      </c>
      <c r="D13" s="19">
        <v>0</v>
      </c>
      <c r="E13" s="19">
        <v>221</v>
      </c>
      <c r="F13" s="19">
        <v>0</v>
      </c>
      <c r="G13" s="19">
        <v>1243095</v>
      </c>
      <c r="H13" s="19">
        <v>1157150</v>
      </c>
      <c r="I13" s="19">
        <v>372616</v>
      </c>
      <c r="J13" s="19">
        <v>700500</v>
      </c>
      <c r="K13" s="19">
        <v>85945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3" customHeight="1">
      <c r="A14" s="5" t="s">
        <v>62</v>
      </c>
      <c r="B14" s="19">
        <v>0</v>
      </c>
      <c r="C14" s="19">
        <v>467904</v>
      </c>
      <c r="D14" s="19">
        <v>0</v>
      </c>
      <c r="E14" s="19">
        <v>0</v>
      </c>
      <c r="F14" s="19">
        <v>0</v>
      </c>
      <c r="G14" s="19">
        <v>467904</v>
      </c>
      <c r="H14" s="19">
        <v>413951</v>
      </c>
      <c r="I14" s="19">
        <v>212499</v>
      </c>
      <c r="J14" s="19">
        <v>144000</v>
      </c>
      <c r="K14" s="19">
        <v>53953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33" customHeight="1">
      <c r="A15" s="16" t="s">
        <v>72</v>
      </c>
      <c r="B15" s="22">
        <v>724035</v>
      </c>
      <c r="C15" s="22">
        <v>1281812</v>
      </c>
      <c r="D15" s="22">
        <v>1427</v>
      </c>
      <c r="E15" s="22">
        <v>0</v>
      </c>
      <c r="F15" s="22">
        <v>0</v>
      </c>
      <c r="G15" s="22">
        <v>2007274</v>
      </c>
      <c r="H15" s="22">
        <v>1898249</v>
      </c>
      <c r="I15" s="22">
        <v>305578</v>
      </c>
      <c r="J15" s="22">
        <v>1466600</v>
      </c>
      <c r="K15" s="22">
        <v>109025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33" customHeight="1">
      <c r="A16" s="5" t="s">
        <v>73</v>
      </c>
      <c r="B16" s="19">
        <v>0</v>
      </c>
      <c r="C16" s="19">
        <v>95607</v>
      </c>
      <c r="D16" s="19">
        <v>0</v>
      </c>
      <c r="E16" s="19">
        <v>0</v>
      </c>
      <c r="F16" s="19">
        <v>0</v>
      </c>
      <c r="G16" s="19">
        <v>95607</v>
      </c>
      <c r="H16" s="19">
        <v>50993</v>
      </c>
      <c r="I16" s="19">
        <v>31703</v>
      </c>
      <c r="J16" s="19">
        <v>8400</v>
      </c>
      <c r="K16" s="19">
        <v>44614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33" customHeight="1" thickBot="1">
      <c r="A17" s="15" t="s">
        <v>76</v>
      </c>
      <c r="B17" s="24">
        <v>0</v>
      </c>
      <c r="C17" s="24">
        <v>55567</v>
      </c>
      <c r="D17" s="24">
        <v>0</v>
      </c>
      <c r="E17" s="24">
        <v>0</v>
      </c>
      <c r="F17" s="24">
        <v>0</v>
      </c>
      <c r="G17" s="24">
        <v>55567</v>
      </c>
      <c r="H17" s="24">
        <v>28353</v>
      </c>
      <c r="I17" s="24">
        <v>22353</v>
      </c>
      <c r="J17" s="24">
        <v>6000</v>
      </c>
      <c r="K17" s="24">
        <v>27214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33" customHeight="1" thickBot="1" thickTop="1">
      <c r="A18" s="14" t="s">
        <v>64</v>
      </c>
      <c r="B18" s="21">
        <f>SUM(B5:B17)</f>
        <v>1603761</v>
      </c>
      <c r="C18" s="21">
        <f aca="true" t="shared" si="0" ref="C18:K18">SUM(C5:C17)</f>
        <v>7942157</v>
      </c>
      <c r="D18" s="21">
        <f t="shared" si="0"/>
        <v>16338</v>
      </c>
      <c r="E18" s="21">
        <f t="shared" si="0"/>
        <v>14438</v>
      </c>
      <c r="F18" s="21">
        <f t="shared" si="0"/>
        <v>0</v>
      </c>
      <c r="G18" s="21">
        <f t="shared" si="0"/>
        <v>9576694</v>
      </c>
      <c r="H18" s="21">
        <f t="shared" si="0"/>
        <v>7632988</v>
      </c>
      <c r="I18" s="21">
        <f t="shared" si="0"/>
        <v>2356063</v>
      </c>
      <c r="J18" s="21">
        <f t="shared" si="0"/>
        <v>3784900</v>
      </c>
      <c r="K18" s="21">
        <f t="shared" si="0"/>
        <v>1943706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33" customHeight="1" thickTop="1">
      <c r="A19" s="5" t="s">
        <v>17</v>
      </c>
      <c r="B19" s="19">
        <v>0</v>
      </c>
      <c r="C19" s="19">
        <v>2000</v>
      </c>
      <c r="D19" s="19">
        <v>7333</v>
      </c>
      <c r="E19" s="19">
        <v>0</v>
      </c>
      <c r="F19" s="19">
        <v>0</v>
      </c>
      <c r="G19" s="19">
        <v>9333</v>
      </c>
      <c r="H19" s="19">
        <v>0</v>
      </c>
      <c r="I19" s="19">
        <v>0</v>
      </c>
      <c r="J19" s="19">
        <v>0</v>
      </c>
      <c r="K19" s="19">
        <v>9333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33" customHeight="1">
      <c r="A20" s="5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33" customHeight="1">
      <c r="A21" s="5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33" customHeight="1">
      <c r="A22" s="5" t="s">
        <v>20</v>
      </c>
      <c r="B22" s="19">
        <v>0</v>
      </c>
      <c r="C22" s="19">
        <v>36300</v>
      </c>
      <c r="D22" s="19">
        <v>0</v>
      </c>
      <c r="E22" s="19">
        <v>0</v>
      </c>
      <c r="F22" s="19">
        <v>0</v>
      </c>
      <c r="G22" s="19">
        <v>36300</v>
      </c>
      <c r="H22" s="19">
        <v>15000</v>
      </c>
      <c r="I22" s="19">
        <v>15000</v>
      </c>
      <c r="J22" s="19">
        <v>0</v>
      </c>
      <c r="K22" s="19">
        <v>21300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33" customHeight="1">
      <c r="A23" s="5" t="s">
        <v>21</v>
      </c>
      <c r="B23" s="19">
        <v>0</v>
      </c>
      <c r="C23" s="19">
        <v>12349</v>
      </c>
      <c r="D23" s="19">
        <v>0</v>
      </c>
      <c r="E23" s="19">
        <v>0</v>
      </c>
      <c r="F23" s="19">
        <v>0</v>
      </c>
      <c r="G23" s="19">
        <v>12349</v>
      </c>
      <c r="H23" s="19">
        <v>11700</v>
      </c>
      <c r="I23" s="19">
        <v>0</v>
      </c>
      <c r="J23" s="19">
        <v>11700</v>
      </c>
      <c r="K23" s="19">
        <v>649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33" customHeight="1">
      <c r="A24" s="16" t="s">
        <v>22</v>
      </c>
      <c r="B24" s="22">
        <v>0</v>
      </c>
      <c r="C24" s="22">
        <v>24789</v>
      </c>
      <c r="D24" s="22">
        <v>0</v>
      </c>
      <c r="E24" s="22">
        <v>0</v>
      </c>
      <c r="F24" s="22">
        <v>0</v>
      </c>
      <c r="G24" s="22">
        <v>24789</v>
      </c>
      <c r="H24" s="22">
        <v>24234</v>
      </c>
      <c r="I24" s="22">
        <v>0</v>
      </c>
      <c r="J24" s="22">
        <v>10600</v>
      </c>
      <c r="K24" s="22">
        <v>555</v>
      </c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33" customHeight="1">
      <c r="A25" s="5" t="s">
        <v>23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33" customHeight="1">
      <c r="A26" s="5" t="s">
        <v>24</v>
      </c>
      <c r="B26" s="19">
        <v>0</v>
      </c>
      <c r="C26" s="19">
        <v>7480</v>
      </c>
      <c r="D26" s="19">
        <v>0</v>
      </c>
      <c r="E26" s="19">
        <v>0</v>
      </c>
      <c r="F26" s="19">
        <v>0</v>
      </c>
      <c r="G26" s="19">
        <v>7480</v>
      </c>
      <c r="H26" s="19">
        <v>6220</v>
      </c>
      <c r="I26" s="19">
        <v>4920</v>
      </c>
      <c r="J26" s="19">
        <v>1300</v>
      </c>
      <c r="K26" s="19">
        <v>1260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33" customHeight="1">
      <c r="A27" s="5" t="s">
        <v>25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33" customHeight="1">
      <c r="A28" s="17" t="s">
        <v>26</v>
      </c>
      <c r="B28" s="23">
        <v>0</v>
      </c>
      <c r="C28" s="23">
        <v>692603</v>
      </c>
      <c r="D28" s="23">
        <v>0</v>
      </c>
      <c r="E28" s="23">
        <v>0</v>
      </c>
      <c r="F28" s="23">
        <v>0</v>
      </c>
      <c r="G28" s="23">
        <v>692603</v>
      </c>
      <c r="H28" s="23">
        <v>404700</v>
      </c>
      <c r="I28" s="23">
        <v>250000</v>
      </c>
      <c r="J28" s="23">
        <v>154700</v>
      </c>
      <c r="K28" s="23">
        <v>287903</v>
      </c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33" customHeight="1">
      <c r="A29" s="5" t="s">
        <v>74</v>
      </c>
      <c r="B29" s="19">
        <v>0</v>
      </c>
      <c r="C29" s="19">
        <v>77321</v>
      </c>
      <c r="D29" s="19">
        <v>0</v>
      </c>
      <c r="E29" s="19">
        <v>0</v>
      </c>
      <c r="F29" s="19">
        <v>0</v>
      </c>
      <c r="G29" s="19">
        <v>77321</v>
      </c>
      <c r="H29" s="19">
        <v>58478</v>
      </c>
      <c r="I29" s="19">
        <v>8758</v>
      </c>
      <c r="J29" s="19">
        <v>10400</v>
      </c>
      <c r="K29" s="19">
        <v>18843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33" customHeight="1">
      <c r="A30" s="5" t="s">
        <v>27</v>
      </c>
      <c r="B30" s="19">
        <v>0</v>
      </c>
      <c r="C30" s="19">
        <v>104477</v>
      </c>
      <c r="D30" s="19">
        <v>0</v>
      </c>
      <c r="E30" s="19">
        <v>0</v>
      </c>
      <c r="F30" s="19">
        <v>0</v>
      </c>
      <c r="G30" s="19">
        <v>104477</v>
      </c>
      <c r="H30" s="19">
        <v>104121</v>
      </c>
      <c r="I30" s="19">
        <v>2921</v>
      </c>
      <c r="J30" s="19">
        <v>101200</v>
      </c>
      <c r="K30" s="19">
        <v>356</v>
      </c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33" customHeight="1">
      <c r="A31" s="5" t="s">
        <v>28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33" customHeight="1">
      <c r="A32" s="5" t="s">
        <v>87</v>
      </c>
      <c r="B32" s="19">
        <v>0</v>
      </c>
      <c r="C32" s="19">
        <v>113505</v>
      </c>
      <c r="D32" s="19">
        <v>0</v>
      </c>
      <c r="E32" s="19">
        <v>0</v>
      </c>
      <c r="F32" s="19">
        <v>0</v>
      </c>
      <c r="G32" s="19">
        <v>113505</v>
      </c>
      <c r="H32" s="19">
        <v>91119</v>
      </c>
      <c r="I32" s="19">
        <v>14920</v>
      </c>
      <c r="J32" s="19">
        <v>58600</v>
      </c>
      <c r="K32" s="19">
        <v>22386</v>
      </c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33" customHeight="1">
      <c r="A33" s="17" t="s">
        <v>29</v>
      </c>
      <c r="B33" s="23">
        <v>0</v>
      </c>
      <c r="C33" s="23">
        <v>656740</v>
      </c>
      <c r="D33" s="23">
        <v>0</v>
      </c>
      <c r="E33" s="23">
        <v>0</v>
      </c>
      <c r="F33" s="23">
        <v>0</v>
      </c>
      <c r="G33" s="23">
        <v>656740</v>
      </c>
      <c r="H33" s="23">
        <v>621020</v>
      </c>
      <c r="I33" s="23">
        <v>288370</v>
      </c>
      <c r="J33" s="23">
        <v>288300</v>
      </c>
      <c r="K33" s="23">
        <v>35720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33" customHeight="1">
      <c r="A34" s="5" t="s">
        <v>30</v>
      </c>
      <c r="B34" s="19">
        <v>0</v>
      </c>
      <c r="C34" s="19">
        <v>110809</v>
      </c>
      <c r="D34" s="19">
        <v>23524</v>
      </c>
      <c r="E34" s="19">
        <v>0</v>
      </c>
      <c r="F34" s="19">
        <v>0</v>
      </c>
      <c r="G34" s="19">
        <v>134333</v>
      </c>
      <c r="H34" s="19">
        <v>133133</v>
      </c>
      <c r="I34" s="19">
        <v>0</v>
      </c>
      <c r="J34" s="19">
        <v>59000</v>
      </c>
      <c r="K34" s="19">
        <v>1200</v>
      </c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33" customHeight="1">
      <c r="A35" s="5" t="s">
        <v>31</v>
      </c>
      <c r="B35" s="19">
        <v>0</v>
      </c>
      <c r="C35" s="19">
        <v>1155</v>
      </c>
      <c r="D35" s="19">
        <v>0</v>
      </c>
      <c r="E35" s="19">
        <v>0</v>
      </c>
      <c r="F35" s="19">
        <v>0</v>
      </c>
      <c r="G35" s="19">
        <v>1155</v>
      </c>
      <c r="H35" s="19">
        <v>0</v>
      </c>
      <c r="I35" s="19">
        <v>0</v>
      </c>
      <c r="J35" s="19">
        <v>0</v>
      </c>
      <c r="K35" s="19">
        <v>1155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33" customHeight="1">
      <c r="A36" s="5" t="s">
        <v>32</v>
      </c>
      <c r="B36" s="19">
        <v>0</v>
      </c>
      <c r="C36" s="19">
        <v>71938</v>
      </c>
      <c r="D36" s="19">
        <v>0</v>
      </c>
      <c r="E36" s="19">
        <v>0</v>
      </c>
      <c r="F36" s="19">
        <v>0</v>
      </c>
      <c r="G36" s="19">
        <v>71938</v>
      </c>
      <c r="H36" s="19">
        <v>60459</v>
      </c>
      <c r="I36" s="19">
        <v>15480</v>
      </c>
      <c r="J36" s="19">
        <v>31900</v>
      </c>
      <c r="K36" s="19">
        <v>11479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33" customHeight="1">
      <c r="A37" s="5" t="s">
        <v>33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33" customHeight="1">
      <c r="A38" s="17" t="s">
        <v>34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33" customHeight="1">
      <c r="A39" s="5" t="s">
        <v>35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33" customHeight="1">
      <c r="A40" s="5" t="s">
        <v>75</v>
      </c>
      <c r="B40" s="19">
        <v>0</v>
      </c>
      <c r="C40" s="19">
        <v>477216</v>
      </c>
      <c r="D40" s="19">
        <v>0</v>
      </c>
      <c r="E40" s="19">
        <v>0</v>
      </c>
      <c r="F40" s="19">
        <v>0</v>
      </c>
      <c r="G40" s="19">
        <v>477216</v>
      </c>
      <c r="H40" s="19">
        <v>447026</v>
      </c>
      <c r="I40" s="19">
        <v>140926</v>
      </c>
      <c r="J40" s="19">
        <v>306100</v>
      </c>
      <c r="K40" s="19">
        <v>30190</v>
      </c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33" customHeight="1">
      <c r="A41" s="5" t="s">
        <v>36</v>
      </c>
      <c r="B41" s="19">
        <v>0</v>
      </c>
      <c r="C41" s="19">
        <v>18228</v>
      </c>
      <c r="D41" s="19">
        <v>0</v>
      </c>
      <c r="E41" s="19">
        <v>0</v>
      </c>
      <c r="F41" s="19">
        <v>0</v>
      </c>
      <c r="G41" s="19">
        <v>18228</v>
      </c>
      <c r="H41" s="19">
        <v>9543</v>
      </c>
      <c r="I41" s="19">
        <v>0</v>
      </c>
      <c r="J41" s="19">
        <v>0</v>
      </c>
      <c r="K41" s="19">
        <v>8685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33" customHeight="1">
      <c r="A42" s="5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33" customHeight="1">
      <c r="A43" s="17" t="s">
        <v>38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33" customHeight="1">
      <c r="A44" s="5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33" customHeight="1">
      <c r="A45" s="5" t="s">
        <v>40</v>
      </c>
      <c r="B45" s="19">
        <v>0</v>
      </c>
      <c r="C45" s="19">
        <v>213300</v>
      </c>
      <c r="D45" s="19">
        <v>0</v>
      </c>
      <c r="E45" s="19">
        <v>0</v>
      </c>
      <c r="F45" s="19">
        <v>0</v>
      </c>
      <c r="G45" s="19">
        <v>213300</v>
      </c>
      <c r="H45" s="19">
        <v>196437</v>
      </c>
      <c r="I45" s="19">
        <v>77237</v>
      </c>
      <c r="J45" s="19">
        <v>119200</v>
      </c>
      <c r="K45" s="19">
        <v>16863</v>
      </c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33" customHeight="1">
      <c r="A46" s="5" t="s">
        <v>41</v>
      </c>
      <c r="B46" s="19">
        <v>0</v>
      </c>
      <c r="C46" s="19">
        <v>10680</v>
      </c>
      <c r="D46" s="19">
        <v>0</v>
      </c>
      <c r="E46" s="19">
        <v>0</v>
      </c>
      <c r="F46" s="19">
        <v>0</v>
      </c>
      <c r="G46" s="19">
        <v>10680</v>
      </c>
      <c r="H46" s="19">
        <v>9710</v>
      </c>
      <c r="I46" s="19">
        <v>5710</v>
      </c>
      <c r="J46" s="19">
        <v>4000</v>
      </c>
      <c r="K46" s="19">
        <v>970</v>
      </c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33" customHeight="1">
      <c r="A47" s="5" t="s">
        <v>42</v>
      </c>
      <c r="B47" s="19">
        <v>54920</v>
      </c>
      <c r="C47" s="19">
        <v>33004</v>
      </c>
      <c r="D47" s="19">
        <v>0</v>
      </c>
      <c r="E47" s="19">
        <v>0</v>
      </c>
      <c r="F47" s="19">
        <v>0</v>
      </c>
      <c r="G47" s="19">
        <v>87924</v>
      </c>
      <c r="H47" s="19">
        <v>69968</v>
      </c>
      <c r="I47" s="19">
        <v>0</v>
      </c>
      <c r="J47" s="19">
        <v>29500</v>
      </c>
      <c r="K47" s="19">
        <v>17956</v>
      </c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33" customHeight="1">
      <c r="A48" s="17" t="s">
        <v>43</v>
      </c>
      <c r="B48" s="23">
        <v>0</v>
      </c>
      <c r="C48" s="23">
        <v>2625</v>
      </c>
      <c r="D48" s="23">
        <v>0</v>
      </c>
      <c r="E48" s="23">
        <v>0</v>
      </c>
      <c r="F48" s="23">
        <v>0</v>
      </c>
      <c r="G48" s="23">
        <v>2625</v>
      </c>
      <c r="H48" s="23">
        <v>0</v>
      </c>
      <c r="I48" s="23">
        <v>0</v>
      </c>
      <c r="J48" s="23">
        <v>0</v>
      </c>
      <c r="K48" s="23">
        <v>2625</v>
      </c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33" customHeight="1">
      <c r="A49" s="5" t="s">
        <v>44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33" customHeight="1">
      <c r="A50" s="5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33" customHeight="1">
      <c r="A51" s="5" t="s">
        <v>46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33" customHeight="1">
      <c r="A52" s="5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33" customHeight="1">
      <c r="A53" s="17" t="s">
        <v>48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33" customHeight="1">
      <c r="A54" s="5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33" customHeight="1">
      <c r="A55" s="5" t="s">
        <v>50</v>
      </c>
      <c r="B55" s="19">
        <v>0</v>
      </c>
      <c r="C55" s="19">
        <v>68537</v>
      </c>
      <c r="D55" s="19">
        <v>0</v>
      </c>
      <c r="E55" s="19">
        <v>0</v>
      </c>
      <c r="F55" s="19">
        <v>0</v>
      </c>
      <c r="G55" s="19">
        <v>68537</v>
      </c>
      <c r="H55" s="19">
        <v>66934</v>
      </c>
      <c r="I55" s="19">
        <v>29366</v>
      </c>
      <c r="J55" s="19">
        <v>15300</v>
      </c>
      <c r="K55" s="19">
        <v>1603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33" customHeight="1">
      <c r="A56" s="5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33" customHeight="1">
      <c r="A57" s="5" t="s">
        <v>52</v>
      </c>
      <c r="B57" s="19">
        <v>0</v>
      </c>
      <c r="C57" s="19">
        <v>6886</v>
      </c>
      <c r="D57" s="19">
        <v>0</v>
      </c>
      <c r="E57" s="19">
        <v>0</v>
      </c>
      <c r="F57" s="19">
        <v>0</v>
      </c>
      <c r="G57" s="19">
        <v>6886</v>
      </c>
      <c r="H57" s="19">
        <v>0</v>
      </c>
      <c r="I57" s="19">
        <v>0</v>
      </c>
      <c r="J57" s="19">
        <v>0</v>
      </c>
      <c r="K57" s="19">
        <v>6886</v>
      </c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33" customHeight="1">
      <c r="A58" s="17" t="s">
        <v>53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33" customHeight="1">
      <c r="A59" s="5" t="s">
        <v>54</v>
      </c>
      <c r="B59" s="19">
        <v>0</v>
      </c>
      <c r="C59" s="19">
        <v>103886</v>
      </c>
      <c r="D59" s="19">
        <v>0</v>
      </c>
      <c r="E59" s="19">
        <v>0</v>
      </c>
      <c r="F59" s="19">
        <v>0</v>
      </c>
      <c r="G59" s="19">
        <v>103886</v>
      </c>
      <c r="H59" s="19">
        <v>57855</v>
      </c>
      <c r="I59" s="19">
        <v>40887</v>
      </c>
      <c r="J59" s="19">
        <v>13400</v>
      </c>
      <c r="K59" s="19">
        <v>46031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33" customHeight="1">
      <c r="A60" s="5" t="s">
        <v>55</v>
      </c>
      <c r="B60" s="19">
        <v>206772</v>
      </c>
      <c r="C60" s="19">
        <v>0</v>
      </c>
      <c r="D60" s="19">
        <v>0</v>
      </c>
      <c r="E60" s="19">
        <v>0</v>
      </c>
      <c r="F60" s="19">
        <v>0</v>
      </c>
      <c r="G60" s="19">
        <v>206772</v>
      </c>
      <c r="H60" s="19">
        <v>0</v>
      </c>
      <c r="I60" s="19">
        <v>0</v>
      </c>
      <c r="J60" s="19">
        <v>0</v>
      </c>
      <c r="K60" s="19">
        <v>206772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33" customHeight="1">
      <c r="A61" s="5" t="s">
        <v>56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33" customHeight="1">
      <c r="A62" s="5" t="s">
        <v>57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33" customHeight="1">
      <c r="A63" s="17" t="s">
        <v>58</v>
      </c>
      <c r="B63" s="23">
        <v>0</v>
      </c>
      <c r="C63" s="23">
        <v>34965</v>
      </c>
      <c r="D63" s="23">
        <v>0</v>
      </c>
      <c r="E63" s="23">
        <v>0</v>
      </c>
      <c r="F63" s="23">
        <v>0</v>
      </c>
      <c r="G63" s="23">
        <v>34965</v>
      </c>
      <c r="H63" s="23">
        <v>0</v>
      </c>
      <c r="I63" s="23">
        <v>0</v>
      </c>
      <c r="J63" s="23">
        <v>0</v>
      </c>
      <c r="K63" s="23">
        <v>34965</v>
      </c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33" customHeight="1">
      <c r="A64" s="5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33" customHeight="1" thickBot="1">
      <c r="A65" s="5" t="s">
        <v>63</v>
      </c>
      <c r="B65" s="19">
        <v>0</v>
      </c>
      <c r="C65" s="19">
        <v>91393</v>
      </c>
      <c r="D65" s="19">
        <v>0</v>
      </c>
      <c r="E65" s="19">
        <v>0</v>
      </c>
      <c r="F65" s="19">
        <v>0</v>
      </c>
      <c r="G65" s="19">
        <v>91393</v>
      </c>
      <c r="H65" s="19">
        <v>0</v>
      </c>
      <c r="I65" s="19">
        <v>0</v>
      </c>
      <c r="J65" s="19">
        <v>0</v>
      </c>
      <c r="K65" s="19">
        <v>91393</v>
      </c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33" customHeight="1" thickBot="1" thickTop="1">
      <c r="A66" s="31" t="s">
        <v>60</v>
      </c>
      <c r="B66" s="32">
        <f aca="true" t="shared" si="1" ref="B66:K66">SUM(B19:B65)</f>
        <v>261692</v>
      </c>
      <c r="C66" s="32">
        <f>SUM(C19:C65)</f>
        <v>2972186</v>
      </c>
      <c r="D66" s="32">
        <f t="shared" si="1"/>
        <v>30857</v>
      </c>
      <c r="E66" s="32">
        <f t="shared" si="1"/>
        <v>0</v>
      </c>
      <c r="F66" s="32">
        <f t="shared" si="1"/>
        <v>0</v>
      </c>
      <c r="G66" s="32">
        <f>SUM(G19:G65)</f>
        <v>3264735</v>
      </c>
      <c r="H66" s="32">
        <f t="shared" si="1"/>
        <v>2387657</v>
      </c>
      <c r="I66" s="32">
        <f t="shared" si="1"/>
        <v>894495</v>
      </c>
      <c r="J66" s="32">
        <f t="shared" si="1"/>
        <v>1215200</v>
      </c>
      <c r="K66" s="32">
        <f t="shared" si="1"/>
        <v>877078</v>
      </c>
      <c r="L66" s="1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33" customHeight="1" thickTop="1">
      <c r="A67" s="7" t="s">
        <v>61</v>
      </c>
      <c r="B67" s="23">
        <f aca="true" t="shared" si="2" ref="B67:K67">SUM(B66,B18)</f>
        <v>1865453</v>
      </c>
      <c r="C67" s="23">
        <f t="shared" si="2"/>
        <v>10914343</v>
      </c>
      <c r="D67" s="23">
        <f t="shared" si="2"/>
        <v>47195</v>
      </c>
      <c r="E67" s="23">
        <f t="shared" si="2"/>
        <v>14438</v>
      </c>
      <c r="F67" s="23">
        <f t="shared" si="2"/>
        <v>0</v>
      </c>
      <c r="G67" s="23">
        <f t="shared" si="2"/>
        <v>12841429</v>
      </c>
      <c r="H67" s="23">
        <f t="shared" si="2"/>
        <v>10020645</v>
      </c>
      <c r="I67" s="23">
        <f t="shared" si="2"/>
        <v>3250558</v>
      </c>
      <c r="J67" s="23">
        <f t="shared" si="2"/>
        <v>5000100</v>
      </c>
      <c r="K67" s="23">
        <f t="shared" si="2"/>
        <v>2820784</v>
      </c>
      <c r="L67" s="1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11" ht="26.25" customHeight="1" hidden="1">
      <c r="A68" s="13"/>
      <c r="B68" s="33" t="s">
        <v>77</v>
      </c>
      <c r="C68" s="33" t="s">
        <v>78</v>
      </c>
      <c r="D68" s="33" t="s">
        <v>79</v>
      </c>
      <c r="E68" s="33" t="s">
        <v>80</v>
      </c>
      <c r="F68" s="33" t="s">
        <v>81</v>
      </c>
      <c r="G68" s="33" t="s">
        <v>82</v>
      </c>
      <c r="H68" s="33" t="s">
        <v>86</v>
      </c>
      <c r="I68" s="33" t="s">
        <v>83</v>
      </c>
      <c r="J68" s="33" t="s">
        <v>84</v>
      </c>
      <c r="K68" s="33" t="s">
        <v>85</v>
      </c>
    </row>
  </sheetData>
  <mergeCells count="2">
    <mergeCell ref="I2:I3"/>
    <mergeCell ref="J2:J3"/>
  </mergeCells>
  <printOptions/>
  <pageMargins left="0.7874015748031497" right="0.7874015748031497" top="0.7874015748031497" bottom="0.3937007874015748" header="0.5905511811023623" footer="0.31496062992125984"/>
  <pageSetup firstPageNumber="37" useFirstPageNumber="1" fitToHeight="10" fitToWidth="1" horizontalDpi="600" verticalDpi="600" orientation="portrait" paperSize="9" scale="34" r:id="rId1"/>
  <headerFooter alignWithMargins="0">
    <oddHeader>&amp;L&amp;24　　第２表　予算繰越等の状況</oddHeader>
    <oddFooter>&amp;C&amp;30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F-Admin</cp:lastModifiedBy>
  <cp:lastPrinted>2008-12-04T12:19:17Z</cp:lastPrinted>
  <dcterms:modified xsi:type="dcterms:W3CDTF">2009-04-30T08:39:39Z</dcterms:modified>
  <cp:category/>
  <cp:version/>
  <cp:contentType/>
  <cp:contentStatus/>
</cp:coreProperties>
</file>