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6252" activeTab="0"/>
  </bookViews>
  <sheets>
    <sheet name="167" sheetId="1" r:id="rId1"/>
  </sheets>
  <externalReferences>
    <externalReference r:id="rId4"/>
  </externalReferences>
  <definedNames>
    <definedName name="_xlnm.Print_Area" localSheetId="0">'167'!$A$1:$AH$33</definedName>
  </definedNames>
  <calcPr fullCalcOnLoad="1"/>
</workbook>
</file>

<file path=xl/sharedStrings.xml><?xml version="1.0" encoding="utf-8"?>
<sst xmlns="http://schemas.openxmlformats.org/spreadsheetml/2006/main" count="89" uniqueCount="75">
  <si>
    <t>再</t>
  </si>
  <si>
    <t>掲</t>
  </si>
  <si>
    <t>進</t>
  </si>
  <si>
    <t>A</t>
  </si>
  <si>
    <t>A のうち</t>
  </si>
  <si>
    <t>他県への</t>
  </si>
  <si>
    <t>学</t>
  </si>
  <si>
    <t>総　数</t>
  </si>
  <si>
    <t>男</t>
  </si>
  <si>
    <t>女</t>
  </si>
  <si>
    <t>進学者</t>
  </si>
  <si>
    <t>総数</t>
  </si>
  <si>
    <t>率</t>
  </si>
  <si>
    <t>郡山市</t>
  </si>
  <si>
    <t>卒　業　者　総　数</t>
  </si>
  <si>
    <t>(%)</t>
  </si>
  <si>
    <t xml:space="preserve">  高等学校</t>
  </si>
  <si>
    <t xml:space="preserve">  等進学者</t>
  </si>
  <si>
    <t xml:space="preserve">  専修学校</t>
  </si>
  <si>
    <t xml:space="preserve">  等入学者</t>
  </si>
  <si>
    <t>市計</t>
  </si>
  <si>
    <t xml:space="preserve">  公共職業</t>
  </si>
  <si>
    <t>岩瀬郡</t>
  </si>
  <si>
    <t>耶麻郡</t>
  </si>
  <si>
    <t>河沼郡</t>
  </si>
  <si>
    <t>大沼郡</t>
  </si>
  <si>
    <t>西白河郡</t>
  </si>
  <si>
    <t>石川郡</t>
  </si>
  <si>
    <t>東白川郡</t>
  </si>
  <si>
    <t>田村郡</t>
  </si>
  <si>
    <t>双葉郡</t>
  </si>
  <si>
    <t>相馬郡</t>
  </si>
  <si>
    <t>南会津郡</t>
  </si>
  <si>
    <t>年      月</t>
  </si>
  <si>
    <t>市　町　村</t>
  </si>
  <si>
    <t>総数のうち
高等学校等
入学志願者</t>
  </si>
  <si>
    <t xml:space="preserve">F　      </t>
  </si>
  <si>
    <t xml:space="preserve">G  </t>
  </si>
  <si>
    <t>単位　人　</t>
  </si>
  <si>
    <t>H　</t>
  </si>
  <si>
    <t>　　　 　</t>
  </si>
  <si>
    <t>している者</t>
  </si>
  <si>
    <t>A・B・C・D のうち就職</t>
  </si>
  <si>
    <t>卒業者に
占める
就職者
の割合
(%)</t>
  </si>
  <si>
    <t>就職者計
のうち
県内
就職者</t>
  </si>
  <si>
    <t>町村計</t>
  </si>
  <si>
    <t>伊達郡</t>
  </si>
  <si>
    <t>安達郡</t>
  </si>
  <si>
    <r>
      <t>C</t>
    </r>
    <r>
      <rPr>
        <sz val="6"/>
        <rFont val="ＭＳ 明朝"/>
        <family val="1"/>
      </rPr>
      <t>（一般課程）</t>
    </r>
  </si>
  <si>
    <t>　死　亡</t>
  </si>
  <si>
    <t xml:space="preserve">  不詳 ・</t>
  </si>
  <si>
    <t xml:space="preserve">  の  者</t>
  </si>
  <si>
    <t xml:space="preserve">  左記以外</t>
  </si>
  <si>
    <t>I</t>
  </si>
  <si>
    <t>Eのうち雇用契約
期間が一年以上、
かつフルタイム
勤務相当の有期
雇用労働者</t>
  </si>
  <si>
    <t>Aの
うち</t>
  </si>
  <si>
    <t>Bの
うち</t>
  </si>
  <si>
    <t>Cの
うち</t>
  </si>
  <si>
    <t>Dの
うち</t>
  </si>
  <si>
    <t>E 就 職 者 等</t>
  </si>
  <si>
    <t>　進 学 者</t>
  </si>
  <si>
    <t xml:space="preserve"> 　専修学校</t>
  </si>
  <si>
    <t xml:space="preserve"> 　等入学者</t>
  </si>
  <si>
    <t>総数
のうち
特別支援
学級
卒業者</t>
  </si>
  <si>
    <t xml:space="preserve"> 平成31年3月</t>
  </si>
  <si>
    <t xml:space="preserve">167  所 在 市 町 村 別 義 務 教 育 学 </t>
  </si>
  <si>
    <t xml:space="preserve">校 の 進 路 別 卒 業 者 数 </t>
  </si>
  <si>
    <t xml:space="preserve"> 令和 2</t>
  </si>
  <si>
    <t>飯舘村</t>
  </si>
  <si>
    <r>
      <t>B</t>
    </r>
    <r>
      <rPr>
        <sz val="6"/>
        <rFont val="ＭＳ 明朝"/>
        <family val="1"/>
      </rPr>
      <t>（高等課程）</t>
    </r>
  </si>
  <si>
    <r>
      <t>D</t>
    </r>
    <r>
      <rPr>
        <sz val="6"/>
        <rFont val="ＭＳ 明朝"/>
        <family val="1"/>
      </rPr>
      <t xml:space="preserve">  能力開発施設</t>
    </r>
  </si>
  <si>
    <t>資料　福島県統計課「学校基本調査報告書」、文部科学省「学校基本調査報告書」</t>
  </si>
  <si>
    <t>注　　進学率：卒業者総数のうち、高等学校等に進学した者Aの占める比率。計算式：A/卒業者総数</t>
  </si>
  <si>
    <t>（366）教育・文化</t>
  </si>
  <si>
    <t>　　教育・文化（367）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</si>
</sst>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0.0"/>
    <numFmt numFmtId="181" formatCode="#\ ##0;\(#\ ##0\)"/>
    <numFmt numFmtId="182" formatCode="0.00\ "/>
    <numFmt numFmtId="183" formatCode="0.000\ "/>
    <numFmt numFmtId="184" formatCode="0.0000\ "/>
    <numFmt numFmtId="185" formatCode="0.00000\ "/>
    <numFmt numFmtId="186" formatCode="#\ \ \ ###\ \ \ ##0"/>
    <numFmt numFmtId="187" formatCode="#\ \ \ ###\ \ \ ##0\ "/>
    <numFmt numFmtId="188" formatCode="#\ \ ###\ \ ##0"/>
    <numFmt numFmtId="189" formatCode="#.0\ \ \ ###\ \ \ ##0\ "/>
    <numFmt numFmtId="190" formatCode="#.\ \ \ ###\ \ \ ##0\ "/>
    <numFmt numFmtId="191" formatCode="_ * #\ \ ##0;_ * &quot;△&quot;#\ \ ##0;_ * &quot;－&quot;;_ @_ "/>
    <numFmt numFmtId="192" formatCode="_ * 0.0;_ * &quot;△&quot;0.0;_ * &quot;－&quot;;_ @_ "/>
    <numFmt numFmtId="193" formatCode="0.0_ "/>
    <numFmt numFmtId="194" formatCode="#.0\ \ ###\ \ ##0"/>
    <numFmt numFmtId="195" formatCode="#.\ \ ###\ \ ##0"/>
    <numFmt numFmtId="196" formatCode=".\ \ ###\ \ ##00;00000000"/>
    <numFmt numFmtId="197" formatCode=".\ \ ###\ \ ##00;000000000000000000000000000000000000000000000000000000000000000000000000000000000000000000000000000000000000000000000000000000000000000000000000000000000000000000000000"/>
    <numFmt numFmtId="198" formatCode=".\ \ ##\ \ ##00;000000000000000000000000000000000000000000000000000000000000000000000000000000000000000000000000000000000000000000000000000000000000000000000000000000000000000000000000"/>
    <numFmt numFmtId="199" formatCode=".\ \ #\ \ ##00;000000000000000000000000000000000000000000000000000000000000000000000000000000000000000000000000000000000000000000000000000000000000000000000000000000000000000000000000"/>
    <numFmt numFmtId="200" formatCode=".\ \ \ \ ##00;000000000000000000000000000000000000000000000000000000000000000000000000000000000000000000000000000000000000000000000000000000000000000000000000000000000000000000000000"/>
    <numFmt numFmtId="201" formatCode=".\ \ \ \ ##0;000000000000000000000000000000000000000000000000000000000000000000000000000000000000000000000000000000000000000000000000000000000000000000000000000000000000000000000000"/>
    <numFmt numFmtId="202" formatCode=".\ \ \ \ ##;000000000000000000000000000000000000000000000000000000000000000000000000000000000000000000000000000000000000000000000000000000000000000000000000000000000000000000000000"/>
    <numFmt numFmtId="203" formatCode=".\ \ \ \ #;000000000000000000000000000000000000000000000000000000000000000000000000000000000000000000000000000000000000000000000000000000000000000000000000000000000000000000000000"/>
    <numFmt numFmtId="204" formatCode="\ \ \ \ ;000000000000000000000000000000000000000000000000000000000000000000000000000000000000000000000000000000000000000000000000000000000000000000000000000000000000000000000000"/>
    <numFmt numFmtId="205" formatCode="\ \ \ \ ;000000000000000000000000000000000000000000000000000000000000000000000000000000000000000000000000000000000000000000000000000000000000000000000000000000000000000000000000.0"/>
    <numFmt numFmtId="206" formatCode="\ \ \ \ ;000000000000000000000000000000000000000000000000000000000000000000000000000000000000000000000000000000000000000000000000000000000000000000000000000000000000000000000000.00"/>
    <numFmt numFmtId="207" formatCode="\ \ \ \ ;000000000000000000000000000000000000000000000000000000000000000000000000000000000000000000000000000000000000000000000000000000000000000000000000000000000000000000000000.000"/>
    <numFmt numFmtId="208" formatCode="\ \ \ \ ;000000000000000000000000000000000000000000000000000000000000000000000000000000000000000000000000000000000000000000000000000000000000000000000000000000000000000000000000.0000"/>
    <numFmt numFmtId="209" formatCode="_ * #\ ##0;_ * &quot;△&quot;#\ ##0;_ * &quot;－&quot;;_ @_ "/>
    <numFmt numFmtId="210" formatCode="#\ ###\ ##0"/>
    <numFmt numFmtId="211" formatCode="0.00_ "/>
    <numFmt numFmtId="212" formatCode="0.000_);[Red]\(0.000\)"/>
    <numFmt numFmtId="213" formatCode="_ * #\ ##0\ ;_ * &quot;△&quot;#\ \ ##0\ ;_ * &quot;－&quot;;_ @_ "/>
    <numFmt numFmtId="214" formatCode="#,##0.0;\-#,##0.0;\-"/>
    <numFmt numFmtId="215" formatCode="#,##0;\-#,##0;\-"/>
    <numFmt numFmtId="216" formatCode="_ * #\ ##0;_ * &quot;△&quot;#\ ##0;_ * &quot;-&quot;;_ @_ "/>
    <numFmt numFmtId="217" formatCode="0.0;&quot;△ &quot;0.0"/>
    <numFmt numFmtId="218" formatCode="0.0;&quot;▲ &quot;0.0"/>
    <numFmt numFmtId="219" formatCode="_ * #\ \ ##0;_ * &quot;△&quot;#\ \ ##0;_ * &quot;-&quot;;_ @_ "/>
    <numFmt numFmtId="220" formatCode="_ * 0.0;_ * &quot;△&quot;0.0;_ * &quot;-&quot;;_ @_ "/>
    <numFmt numFmtId="221" formatCode="_ * #.0\ \ ##0;_ * &quot;△&quot;#.0\ \ ##0;_ * &quot;-&quot;;_ @_ "/>
    <numFmt numFmtId="222" formatCode="_ * #.\ \ ##0;_ * &quot;△&quot;#.\ \ ##0;_ * &quot;-&quot;;_ @_ "/>
    <numFmt numFmtId="223" formatCode="_ * .\ \ ##0;_ * &quot;△&quot;.\ \ ##0;_ * &quot;-&quot;;_ @_ⴆ"/>
    <numFmt numFmtId="224" formatCode="_ * .\ \ ##;_ * &quot;△&quot;.\ \ ##;_ * &quot;-&quot;;_ @_ⴆ"/>
    <numFmt numFmtId="225" formatCode="_ * .\ \ #;_ * &quot;△&quot;.\ \ #;_ * &quot;-&quot;;_ @_ⴆ"/>
    <numFmt numFmtId="226" formatCode="_ * \ \ ;_ * &quot;△&quot;\ \ ;_ * &quot;-&quot;;_ @_ⴆ"/>
    <numFmt numFmtId="227" formatCode="#.0\ \ ##0\ "/>
    <numFmt numFmtId="228" formatCode="#.\ \ ##0\ "/>
    <numFmt numFmtId="229" formatCode="#,##0.0;[Red]\-#,##0.0"/>
    <numFmt numFmtId="230" formatCode="#\ ##0;\-#\ ##0;\-"/>
    <numFmt numFmtId="231" formatCode="\(#\ ##0\)"/>
    <numFmt numFmtId="232" formatCode="\(#0\)"/>
    <numFmt numFmtId="233" formatCode="_ * #\ ##0;_ * &quot;△&quot;#\ ##0;_ * &quot;-&quot;;_ @"/>
    <numFmt numFmtId="234" formatCode="\(0\)"/>
    <numFmt numFmtId="235" formatCode="_ * #\ \ ##0;_ * &quot;△&quot;#\ \ ##0;_ * &quot;－&quot;;_ @"/>
    <numFmt numFmtId="236" formatCode="#\ ##0"/>
  </numFmts>
  <fonts count="5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6"/>
      <name val="Osaka"/>
      <family val="3"/>
    </font>
    <font>
      <sz val="7"/>
      <name val="ＭＳ 明朝"/>
      <family val="1"/>
    </font>
    <font>
      <sz val="7"/>
      <name val="Osaka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17" fillId="0" borderId="0">
      <alignment vertical="center"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distributed" vertical="center" shrinkToFit="1"/>
    </xf>
    <xf numFmtId="0" fontId="9" fillId="0" borderId="14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188" fontId="9" fillId="0" borderId="0" xfId="0" applyNumberFormat="1" applyFont="1" applyFill="1" applyBorder="1" applyAlignment="1">
      <alignment vertical="center"/>
    </xf>
    <xf numFmtId="188" fontId="9" fillId="0" borderId="12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209" fontId="9" fillId="0" borderId="0" xfId="0" applyNumberFormat="1" applyFont="1" applyFill="1" applyBorder="1" applyAlignment="1">
      <alignment horizontal="right" vertical="center"/>
    </xf>
    <xf numFmtId="209" fontId="1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209" fontId="9" fillId="0" borderId="13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right" vertical="center"/>
    </xf>
    <xf numFmtId="216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Alignment="1">
      <alignment horizontal="right" vertical="center"/>
    </xf>
    <xf numFmtId="43" fontId="9" fillId="0" borderId="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216" fontId="12" fillId="0" borderId="0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Alignment="1">
      <alignment horizontal="right" vertical="center"/>
    </xf>
    <xf numFmtId="220" fontId="9" fillId="0" borderId="0" xfId="0" applyNumberFormat="1" applyFont="1" applyFill="1" applyAlignment="1">
      <alignment horizontal="right" vertical="center"/>
    </xf>
    <xf numFmtId="220" fontId="9" fillId="0" borderId="0" xfId="0" applyNumberFormat="1" applyFont="1" applyFill="1" applyBorder="1" applyAlignment="1">
      <alignment horizontal="right" vertical="center"/>
    </xf>
    <xf numFmtId="216" fontId="9" fillId="0" borderId="0" xfId="0" applyNumberFormat="1" applyFont="1" applyFill="1" applyBorder="1" applyAlignment="1">
      <alignment horizontal="right" vertical="center" shrinkToFit="1"/>
    </xf>
    <xf numFmtId="220" fontId="9" fillId="0" borderId="0" xfId="0" applyNumberFormat="1" applyFont="1" applyFill="1" applyBorder="1" applyAlignment="1">
      <alignment horizontal="right" vertical="center" shrinkToFit="1"/>
    </xf>
    <xf numFmtId="220" fontId="9" fillId="0" borderId="0" xfId="0" applyNumberFormat="1" applyFont="1" applyFill="1" applyAlignment="1">
      <alignment horizontal="right" vertical="center" shrinkToFit="1"/>
    </xf>
    <xf numFmtId="0" fontId="13" fillId="0" borderId="13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 shrinkToFit="1"/>
    </xf>
    <xf numFmtId="177" fontId="7" fillId="0" borderId="0" xfId="0" applyNumberFormat="1" applyFont="1" applyFill="1" applyBorder="1" applyAlignment="1">
      <alignment horizontal="left"/>
    </xf>
    <xf numFmtId="232" fontId="9" fillId="0" borderId="0" xfId="0" applyNumberFormat="1" applyFont="1" applyFill="1" applyBorder="1" applyAlignment="1">
      <alignment horizontal="right" vertical="center"/>
    </xf>
    <xf numFmtId="232" fontId="12" fillId="0" borderId="0" xfId="0" applyNumberFormat="1" applyFont="1" applyFill="1" applyBorder="1" applyAlignment="1">
      <alignment horizontal="right" vertical="center"/>
    </xf>
    <xf numFmtId="232" fontId="9" fillId="0" borderId="0" xfId="0" applyNumberFormat="1" applyFont="1" applyFill="1" applyBorder="1" applyAlignment="1">
      <alignment horizontal="right" vertical="center" shrinkToFit="1"/>
    </xf>
    <xf numFmtId="216" fontId="12" fillId="0" borderId="0" xfId="0" applyNumberFormat="1" applyFont="1" applyFill="1" applyAlignment="1">
      <alignment horizontal="right" vertical="center"/>
    </xf>
    <xf numFmtId="216" fontId="9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236" fontId="9" fillId="0" borderId="0" xfId="0" applyNumberFormat="1" applyFont="1" applyFill="1" applyAlignment="1">
      <alignment vertical="center"/>
    </xf>
    <xf numFmtId="215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234" fontId="11" fillId="0" borderId="0" xfId="0" applyNumberFormat="1" applyFont="1" applyFill="1" applyAlignment="1">
      <alignment horizontal="right" vertical="center"/>
    </xf>
    <xf numFmtId="235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distributed" vertical="center" wrapText="1"/>
    </xf>
    <xf numFmtId="0" fontId="13" fillId="0" borderId="20" xfId="0" applyFont="1" applyFill="1" applyBorder="1" applyAlignment="1">
      <alignment horizontal="distributed" vertical="center" wrapText="1"/>
    </xf>
    <xf numFmtId="0" fontId="13" fillId="0" borderId="21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177" fontId="13" fillId="0" borderId="16" xfId="0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/>
    </xf>
    <xf numFmtId="0" fontId="9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distributed" vertical="center" wrapText="1"/>
    </xf>
    <xf numFmtId="0" fontId="16" fillId="0" borderId="18" xfId="0" applyFont="1" applyFill="1" applyBorder="1" applyAlignment="1">
      <alignment horizontal="distributed" vertical="center"/>
    </xf>
    <xf numFmtId="0" fontId="16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 wrapText="1"/>
    </xf>
    <xf numFmtId="0" fontId="13" fillId="0" borderId="12" xfId="0" applyFont="1" applyFill="1" applyBorder="1" applyAlignment="1">
      <alignment horizontal="distributed" vertical="center" wrapText="1"/>
    </xf>
    <xf numFmtId="0" fontId="13" fillId="0" borderId="15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177" fontId="13" fillId="0" borderId="17" xfId="0" applyNumberFormat="1" applyFont="1" applyFill="1" applyBorder="1" applyAlignment="1">
      <alignment horizontal="distributed" vertical="center"/>
    </xf>
    <xf numFmtId="177" fontId="13" fillId="0" borderId="11" xfId="0" applyNumberFormat="1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216" fontId="52" fillId="0" borderId="0" xfId="0" applyNumberFormat="1" applyFont="1" applyFill="1" applyBorder="1" applyAlignment="1">
      <alignment horizontal="right" vertical="center"/>
    </xf>
    <xf numFmtId="220" fontId="9" fillId="0" borderId="0" xfId="49" applyNumberFormat="1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標準 2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7_%20&#25152;&#22312;&#24066;&#30010;&#26449;&#21029;&#32681;&#21209;&#25945;&#32946;&#23398;&#26657;&#12398;&#36914;&#36335;&#21029;&#21330;&#26989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7（R3）"/>
      <sheetName val="167（R2)"/>
      <sheetName val="167変更説明"/>
      <sheetName val="167（R1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.69921875" style="3" customWidth="1"/>
    <col min="2" max="2" width="8.796875" style="4" customWidth="1"/>
    <col min="3" max="3" width="6.296875" style="4" customWidth="1"/>
    <col min="4" max="5" width="6" style="4" customWidth="1"/>
    <col min="6" max="6" width="5.296875" style="4" customWidth="1"/>
    <col min="7" max="7" width="5.296875" style="5" customWidth="1"/>
    <col min="8" max="8" width="4.09765625" style="5" customWidth="1"/>
    <col min="9" max="11" width="4.09765625" style="4" customWidth="1"/>
    <col min="12" max="13" width="4.5" style="4" customWidth="1"/>
    <col min="14" max="14" width="4.09765625" style="4" customWidth="1"/>
    <col min="15" max="15" width="3.69921875" style="4" customWidth="1"/>
    <col min="16" max="16" width="3.19921875" style="4" customWidth="1"/>
    <col min="17" max="17" width="3.69921875" style="4" customWidth="1"/>
    <col min="18" max="21" width="4" style="4" customWidth="1"/>
    <col min="22" max="22" width="5.8984375" style="4" customWidth="1"/>
    <col min="23" max="23" width="5.09765625" style="4" customWidth="1"/>
    <col min="24" max="27" width="3.796875" style="4" customWidth="1"/>
    <col min="28" max="28" width="1.796875" style="4" customWidth="1"/>
    <col min="29" max="29" width="9.5" style="4" customWidth="1"/>
    <col min="30" max="30" width="5.296875" style="4" customWidth="1"/>
    <col min="31" max="31" width="6.296875" style="4" customWidth="1"/>
    <col min="32" max="32" width="4.5" style="4" customWidth="1"/>
    <col min="33" max="33" width="6" style="31" customWidth="1"/>
    <col min="34" max="34" width="4.5" style="31" customWidth="1"/>
    <col min="35" max="35" width="10.59765625" style="3" customWidth="1"/>
    <col min="36" max="16384" width="10.59765625" style="4" customWidth="1"/>
  </cols>
  <sheetData>
    <row r="1" spans="1:35" s="36" customFormat="1" ht="13.5" customHeight="1">
      <c r="A1" s="35" t="s">
        <v>73</v>
      </c>
      <c r="G1" s="37"/>
      <c r="H1" s="37"/>
      <c r="AF1" s="35"/>
      <c r="AG1" s="38"/>
      <c r="AH1" s="39" t="s">
        <v>74</v>
      </c>
      <c r="AI1" s="35"/>
    </row>
    <row r="2" spans="1:35" s="2" customFormat="1" ht="30" customHeight="1">
      <c r="A2" s="120" t="s">
        <v>65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 t="s">
        <v>66</v>
      </c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"/>
    </row>
    <row r="3" ht="15.75" customHeight="1">
      <c r="AH3" s="42" t="s">
        <v>38</v>
      </c>
    </row>
    <row r="4" spans="1:34" ht="13.5" customHeight="1">
      <c r="A4" s="122" t="s">
        <v>33</v>
      </c>
      <c r="B4" s="123"/>
      <c r="C4" s="124" t="s">
        <v>14</v>
      </c>
      <c r="D4" s="122"/>
      <c r="E4" s="123"/>
      <c r="F4" s="127" t="s">
        <v>16</v>
      </c>
      <c r="G4" s="128"/>
      <c r="H4" s="129" t="s">
        <v>18</v>
      </c>
      <c r="I4" s="116"/>
      <c r="J4" s="129" t="s">
        <v>61</v>
      </c>
      <c r="K4" s="116"/>
      <c r="L4" s="130" t="s">
        <v>21</v>
      </c>
      <c r="M4" s="131"/>
      <c r="N4" s="124" t="s">
        <v>59</v>
      </c>
      <c r="O4" s="122"/>
      <c r="P4" s="122"/>
      <c r="Q4" s="123"/>
      <c r="R4" s="132" t="s">
        <v>52</v>
      </c>
      <c r="S4" s="133"/>
      <c r="T4" s="6" t="s">
        <v>50</v>
      </c>
      <c r="U4" s="8"/>
      <c r="V4" s="9"/>
      <c r="W4" s="10"/>
      <c r="X4" s="10" t="s">
        <v>0</v>
      </c>
      <c r="Y4" s="10"/>
      <c r="Z4" s="10"/>
      <c r="AA4" s="10"/>
      <c r="AB4" s="10"/>
      <c r="AC4" s="10"/>
      <c r="AD4" s="10"/>
      <c r="AE4" s="10" t="s">
        <v>1</v>
      </c>
      <c r="AF4" s="8"/>
      <c r="AG4" s="32" t="s">
        <v>2</v>
      </c>
      <c r="AH4" s="105" t="s">
        <v>43</v>
      </c>
    </row>
    <row r="5" spans="1:34" ht="13.5" customHeight="1">
      <c r="A5" s="89"/>
      <c r="B5" s="90"/>
      <c r="C5" s="125"/>
      <c r="D5" s="89"/>
      <c r="E5" s="90"/>
      <c r="F5" s="3" t="s">
        <v>3</v>
      </c>
      <c r="G5" s="12"/>
      <c r="H5" s="108" t="s">
        <v>69</v>
      </c>
      <c r="I5" s="109"/>
      <c r="J5" s="108" t="s">
        <v>48</v>
      </c>
      <c r="K5" s="81"/>
      <c r="L5" s="108" t="s">
        <v>70</v>
      </c>
      <c r="M5" s="110"/>
      <c r="N5" s="125"/>
      <c r="O5" s="89"/>
      <c r="P5" s="89"/>
      <c r="Q5" s="90"/>
      <c r="R5" s="111" t="s">
        <v>36</v>
      </c>
      <c r="S5" s="112"/>
      <c r="T5" s="113" t="s">
        <v>37</v>
      </c>
      <c r="U5" s="114"/>
      <c r="V5" s="13" t="s">
        <v>4</v>
      </c>
      <c r="W5" s="48" t="s">
        <v>39</v>
      </c>
      <c r="X5" s="115" t="s">
        <v>42</v>
      </c>
      <c r="Y5" s="115"/>
      <c r="Z5" s="115"/>
      <c r="AA5" s="116"/>
      <c r="AB5" s="48" t="s">
        <v>53</v>
      </c>
      <c r="AC5" s="117" t="s">
        <v>54</v>
      </c>
      <c r="AD5" s="86" t="s">
        <v>63</v>
      </c>
      <c r="AE5" s="86" t="s">
        <v>35</v>
      </c>
      <c r="AF5" s="86" t="s">
        <v>44</v>
      </c>
      <c r="AG5" s="33" t="s">
        <v>6</v>
      </c>
      <c r="AH5" s="106"/>
    </row>
    <row r="6" spans="1:34" ht="13.5" customHeight="1">
      <c r="A6" s="89" t="s">
        <v>34</v>
      </c>
      <c r="B6" s="90"/>
      <c r="C6" s="126"/>
      <c r="D6" s="91"/>
      <c r="E6" s="92"/>
      <c r="F6" s="93" t="s">
        <v>17</v>
      </c>
      <c r="G6" s="94"/>
      <c r="H6" s="95" t="s">
        <v>60</v>
      </c>
      <c r="I6" s="96"/>
      <c r="J6" s="95" t="s">
        <v>62</v>
      </c>
      <c r="K6" s="96"/>
      <c r="L6" s="97" t="s">
        <v>19</v>
      </c>
      <c r="M6" s="98"/>
      <c r="N6" s="126"/>
      <c r="O6" s="91"/>
      <c r="P6" s="91"/>
      <c r="Q6" s="92"/>
      <c r="R6" s="99" t="s">
        <v>51</v>
      </c>
      <c r="S6" s="100"/>
      <c r="T6" s="101" t="s">
        <v>49</v>
      </c>
      <c r="U6" s="102"/>
      <c r="V6" s="14" t="s">
        <v>5</v>
      </c>
      <c r="W6" s="47" t="s">
        <v>40</v>
      </c>
      <c r="X6" s="62" t="s">
        <v>41</v>
      </c>
      <c r="Y6" s="15"/>
      <c r="Z6" s="15"/>
      <c r="AA6" s="46"/>
      <c r="AB6" s="63"/>
      <c r="AC6" s="118"/>
      <c r="AD6" s="87"/>
      <c r="AE6" s="87"/>
      <c r="AF6" s="87"/>
      <c r="AG6" s="33" t="s">
        <v>12</v>
      </c>
      <c r="AH6" s="106"/>
    </row>
    <row r="7" spans="1:34" ht="21" customHeight="1">
      <c r="A7" s="91"/>
      <c r="B7" s="92"/>
      <c r="C7" s="16" t="s">
        <v>7</v>
      </c>
      <c r="D7" s="16" t="s">
        <v>8</v>
      </c>
      <c r="E7" s="16" t="s">
        <v>9</v>
      </c>
      <c r="F7" s="16" t="s">
        <v>8</v>
      </c>
      <c r="G7" s="16" t="s">
        <v>9</v>
      </c>
      <c r="H7" s="16" t="s">
        <v>8</v>
      </c>
      <c r="I7" s="16" t="s">
        <v>9</v>
      </c>
      <c r="J7" s="16" t="s">
        <v>8</v>
      </c>
      <c r="K7" s="16" t="s">
        <v>9</v>
      </c>
      <c r="L7" s="16" t="s">
        <v>8</v>
      </c>
      <c r="M7" s="16" t="s">
        <v>9</v>
      </c>
      <c r="N7" s="103" t="s">
        <v>8</v>
      </c>
      <c r="O7" s="104"/>
      <c r="P7" s="103" t="s">
        <v>9</v>
      </c>
      <c r="Q7" s="104"/>
      <c r="R7" s="16" t="s">
        <v>8</v>
      </c>
      <c r="S7" s="16" t="s">
        <v>9</v>
      </c>
      <c r="T7" s="16" t="s">
        <v>8</v>
      </c>
      <c r="U7" s="16" t="s">
        <v>9</v>
      </c>
      <c r="V7" s="17" t="s">
        <v>10</v>
      </c>
      <c r="W7" s="18" t="s">
        <v>11</v>
      </c>
      <c r="X7" s="65" t="s">
        <v>55</v>
      </c>
      <c r="Y7" s="65" t="s">
        <v>56</v>
      </c>
      <c r="Z7" s="65" t="s">
        <v>57</v>
      </c>
      <c r="AA7" s="65" t="s">
        <v>58</v>
      </c>
      <c r="AB7" s="64"/>
      <c r="AC7" s="119"/>
      <c r="AD7" s="88"/>
      <c r="AE7" s="88"/>
      <c r="AF7" s="88"/>
      <c r="AG7" s="41" t="s">
        <v>15</v>
      </c>
      <c r="AH7" s="107"/>
    </row>
    <row r="8" spans="1:34" ht="6.75" customHeight="1">
      <c r="A8" s="6"/>
      <c r="B8" s="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6"/>
      <c r="W8" s="22"/>
      <c r="X8" s="27"/>
      <c r="Y8" s="27"/>
      <c r="Z8" s="27"/>
      <c r="AA8" s="27"/>
      <c r="AB8" s="28"/>
      <c r="AC8" s="28"/>
      <c r="AD8" s="28"/>
      <c r="AE8" s="28"/>
      <c r="AF8" s="28"/>
      <c r="AG8" s="40"/>
      <c r="AH8" s="40"/>
    </row>
    <row r="9" spans="1:34" ht="27" customHeight="1">
      <c r="A9" s="82" t="s">
        <v>64</v>
      </c>
      <c r="B9" s="83"/>
      <c r="C9" s="43">
        <v>35</v>
      </c>
      <c r="D9" s="43">
        <v>13</v>
      </c>
      <c r="E9" s="43">
        <v>22</v>
      </c>
      <c r="F9" s="43">
        <v>13</v>
      </c>
      <c r="G9" s="43">
        <v>21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67"/>
      <c r="O9" s="43">
        <v>0</v>
      </c>
      <c r="P9" s="67"/>
      <c r="Q9" s="43">
        <v>0</v>
      </c>
      <c r="R9" s="43">
        <v>0</v>
      </c>
      <c r="S9" s="43">
        <v>1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24">
        <v>0</v>
      </c>
      <c r="AC9" s="43">
        <v>0</v>
      </c>
      <c r="AD9" s="43">
        <v>0</v>
      </c>
      <c r="AE9" s="43">
        <v>34</v>
      </c>
      <c r="AF9" s="43">
        <v>0</v>
      </c>
      <c r="AG9" s="44">
        <v>97.1</v>
      </c>
      <c r="AH9" s="71">
        <v>0</v>
      </c>
    </row>
    <row r="10" spans="1:34" ht="27" customHeight="1">
      <c r="A10" s="84" t="s">
        <v>67</v>
      </c>
      <c r="B10" s="85"/>
      <c r="C10" s="55">
        <v>60</v>
      </c>
      <c r="D10" s="55">
        <v>17</v>
      </c>
      <c r="E10" s="55">
        <v>43</v>
      </c>
      <c r="F10" s="55">
        <v>16</v>
      </c>
      <c r="G10" s="55">
        <v>43</v>
      </c>
      <c r="H10" s="55">
        <v>1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68"/>
      <c r="O10" s="55">
        <v>0</v>
      </c>
      <c r="P10" s="68"/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2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25"/>
      <c r="AC10" s="55">
        <v>0</v>
      </c>
      <c r="AD10" s="55">
        <v>0</v>
      </c>
      <c r="AE10" s="55">
        <v>57</v>
      </c>
      <c r="AF10" s="55">
        <v>0</v>
      </c>
      <c r="AG10" s="56">
        <v>98.33333333333333</v>
      </c>
      <c r="AH10" s="70">
        <v>0</v>
      </c>
    </row>
    <row r="11" spans="2:34" ht="15.75" customHeight="1">
      <c r="B11" s="19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67"/>
      <c r="O11" s="24"/>
      <c r="P11" s="67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30"/>
      <c r="AH11" s="30"/>
    </row>
    <row r="12" spans="1:35" ht="27" customHeight="1">
      <c r="A12" s="80" t="s">
        <v>20</v>
      </c>
      <c r="B12" s="81"/>
      <c r="C12" s="43">
        <f>SUM(C13)</f>
        <v>60</v>
      </c>
      <c r="D12" s="43">
        <f aca="true" t="shared" si="0" ref="D12:AF12">SUM(D13)</f>
        <v>17</v>
      </c>
      <c r="E12" s="43">
        <f t="shared" si="0"/>
        <v>43</v>
      </c>
      <c r="F12" s="43">
        <f t="shared" si="0"/>
        <v>16</v>
      </c>
      <c r="G12" s="43">
        <f t="shared" si="0"/>
        <v>43</v>
      </c>
      <c r="H12" s="43">
        <f t="shared" si="0"/>
        <v>1</v>
      </c>
      <c r="I12" s="43">
        <f t="shared" si="0"/>
        <v>0</v>
      </c>
      <c r="J12" s="43">
        <f t="shared" si="0"/>
        <v>0</v>
      </c>
      <c r="K12" s="43">
        <f t="shared" si="0"/>
        <v>0</v>
      </c>
      <c r="L12" s="43">
        <f t="shared" si="0"/>
        <v>0</v>
      </c>
      <c r="M12" s="43">
        <f t="shared" si="0"/>
        <v>0</v>
      </c>
      <c r="N12" s="67"/>
      <c r="O12" s="43">
        <f t="shared" si="0"/>
        <v>0</v>
      </c>
      <c r="P12" s="67"/>
      <c r="Q12" s="43">
        <f t="shared" si="0"/>
        <v>0</v>
      </c>
      <c r="R12" s="43">
        <f t="shared" si="0"/>
        <v>0</v>
      </c>
      <c r="S12" s="134">
        <f t="shared" si="0"/>
        <v>0</v>
      </c>
      <c r="T12" s="43">
        <f t="shared" si="0"/>
        <v>0</v>
      </c>
      <c r="U12" s="43">
        <f t="shared" si="0"/>
        <v>0</v>
      </c>
      <c r="V12" s="43">
        <f t="shared" si="0"/>
        <v>2</v>
      </c>
      <c r="W12" s="43">
        <f t="shared" si="0"/>
        <v>0</v>
      </c>
      <c r="X12" s="43">
        <f t="shared" si="0"/>
        <v>0</v>
      </c>
      <c r="Y12" s="43">
        <f t="shared" si="0"/>
        <v>0</v>
      </c>
      <c r="Z12" s="43">
        <f t="shared" si="0"/>
        <v>0</v>
      </c>
      <c r="AA12" s="43">
        <f t="shared" si="0"/>
        <v>0</v>
      </c>
      <c r="AB12" s="43">
        <f t="shared" si="0"/>
        <v>0</v>
      </c>
      <c r="AC12" s="43">
        <f t="shared" si="0"/>
        <v>0</v>
      </c>
      <c r="AD12" s="43">
        <f t="shared" si="0"/>
        <v>0</v>
      </c>
      <c r="AE12" s="43">
        <f t="shared" si="0"/>
        <v>57</v>
      </c>
      <c r="AF12" s="43">
        <f t="shared" si="0"/>
        <v>0</v>
      </c>
      <c r="AG12" s="44">
        <v>98.33333333333333</v>
      </c>
      <c r="AH12" s="135">
        <v>0</v>
      </c>
      <c r="AI12" s="45"/>
    </row>
    <row r="13" spans="2:34" s="20" customFormat="1" ht="27" customHeight="1">
      <c r="B13" s="21" t="s">
        <v>13</v>
      </c>
      <c r="C13" s="43">
        <v>60</v>
      </c>
      <c r="D13" s="43">
        <v>17</v>
      </c>
      <c r="E13" s="43">
        <v>43</v>
      </c>
      <c r="F13" s="43">
        <v>16</v>
      </c>
      <c r="G13" s="43">
        <v>43</v>
      </c>
      <c r="H13" s="43">
        <v>1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67"/>
      <c r="O13" s="43">
        <v>0</v>
      </c>
      <c r="P13" s="67"/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2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/>
      <c r="AC13" s="43">
        <v>0</v>
      </c>
      <c r="AD13" s="43">
        <v>0</v>
      </c>
      <c r="AE13" s="43">
        <v>57</v>
      </c>
      <c r="AF13" s="43">
        <v>0</v>
      </c>
      <c r="AG13" s="44">
        <v>98.33333333333333</v>
      </c>
      <c r="AH13" s="57">
        <v>0</v>
      </c>
    </row>
    <row r="14" spans="2:34" s="3" customFormat="1" ht="9.75" customHeight="1">
      <c r="B14" s="19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67"/>
      <c r="O14" s="43"/>
      <c r="P14" s="67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57"/>
    </row>
    <row r="15" spans="2:34" s="3" customFormat="1" ht="9.75" customHeight="1">
      <c r="B15" s="19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67"/>
      <c r="O15" s="43"/>
      <c r="P15" s="67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4"/>
      <c r="AH15" s="57"/>
    </row>
    <row r="16" spans="1:34" s="3" customFormat="1" ht="27" customHeight="1">
      <c r="A16" s="80" t="s">
        <v>45</v>
      </c>
      <c r="B16" s="81"/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/>
      <c r="O16" s="43">
        <v>0</v>
      </c>
      <c r="P16" s="43"/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</row>
    <row r="17" spans="1:34" s="3" customFormat="1" ht="27" customHeight="1">
      <c r="A17" s="80" t="s">
        <v>46</v>
      </c>
      <c r="B17" s="81"/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67"/>
      <c r="O17" s="43">
        <v>0</v>
      </c>
      <c r="P17" s="67"/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57">
        <v>0</v>
      </c>
    </row>
    <row r="18" spans="1:34" s="3" customFormat="1" ht="27" customHeight="1">
      <c r="A18" s="80" t="s">
        <v>47</v>
      </c>
      <c r="B18" s="81"/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67"/>
      <c r="O18" s="43">
        <v>0</v>
      </c>
      <c r="P18" s="67"/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57">
        <v>0</v>
      </c>
    </row>
    <row r="19" spans="1:34" s="3" customFormat="1" ht="27" customHeight="1">
      <c r="A19" s="80" t="s">
        <v>22</v>
      </c>
      <c r="B19" s="81"/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69"/>
      <c r="O19" s="59">
        <v>0</v>
      </c>
      <c r="P19" s="69"/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/>
      <c r="AC19" s="59">
        <v>0</v>
      </c>
      <c r="AD19" s="59">
        <v>0</v>
      </c>
      <c r="AE19" s="59">
        <v>0</v>
      </c>
      <c r="AF19" s="59">
        <v>0</v>
      </c>
      <c r="AG19" s="43">
        <v>0</v>
      </c>
      <c r="AH19" s="60">
        <v>0</v>
      </c>
    </row>
    <row r="20" spans="1:34" s="3" customFormat="1" ht="27" customHeight="1">
      <c r="A20" s="80" t="s">
        <v>32</v>
      </c>
      <c r="B20" s="81"/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69"/>
      <c r="O20" s="59">
        <v>0</v>
      </c>
      <c r="P20" s="69"/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/>
      <c r="AC20" s="59">
        <v>0</v>
      </c>
      <c r="AD20" s="59">
        <v>0</v>
      </c>
      <c r="AE20" s="59">
        <v>0</v>
      </c>
      <c r="AF20" s="59">
        <v>0</v>
      </c>
      <c r="AG20" s="43">
        <v>0</v>
      </c>
      <c r="AH20" s="61">
        <v>0</v>
      </c>
    </row>
    <row r="21" spans="1:34" s="3" customFormat="1" ht="27" customHeight="1">
      <c r="A21" s="80" t="s">
        <v>23</v>
      </c>
      <c r="B21" s="81"/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69"/>
      <c r="O21" s="59">
        <v>0</v>
      </c>
      <c r="P21" s="69"/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/>
      <c r="AC21" s="59">
        <v>0</v>
      </c>
      <c r="AD21" s="59">
        <v>0</v>
      </c>
      <c r="AE21" s="59">
        <v>0</v>
      </c>
      <c r="AF21" s="59">
        <v>0</v>
      </c>
      <c r="AG21" s="43">
        <v>0</v>
      </c>
      <c r="AH21" s="61">
        <v>0</v>
      </c>
    </row>
    <row r="22" spans="1:34" s="3" customFormat="1" ht="27" customHeight="1">
      <c r="A22" s="80" t="s">
        <v>24</v>
      </c>
      <c r="B22" s="81"/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69"/>
      <c r="O22" s="59">
        <v>0</v>
      </c>
      <c r="P22" s="69"/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/>
      <c r="AC22" s="59">
        <v>0</v>
      </c>
      <c r="AD22" s="59">
        <v>0</v>
      </c>
      <c r="AE22" s="59">
        <v>0</v>
      </c>
      <c r="AF22" s="59">
        <v>0</v>
      </c>
      <c r="AG22" s="43">
        <v>0</v>
      </c>
      <c r="AH22" s="61">
        <v>0</v>
      </c>
    </row>
    <row r="23" spans="1:34" s="3" customFormat="1" ht="27" customHeight="1">
      <c r="A23" s="80" t="s">
        <v>25</v>
      </c>
      <c r="B23" s="81"/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69"/>
      <c r="O23" s="59">
        <v>0</v>
      </c>
      <c r="P23" s="69"/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/>
      <c r="AC23" s="59">
        <v>0</v>
      </c>
      <c r="AD23" s="59">
        <v>0</v>
      </c>
      <c r="AE23" s="59">
        <v>0</v>
      </c>
      <c r="AF23" s="59">
        <v>0</v>
      </c>
      <c r="AG23" s="43">
        <v>0</v>
      </c>
      <c r="AH23" s="61">
        <v>0</v>
      </c>
    </row>
    <row r="24" spans="1:34" s="3" customFormat="1" ht="27" customHeight="1">
      <c r="A24" s="80" t="s">
        <v>26</v>
      </c>
      <c r="B24" s="81"/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69"/>
      <c r="O24" s="59">
        <v>0</v>
      </c>
      <c r="P24" s="69"/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/>
      <c r="AC24" s="59">
        <v>0</v>
      </c>
      <c r="AD24" s="59">
        <v>0</v>
      </c>
      <c r="AE24" s="59">
        <v>0</v>
      </c>
      <c r="AF24" s="59">
        <v>0</v>
      </c>
      <c r="AG24" s="43">
        <v>0</v>
      </c>
      <c r="AH24" s="61">
        <v>0</v>
      </c>
    </row>
    <row r="25" spans="1:36" s="50" customFormat="1" ht="27" customHeight="1">
      <c r="A25" s="80" t="s">
        <v>28</v>
      </c>
      <c r="B25" s="81"/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67"/>
      <c r="O25" s="43">
        <v>0</v>
      </c>
      <c r="P25" s="67"/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/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58">
        <v>0</v>
      </c>
      <c r="AI25" s="53"/>
      <c r="AJ25" s="54"/>
    </row>
    <row r="26" spans="1:36" s="50" customFormat="1" ht="27" customHeight="1">
      <c r="A26" s="80" t="s">
        <v>27</v>
      </c>
      <c r="B26" s="81"/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67"/>
      <c r="O26" s="43">
        <v>0</v>
      </c>
      <c r="P26" s="67"/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57">
        <v>0</v>
      </c>
      <c r="AI26" s="53"/>
      <c r="AJ26" s="54"/>
    </row>
    <row r="27" spans="1:36" s="50" customFormat="1" ht="27" customHeight="1">
      <c r="A27" s="80" t="s">
        <v>29</v>
      </c>
      <c r="B27" s="81"/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67"/>
      <c r="O27" s="43">
        <v>0</v>
      </c>
      <c r="P27" s="67"/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58">
        <v>0</v>
      </c>
      <c r="AI27" s="53"/>
      <c r="AJ27" s="54"/>
    </row>
    <row r="28" spans="1:36" s="50" customFormat="1" ht="27" customHeight="1">
      <c r="A28" s="80" t="s">
        <v>30</v>
      </c>
      <c r="B28" s="81"/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67"/>
      <c r="O28" s="43">
        <v>0</v>
      </c>
      <c r="P28" s="67"/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57">
        <v>0</v>
      </c>
      <c r="AI28" s="53"/>
      <c r="AJ28" s="54"/>
    </row>
    <row r="29" spans="1:36" s="50" customFormat="1" ht="27" customHeight="1">
      <c r="A29" s="80" t="s">
        <v>31</v>
      </c>
      <c r="B29" s="81"/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67"/>
      <c r="O29" s="43">
        <v>0</v>
      </c>
      <c r="P29" s="67"/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58">
        <v>0</v>
      </c>
      <c r="AI29" s="53"/>
      <c r="AJ29" s="54"/>
    </row>
    <row r="30" spans="1:36" s="50" customFormat="1" ht="27" customHeight="1">
      <c r="A30" s="22"/>
      <c r="B30" s="19" t="s">
        <v>68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67"/>
      <c r="O30" s="43">
        <v>0</v>
      </c>
      <c r="P30" s="67"/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58">
        <v>0</v>
      </c>
      <c r="AI30" s="53"/>
      <c r="AJ30" s="54"/>
    </row>
    <row r="31" spans="1:34" s="3" customFormat="1" ht="6.75" customHeight="1">
      <c r="A31" s="15"/>
      <c r="B31" s="2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4"/>
      <c r="AD31" s="34"/>
      <c r="AE31" s="15"/>
      <c r="AF31" s="15"/>
      <c r="AG31" s="15"/>
      <c r="AH31" s="15"/>
    </row>
    <row r="32" spans="1:35" s="54" customFormat="1" ht="14.25" customHeight="1">
      <c r="A32" s="49" t="s">
        <v>72</v>
      </c>
      <c r="C32" s="51"/>
      <c r="D32" s="51"/>
      <c r="E32" s="51"/>
      <c r="F32" s="51"/>
      <c r="G32" s="52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66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3"/>
      <c r="AI32" s="53"/>
    </row>
    <row r="33" spans="1:18" s="72" customFormat="1" ht="14.25" customHeight="1">
      <c r="A33" s="38" t="s">
        <v>71</v>
      </c>
      <c r="C33" s="74"/>
      <c r="D33" s="74"/>
      <c r="E33" s="74"/>
      <c r="F33" s="75"/>
      <c r="G33" s="75"/>
      <c r="H33" s="75"/>
      <c r="I33" s="76"/>
      <c r="J33" s="77"/>
      <c r="K33" s="75"/>
      <c r="L33" s="75"/>
      <c r="M33" s="75"/>
      <c r="N33" s="78"/>
      <c r="O33" s="78"/>
      <c r="P33" s="79"/>
      <c r="Q33" s="73"/>
      <c r="R33" s="73"/>
    </row>
    <row r="34" spans="2:34" s="3" customFormat="1" ht="15" customHeight="1">
      <c r="B34" s="4"/>
      <c r="C34" s="4"/>
      <c r="D34" s="4"/>
      <c r="E34" s="4"/>
      <c r="F34" s="4"/>
      <c r="G34" s="5"/>
      <c r="H34" s="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1"/>
      <c r="AH34" s="31"/>
    </row>
  </sheetData>
  <sheetProtection/>
  <mergeCells count="47">
    <mergeCell ref="A2:Q2"/>
    <mergeCell ref="R2:AH2"/>
    <mergeCell ref="A4:B5"/>
    <mergeCell ref="C4:E6"/>
    <mergeCell ref="F4:G4"/>
    <mergeCell ref="H4:I4"/>
    <mergeCell ref="J4:K4"/>
    <mergeCell ref="L4:M4"/>
    <mergeCell ref="N4:Q6"/>
    <mergeCell ref="R4:S4"/>
    <mergeCell ref="AH4:AH7"/>
    <mergeCell ref="H5:I5"/>
    <mergeCell ref="J5:K5"/>
    <mergeCell ref="L5:M5"/>
    <mergeCell ref="R5:S5"/>
    <mergeCell ref="T5:U5"/>
    <mergeCell ref="X5:AA5"/>
    <mergeCell ref="AC5:AC7"/>
    <mergeCell ref="AD5:AD7"/>
    <mergeCell ref="AE5:AE7"/>
    <mergeCell ref="AF5:AF7"/>
    <mergeCell ref="A6:B7"/>
    <mergeCell ref="F6:G6"/>
    <mergeCell ref="H6:I6"/>
    <mergeCell ref="J6:K6"/>
    <mergeCell ref="L6:M6"/>
    <mergeCell ref="R6:S6"/>
    <mergeCell ref="T6:U6"/>
    <mergeCell ref="N7:O7"/>
    <mergeCell ref="P7:Q7"/>
    <mergeCell ref="A24:B24"/>
    <mergeCell ref="A9:B9"/>
    <mergeCell ref="A10:B10"/>
    <mergeCell ref="A12:B12"/>
    <mergeCell ref="A16:B16"/>
    <mergeCell ref="A17:B17"/>
    <mergeCell ref="A18:B18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</mergeCells>
  <printOptions/>
  <pageMargins left="0.7874015748031497" right="0.7874015748031497" top="0.7874015748031497" bottom="0.3937007874015748" header="0.31496062992125984" footer="0.5118110236220472"/>
  <pageSetup horizontalDpi="600" verticalDpi="600" orientation="portrait" pageOrder="overThenDown" paperSize="9" scale="98" r:id="rId1"/>
  <colBreaks count="1" manualBreakCount="1">
    <brk id="1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馬場 佳</cp:lastModifiedBy>
  <cp:lastPrinted>2021-03-11T01:40:02Z</cp:lastPrinted>
  <dcterms:created xsi:type="dcterms:W3CDTF">2006-12-13T03:01:29Z</dcterms:created>
  <dcterms:modified xsi:type="dcterms:W3CDTF">2022-03-07T07:42:47Z</dcterms:modified>
  <cp:category/>
  <cp:version/>
  <cp:contentType/>
  <cp:contentStatus/>
</cp:coreProperties>
</file>