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6" windowHeight="11160"/>
  </bookViews>
  <sheets>
    <sheet name="経費内訳" sheetId="34" r:id="rId1"/>
    <sheet name="経費内訳（記入例）" sheetId="5" r:id="rId2"/>
  </sheets>
  <definedNames>
    <definedName name="_xlnm.Print_Area" localSheetId="0">経費内訳!$A$1:$Q$39</definedName>
    <definedName name="_xlnm.Print_Area" localSheetId="1">'経費内訳（記入例）'!$A$1:$Q$39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34" l="1"/>
  <c r="F10" i="34"/>
  <c r="J10" i="34" s="1"/>
  <c r="J7" i="34"/>
  <c r="J7" i="5" l="1"/>
  <c r="I30" i="5" l="1"/>
  <c r="N7" i="5" s="1"/>
  <c r="F10" i="5" s="1"/>
  <c r="J10" i="5" s="1"/>
</calcChain>
</file>

<file path=xl/comments1.xml><?xml version="1.0" encoding="utf-8"?>
<comments xmlns="http://schemas.openxmlformats.org/spreadsheetml/2006/main">
  <authors>
    <author>作成者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応募時は―、交付申請時は採択時の補助対象事業費</t>
        </r>
      </text>
    </comment>
    <comment ref="X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A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応募時は―、交付申請時は採択時の補助対象事業費</t>
        </r>
      </text>
    </comment>
    <comment ref="X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A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<sst xmlns="http://schemas.openxmlformats.org/spreadsheetml/2006/main" count="114" uniqueCount="50">
  <si>
    <t>所要経費</t>
  </si>
  <si>
    <t>(1)総事業費</t>
  </si>
  <si>
    <t>(2)寄付金その他の収入</t>
  </si>
  <si>
    <t>(3)差引額</t>
  </si>
  <si>
    <t>(1)－(2)</t>
  </si>
  <si>
    <t>円</t>
  </si>
  <si>
    <t>(5)基準額</t>
  </si>
  <si>
    <t>(6)選定額</t>
  </si>
  <si>
    <t>(7)補助基本額</t>
  </si>
  <si>
    <t>(8)補助金所要額</t>
  </si>
  <si>
    <t>補助対象経費支出予定額内訳</t>
  </si>
  <si>
    <t>合　　計</t>
  </si>
  <si>
    <t>購入予定の主な財産の内訳（一品、一組または一式の価格が５０万円以上のもの）</t>
  </si>
  <si>
    <t>数量</t>
  </si>
  <si>
    <t>単　価</t>
  </si>
  <si>
    <t>金　額</t>
  </si>
  <si>
    <t>購入予定時期</t>
  </si>
  <si>
    <t>経費区分</t>
    <phoneticPr fontId="3"/>
  </si>
  <si>
    <t>費 目</t>
    <phoneticPr fontId="3"/>
  </si>
  <si>
    <t>名　称</t>
    <phoneticPr fontId="3"/>
  </si>
  <si>
    <t>仕 様</t>
    <phoneticPr fontId="3"/>
  </si>
  <si>
    <t>積算内訳</t>
  </si>
  <si>
    <t>円</t>
    <rPh sb="0" eb="1">
      <t>エン</t>
    </rPh>
    <phoneticPr fontId="3"/>
  </si>
  <si>
    <t>(4)補助対象経費
支出予定額</t>
    <phoneticPr fontId="3"/>
  </si>
  <si>
    <t>(3)と(6)を比較して
少ない方の額</t>
    <phoneticPr fontId="3"/>
  </si>
  <si>
    <t>(4)と(5)を比較して
少ない方の額</t>
    <phoneticPr fontId="3"/>
  </si>
  <si>
    <t>設備費</t>
  </si>
  <si>
    <t>1.高効率機器　空調機の導入</t>
    <rPh sb="2" eb="5">
      <t>コウコウリツ</t>
    </rPh>
    <rPh sb="5" eb="7">
      <t>キキ</t>
    </rPh>
    <rPh sb="8" eb="11">
      <t>クウチョウキ</t>
    </rPh>
    <rPh sb="12" eb="14">
      <t>ドウニュウ</t>
    </rPh>
    <phoneticPr fontId="3"/>
  </si>
  <si>
    <t>2.高効率機器　照明設備の導入</t>
    <rPh sb="2" eb="5">
      <t>コウコウリツ</t>
    </rPh>
    <rPh sb="5" eb="7">
      <t>キキ</t>
    </rPh>
    <rPh sb="8" eb="10">
      <t>ショウメイ</t>
    </rPh>
    <rPh sb="10" eb="12">
      <t>セツビ</t>
    </rPh>
    <rPh sb="13" eb="15">
      <t>ドウニュウ</t>
    </rPh>
    <phoneticPr fontId="3"/>
  </si>
  <si>
    <t>3.高効率機器　○○の導入</t>
    <rPh sb="2" eb="5">
      <t>コウコウリツ</t>
    </rPh>
    <rPh sb="5" eb="7">
      <t>キキ</t>
    </rPh>
    <rPh sb="11" eb="13">
      <t>ドウニュウ</t>
    </rPh>
    <phoneticPr fontId="3"/>
  </si>
  <si>
    <t>4.高効率機器　○○の導入</t>
    <rPh sb="2" eb="5">
      <t>コウコウリツ</t>
    </rPh>
    <rPh sb="5" eb="7">
      <t>キキ</t>
    </rPh>
    <rPh sb="11" eb="13">
      <t>ドウニュウ</t>
    </rPh>
    <phoneticPr fontId="3"/>
  </si>
  <si>
    <t>工事費</t>
  </si>
  <si>
    <t>〃</t>
    <phoneticPr fontId="3"/>
  </si>
  <si>
    <t>入力はこの色の塗りつぶしのあるセルにお願いします。</t>
  </si>
  <si>
    <t>-</t>
    <phoneticPr fontId="3"/>
  </si>
  <si>
    <t>基準額：応募時は―、交付申請時は採択時の補助対象事業費</t>
    <rPh sb="0" eb="2">
      <t>キジュン</t>
    </rPh>
    <rPh sb="2" eb="3">
      <t>ガク</t>
    </rPh>
    <rPh sb="4" eb="6">
      <t>オウボ</t>
    </rPh>
    <rPh sb="6" eb="7">
      <t>ジ</t>
    </rPh>
    <rPh sb="10" eb="12">
      <t>コウフ</t>
    </rPh>
    <rPh sb="12" eb="14">
      <t>シンセイ</t>
    </rPh>
    <rPh sb="14" eb="15">
      <t>ジ</t>
    </rPh>
    <rPh sb="16" eb="18">
      <t>サイタク</t>
    </rPh>
    <rPh sb="18" eb="19">
      <t>ジ</t>
    </rPh>
    <rPh sb="20" eb="22">
      <t>ホジョ</t>
    </rPh>
    <rPh sb="22" eb="24">
      <t>タイショウ</t>
    </rPh>
    <rPh sb="24" eb="27">
      <t>ジギョウヒ</t>
    </rPh>
    <phoneticPr fontId="3"/>
  </si>
  <si>
    <t>注　本内訳に、見積書または計算書等を添付してください。</t>
    <phoneticPr fontId="3"/>
  </si>
  <si>
    <t>別紙２　経費内訳</t>
    <phoneticPr fontId="3"/>
  </si>
  <si>
    <t>(7)×補助率</t>
    <rPh sb="4" eb="7">
      <t>ホジョリツ</t>
    </rPh>
    <phoneticPr fontId="3"/>
  </si>
  <si>
    <t>ZEBランク</t>
    <phoneticPr fontId="3"/>
  </si>
  <si>
    <t>別添5参照</t>
    <rPh sb="0" eb="2">
      <t>ベッテン</t>
    </rPh>
    <rPh sb="3" eb="5">
      <t>サンショウ</t>
    </rPh>
    <phoneticPr fontId="3"/>
  </si>
  <si>
    <t>別添5参照</t>
    <rPh sb="0" eb="2">
      <t>ベッテン</t>
    </rPh>
    <phoneticPr fontId="3"/>
  </si>
  <si>
    <t>BELS認証費</t>
  </si>
  <si>
    <t>福島県ＺＥＢ化モデル事業補助金事業に要する経費内訳</t>
    <rPh sb="0" eb="3">
      <t>フクシマケン</t>
    </rPh>
    <rPh sb="6" eb="7">
      <t>カ</t>
    </rPh>
    <rPh sb="10" eb="15">
      <t>ジギョウホジョキン</t>
    </rPh>
    <rPh sb="15" eb="17">
      <t>ジギョウ</t>
    </rPh>
    <rPh sb="18" eb="19">
      <t>ヨウ</t>
    </rPh>
    <rPh sb="21" eb="23">
      <t>ケイヒ</t>
    </rPh>
    <rPh sb="23" eb="25">
      <t>ウチワケ</t>
    </rPh>
    <phoneticPr fontId="3"/>
  </si>
  <si>
    <t>『ZEB』</t>
    <phoneticPr fontId="3"/>
  </si>
  <si>
    <t>Nearly ZEB</t>
  </si>
  <si>
    <t>Nearly ZEB</t>
    <phoneticPr fontId="3"/>
  </si>
  <si>
    <t>●太陽光発電設備：
　５万円/kW
●蓄電池：
　蓄電池の価格（円/kWh）
　の１／３
●高効率照明：
　１／２
●その他ZEB化に係る設備：
　２／３</t>
    <rPh sb="1" eb="8">
      <t>タイヨウコウハツデンセツビ</t>
    </rPh>
    <rPh sb="12" eb="14">
      <t>マンエン</t>
    </rPh>
    <rPh sb="19" eb="22">
      <t>チクデンチ</t>
    </rPh>
    <rPh sb="25" eb="28">
      <t>チクデンチ</t>
    </rPh>
    <rPh sb="29" eb="31">
      <t>カカク</t>
    </rPh>
    <rPh sb="32" eb="33">
      <t>エン</t>
    </rPh>
    <rPh sb="46" eb="51">
      <t>コウコウリツショウメイ</t>
    </rPh>
    <rPh sb="61" eb="62">
      <t>タ</t>
    </rPh>
    <rPh sb="65" eb="66">
      <t>カ</t>
    </rPh>
    <rPh sb="67" eb="68">
      <t>カカ</t>
    </rPh>
    <rPh sb="69" eb="71">
      <t>セツビ</t>
    </rPh>
    <phoneticPr fontId="3"/>
  </si>
  <si>
    <t>補助率</t>
    <rPh sb="0" eb="3">
      <t>ホジョリツ</t>
    </rPh>
    <phoneticPr fontId="3"/>
  </si>
  <si>
    <t>記入例</t>
    <rPh sb="0" eb="2">
      <t>キニュウ</t>
    </rPh>
    <rPh sb="2" eb="3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</si>
</sst>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1">
    <font>
      <sz val="11"/>
      <color theme="1"/>
      <name val="游ゴシック"/>
      <family val="2"/>
      <charset val="128"/>
      <scheme val="minor"/>
    </font>
    <font>
      <sz val="10"/>
      <color theme="1"/>
      <name val="Century"/>
      <family val="1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2" tint="-9.9978637043366805E-2"/>
      <name val="游ゴシック"/>
      <family val="2"/>
      <charset val="128"/>
      <scheme val="minor"/>
    </font>
    <font>
      <sz val="10"/>
      <color theme="2" tint="-9.9978637043366805E-2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left" vertical="center"/>
    </xf>
    <xf numFmtId="38" fontId="4" fillId="0" borderId="5" xfId="1" applyFont="1" applyBorder="1" applyAlignment="1">
      <alignment horizontal="justify" vertical="center"/>
    </xf>
    <xf numFmtId="38" fontId="4" fillId="0" borderId="6" xfId="1" applyFont="1" applyBorder="1" applyAlignment="1">
      <alignment horizontal="center" vertical="center"/>
    </xf>
    <xf numFmtId="38" fontId="4" fillId="0" borderId="11" xfId="1" applyFont="1" applyBorder="1" applyAlignment="1">
      <alignment horizontal="justify" vertical="center" wrapText="1"/>
    </xf>
    <xf numFmtId="38" fontId="4" fillId="0" borderId="0" xfId="1" applyFont="1" applyAlignment="1">
      <alignment horizontal="justify" vertical="center" wrapText="1"/>
    </xf>
    <xf numFmtId="38" fontId="4" fillId="0" borderId="9" xfId="1" applyFont="1" applyBorder="1" applyAlignment="1">
      <alignment horizontal="center" vertical="center" wrapText="1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1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9" fillId="3" borderId="0" xfId="0" applyFont="1" applyFill="1">
      <alignment vertical="center"/>
    </xf>
    <xf numFmtId="0" fontId="0" fillId="3" borderId="0" xfId="0" applyFill="1">
      <alignment vertical="center"/>
    </xf>
    <xf numFmtId="0" fontId="10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1" fillId="0" borderId="0" xfId="0" applyFont="1">
      <alignment vertical="center"/>
    </xf>
    <xf numFmtId="0" fontId="1" fillId="0" borderId="0" xfId="0" applyFont="1">
      <alignment vertical="center"/>
    </xf>
    <xf numFmtId="0" fontId="9" fillId="2" borderId="0" xfId="0" applyFont="1" applyFill="1">
      <alignment vertical="center"/>
    </xf>
    <xf numFmtId="0" fontId="12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centerContinuous" vertical="center"/>
    </xf>
    <xf numFmtId="38" fontId="12" fillId="0" borderId="4" xfId="1" applyFont="1" applyBorder="1" applyAlignment="1">
      <alignment horizontal="center" vertical="center"/>
    </xf>
    <xf numFmtId="0" fontId="12" fillId="0" borderId="14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justify" vertical="center"/>
    </xf>
    <xf numFmtId="0" fontId="14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8" fillId="0" borderId="17" xfId="0" applyFont="1" applyBorder="1" applyAlignment="1">
      <alignment vertical="center" wrapText="1"/>
    </xf>
    <xf numFmtId="0" fontId="18" fillId="0" borderId="19" xfId="0" applyFont="1" applyBorder="1" applyAlignment="1">
      <alignment vertical="center"/>
    </xf>
    <xf numFmtId="38" fontId="4" fillId="0" borderId="0" xfId="1" applyFont="1" applyAlignment="1">
      <alignment vertical="center" wrapText="1"/>
    </xf>
    <xf numFmtId="38" fontId="4" fillId="0" borderId="11" xfId="1" applyFont="1" applyBorder="1" applyAlignment="1">
      <alignment vertical="center"/>
    </xf>
    <xf numFmtId="12" fontId="4" fillId="0" borderId="9" xfId="1" applyNumberFormat="1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3" borderId="0" xfId="0" applyFont="1" applyFill="1">
      <alignment vertical="center"/>
    </xf>
    <xf numFmtId="0" fontId="5" fillId="3" borderId="0" xfId="0" applyFont="1" applyFill="1">
      <alignment vertical="center"/>
    </xf>
    <xf numFmtId="38" fontId="4" fillId="0" borderId="11" xfId="1" applyFont="1" applyBorder="1" applyAlignment="1">
      <alignment horizontal="justify" vertical="center" wrapText="1"/>
    </xf>
    <xf numFmtId="38" fontId="4" fillId="0" borderId="0" xfId="1" applyFont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38" fontId="4" fillId="2" borderId="13" xfId="1" applyFont="1" applyFill="1" applyBorder="1" applyAlignment="1">
      <alignment horizontal="right" vertical="center"/>
    </xf>
    <xf numFmtId="38" fontId="0" fillId="2" borderId="14" xfId="1" applyFont="1" applyFill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0" fontId="4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justify" vertical="center" wrapText="1"/>
    </xf>
    <xf numFmtId="0" fontId="12" fillId="2" borderId="12" xfId="0" applyFont="1" applyFill="1" applyBorder="1" applyAlignment="1">
      <alignment horizontal="justify" vertical="center"/>
    </xf>
    <xf numFmtId="0" fontId="13" fillId="2" borderId="5" xfId="0" applyFont="1" applyFill="1" applyBorder="1" applyAlignment="1">
      <alignment horizontal="justify" vertical="center"/>
    </xf>
    <xf numFmtId="0" fontId="13" fillId="2" borderId="6" xfId="0" applyFont="1" applyFill="1" applyBorder="1" applyAlignment="1">
      <alignment horizontal="justify" vertical="center"/>
    </xf>
    <xf numFmtId="38" fontId="12" fillId="2" borderId="12" xfId="1" applyFont="1" applyFill="1" applyBorder="1">
      <alignment vertical="center"/>
    </xf>
    <xf numFmtId="38" fontId="13" fillId="2" borderId="5" xfId="1" applyFont="1" applyFill="1" applyBorder="1">
      <alignment vertical="center"/>
    </xf>
    <xf numFmtId="38" fontId="13" fillId="2" borderId="6" xfId="1" applyFont="1" applyFill="1" applyBorder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38" fontId="4" fillId="0" borderId="12" xfId="1" applyFont="1" applyBorder="1" applyAlignment="1">
      <alignment horizontal="justify" vertical="center" wrapText="1"/>
    </xf>
    <xf numFmtId="38" fontId="4" fillId="0" borderId="5" xfId="1" applyFont="1" applyBorder="1" applyAlignment="1">
      <alignment horizontal="justify" vertical="center" wrapText="1"/>
    </xf>
    <xf numFmtId="38" fontId="4" fillId="0" borderId="6" xfId="1" applyFont="1" applyBorder="1" applyAlignment="1">
      <alignment horizontal="justify" vertical="center" wrapText="1"/>
    </xf>
    <xf numFmtId="38" fontId="4" fillId="0" borderId="10" xfId="1" applyFont="1" applyBorder="1" applyAlignment="1">
      <alignment horizontal="justify" vertical="center" wrapText="1"/>
    </xf>
    <xf numFmtId="38" fontId="4" fillId="0" borderId="7" xfId="1" applyFont="1" applyBorder="1" applyAlignment="1">
      <alignment horizontal="justify" vertical="center" wrapText="1"/>
    </xf>
    <xf numFmtId="38" fontId="4" fillId="0" borderId="8" xfId="1" applyFont="1" applyBorder="1" applyAlignment="1">
      <alignment horizontal="justify" vertical="center" wrapText="1"/>
    </xf>
    <xf numFmtId="0" fontId="12" fillId="2" borderId="11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horizontal="justify" vertical="center"/>
    </xf>
    <xf numFmtId="0" fontId="12" fillId="2" borderId="0" xfId="0" applyFont="1" applyFill="1" applyAlignment="1">
      <alignment horizontal="justify" vertical="center"/>
    </xf>
    <xf numFmtId="0" fontId="12" fillId="2" borderId="9" xfId="0" applyFont="1" applyFill="1" applyBorder="1" applyAlignment="1">
      <alignment horizontal="justify" vertical="center"/>
    </xf>
    <xf numFmtId="38" fontId="12" fillId="2" borderId="11" xfId="1" applyFont="1" applyFill="1" applyBorder="1">
      <alignment vertical="center"/>
    </xf>
    <xf numFmtId="38" fontId="13" fillId="2" borderId="0" xfId="1" applyFont="1" applyFill="1">
      <alignment vertical="center"/>
    </xf>
    <xf numFmtId="38" fontId="13" fillId="2" borderId="9" xfId="1" applyFont="1" applyFill="1" applyBorder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justify" vertical="center"/>
    </xf>
    <xf numFmtId="0" fontId="13" fillId="2" borderId="9" xfId="0" applyFont="1" applyFill="1" applyBorder="1" applyAlignment="1">
      <alignment horizontal="justify" vertical="center"/>
    </xf>
    <xf numFmtId="0" fontId="12" fillId="2" borderId="11" xfId="0" applyFont="1" applyFill="1" applyBorder="1">
      <alignment vertical="center"/>
    </xf>
    <xf numFmtId="0" fontId="13" fillId="2" borderId="0" xfId="0" applyFont="1" applyFill="1">
      <alignment vertical="center"/>
    </xf>
    <xf numFmtId="0" fontId="13" fillId="2" borderId="9" xfId="0" applyFont="1" applyFill="1" applyBorder="1">
      <alignment vertical="center"/>
    </xf>
    <xf numFmtId="176" fontId="12" fillId="2" borderId="12" xfId="0" applyNumberFormat="1" applyFont="1" applyFill="1" applyBorder="1">
      <alignment vertical="center"/>
    </xf>
    <xf numFmtId="0" fontId="13" fillId="2" borderId="6" xfId="0" applyFont="1" applyFill="1" applyBorder="1">
      <alignment vertical="center"/>
    </xf>
    <xf numFmtId="177" fontId="12" fillId="2" borderId="12" xfId="0" applyNumberFormat="1" applyFont="1" applyFill="1" applyBorder="1">
      <alignment vertical="center"/>
    </xf>
    <xf numFmtId="177" fontId="13" fillId="2" borderId="5" xfId="0" applyNumberFormat="1" applyFont="1" applyFill="1" applyBorder="1">
      <alignment vertical="center"/>
    </xf>
    <xf numFmtId="177" fontId="13" fillId="2" borderId="6" xfId="0" applyNumberFormat="1" applyFont="1" applyFill="1" applyBorder="1">
      <alignment vertical="center"/>
    </xf>
    <xf numFmtId="0" fontId="12" fillId="2" borderId="11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176" fontId="12" fillId="2" borderId="11" xfId="0" applyNumberFormat="1" applyFont="1" applyFill="1" applyBorder="1">
      <alignment vertical="center"/>
    </xf>
    <xf numFmtId="177" fontId="12" fillId="2" borderId="11" xfId="0" applyNumberFormat="1" applyFont="1" applyFill="1" applyBorder="1">
      <alignment vertical="center"/>
    </xf>
    <xf numFmtId="177" fontId="13" fillId="2" borderId="0" xfId="0" applyNumberFormat="1" applyFont="1" applyFill="1">
      <alignment vertical="center"/>
    </xf>
    <xf numFmtId="177" fontId="13" fillId="2" borderId="9" xfId="0" applyNumberFormat="1" applyFont="1" applyFill="1" applyBorder="1">
      <alignment vertical="center"/>
    </xf>
    <xf numFmtId="38" fontId="12" fillId="2" borderId="13" xfId="1" applyFont="1" applyFill="1" applyBorder="1">
      <alignment vertical="center"/>
    </xf>
    <xf numFmtId="38" fontId="13" fillId="2" borderId="14" xfId="1" applyFont="1" applyFill="1" applyBorder="1">
      <alignment vertical="center"/>
    </xf>
    <xf numFmtId="0" fontId="6" fillId="0" borderId="19" xfId="0" applyFont="1" applyFill="1" applyBorder="1" applyAlignment="1">
      <alignment horizontal="center" vertical="center"/>
    </xf>
    <xf numFmtId="12" fontId="19" fillId="0" borderId="19" xfId="0" applyNumberFormat="1" applyFont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2" fillId="2" borderId="10" xfId="0" applyFont="1" applyFill="1" applyBorder="1">
      <alignment vertical="center"/>
    </xf>
    <xf numFmtId="0" fontId="13" fillId="2" borderId="7" xfId="0" applyFont="1" applyFill="1" applyBorder="1">
      <alignment vertical="center"/>
    </xf>
    <xf numFmtId="0" fontId="13" fillId="2" borderId="8" xfId="0" applyFont="1" applyFill="1" applyBorder="1">
      <alignment vertical="center"/>
    </xf>
    <xf numFmtId="176" fontId="12" fillId="2" borderId="10" xfId="0" applyNumberFormat="1" applyFont="1" applyFill="1" applyBorder="1">
      <alignment vertical="center"/>
    </xf>
    <xf numFmtId="177" fontId="12" fillId="2" borderId="10" xfId="0" applyNumberFormat="1" applyFont="1" applyFill="1" applyBorder="1">
      <alignment vertical="center"/>
    </xf>
    <xf numFmtId="177" fontId="13" fillId="2" borderId="7" xfId="0" applyNumberFormat="1" applyFont="1" applyFill="1" applyBorder="1">
      <alignment vertical="center"/>
    </xf>
    <xf numFmtId="177" fontId="13" fillId="2" borderId="8" xfId="0" applyNumberFormat="1" applyFont="1" applyFill="1" applyBorder="1">
      <alignment vertical="center"/>
    </xf>
    <xf numFmtId="0" fontId="12" fillId="2" borderId="12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2" fillId="2" borderId="12" xfId="0" applyFont="1" applyFill="1" applyBorder="1">
      <alignment vertical="center"/>
    </xf>
    <xf numFmtId="0" fontId="13" fillId="2" borderId="5" xfId="0" applyFont="1" applyFill="1" applyBorder="1">
      <alignment vertical="center"/>
    </xf>
    <xf numFmtId="0" fontId="5" fillId="2" borderId="11" xfId="0" applyFont="1" applyFill="1" applyBorder="1" applyAlignment="1">
      <alignment horizontal="justify" vertical="center"/>
    </xf>
    <xf numFmtId="0" fontId="5" fillId="2" borderId="0" xfId="0" applyFont="1" applyFill="1" applyAlignment="1">
      <alignment horizontal="justify" vertical="center"/>
    </xf>
    <xf numFmtId="0" fontId="5" fillId="2" borderId="9" xfId="0" applyFont="1" applyFill="1" applyBorder="1" applyAlignment="1">
      <alignment horizontal="justify" vertical="center"/>
    </xf>
    <xf numFmtId="0" fontId="5" fillId="2" borderId="11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38" fontId="5" fillId="2" borderId="11" xfId="1" applyFont="1" applyFill="1" applyBorder="1">
      <alignment vertical="center"/>
    </xf>
    <xf numFmtId="38" fontId="0" fillId="2" borderId="0" xfId="1" applyFont="1" applyFill="1">
      <alignment vertical="center"/>
    </xf>
    <xf numFmtId="38" fontId="0" fillId="2" borderId="9" xfId="1" applyFont="1" applyFill="1" applyBorder="1">
      <alignment vertical="center"/>
    </xf>
    <xf numFmtId="38" fontId="5" fillId="2" borderId="13" xfId="1" applyFont="1" applyFill="1" applyBorder="1" applyAlignment="1">
      <alignment horizontal="right" vertical="center"/>
    </xf>
    <xf numFmtId="38" fontId="8" fillId="2" borderId="14" xfId="1" applyFont="1" applyFill="1" applyBorder="1" applyAlignment="1">
      <alignment horizontal="right" vertical="center"/>
    </xf>
    <xf numFmtId="0" fontId="0" fillId="2" borderId="0" xfId="0" applyFill="1" applyAlignment="1">
      <alignment horizontal="justify" vertical="center"/>
    </xf>
    <xf numFmtId="0" fontId="0" fillId="2" borderId="9" xfId="0" applyFill="1" applyBorder="1" applyAlignment="1">
      <alignment horizontal="justify" vertical="center"/>
    </xf>
    <xf numFmtId="0" fontId="5" fillId="2" borderId="12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38" fontId="5" fillId="2" borderId="12" xfId="1" applyFont="1" applyFill="1" applyBorder="1">
      <alignment vertical="center"/>
    </xf>
    <xf numFmtId="38" fontId="8" fillId="2" borderId="5" xfId="1" applyFont="1" applyFill="1" applyBorder="1">
      <alignment vertical="center"/>
    </xf>
    <xf numFmtId="38" fontId="8" fillId="2" borderId="6" xfId="1" applyFont="1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9" xfId="0" applyFill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152400</xdr:colOff>
      <xdr:row>27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0738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152400</xdr:colOff>
      <xdr:row>27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9602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0"/>
  <sheetViews>
    <sheetView showGridLines="0" tabSelected="1" zoomScaleNormal="100" zoomScaleSheetLayoutView="100" workbookViewId="0">
      <selection activeCell="U9" sqref="U9"/>
    </sheetView>
  </sheetViews>
  <sheetFormatPr defaultRowHeight="18"/>
  <cols>
    <col min="1" max="1" width="7.09765625" customWidth="1"/>
    <col min="2" max="17" width="4.69921875" customWidth="1"/>
    <col min="18" max="27" width="5.19921875" style="31" customWidth="1"/>
    <col min="28" max="34" width="8.796875" style="31"/>
    <col min="35" max="35" width="8.796875" style="32"/>
  </cols>
  <sheetData>
    <row r="1" spans="1:35">
      <c r="A1" s="49" t="s">
        <v>37</v>
      </c>
      <c r="B1" s="5"/>
      <c r="C1" s="5"/>
      <c r="D1" s="5"/>
    </row>
    <row r="2" spans="1:35" ht="24" customHeight="1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S2" s="61"/>
    </row>
    <row r="3" spans="1:35" ht="20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35" ht="18.600000000000001" thickBot="1">
      <c r="A4" s="50"/>
      <c r="T4" s="47" t="s">
        <v>33</v>
      </c>
      <c r="U4" s="37"/>
      <c r="V4" s="37"/>
      <c r="W4" s="37"/>
      <c r="X4" s="37"/>
      <c r="Y4" s="37"/>
      <c r="Z4" s="37"/>
      <c r="AA4" s="37"/>
      <c r="AB4" s="37"/>
    </row>
    <row r="5" spans="1:35" s="5" customFormat="1" ht="18.600000000000001" customHeight="1" thickTop="1">
      <c r="A5" s="3"/>
      <c r="B5" s="23" t="s">
        <v>1</v>
      </c>
      <c r="C5" s="24"/>
      <c r="D5" s="24"/>
      <c r="E5" s="25"/>
      <c r="F5" s="23" t="s">
        <v>2</v>
      </c>
      <c r="G5" s="24"/>
      <c r="H5" s="24"/>
      <c r="I5" s="25"/>
      <c r="J5" s="69" t="s">
        <v>3</v>
      </c>
      <c r="K5" s="70"/>
      <c r="L5" s="70"/>
      <c r="M5" s="71"/>
      <c r="N5" s="69" t="s">
        <v>23</v>
      </c>
      <c r="O5" s="70"/>
      <c r="P5" s="70"/>
      <c r="Q5" s="71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4"/>
    </row>
    <row r="6" spans="1:35" s="5" customFormat="1" ht="18.600000000000001" customHeight="1" thickBot="1">
      <c r="A6" s="4"/>
      <c r="B6" s="65"/>
      <c r="C6" s="66"/>
      <c r="D6" s="66"/>
      <c r="E6" s="67"/>
      <c r="F6" s="26"/>
      <c r="G6" s="27"/>
      <c r="H6" s="27"/>
      <c r="I6" s="28"/>
      <c r="J6" s="72" t="s">
        <v>4</v>
      </c>
      <c r="K6" s="73"/>
      <c r="L6" s="73"/>
      <c r="M6" s="74"/>
      <c r="N6" s="72"/>
      <c r="O6" s="73"/>
      <c r="P6" s="73"/>
      <c r="Q6" s="74"/>
      <c r="R6" s="33"/>
      <c r="S6" s="33"/>
      <c r="T6" s="47" t="s">
        <v>35</v>
      </c>
      <c r="U6" s="48"/>
      <c r="V6" s="48"/>
      <c r="W6" s="48"/>
      <c r="X6" s="48"/>
      <c r="Y6" s="48"/>
      <c r="Z6" s="48"/>
      <c r="AA6" s="48"/>
      <c r="AB6" s="48"/>
      <c r="AC6" s="33"/>
      <c r="AD6" s="33"/>
      <c r="AE6" s="33"/>
      <c r="AF6" s="33"/>
      <c r="AG6" s="33"/>
      <c r="AH6" s="33"/>
      <c r="AI6" s="34"/>
    </row>
    <row r="7" spans="1:35" s="5" customFormat="1" ht="19.2" thickTop="1" thickBot="1">
      <c r="A7" s="4"/>
      <c r="B7" s="75"/>
      <c r="C7" s="76"/>
      <c r="D7" s="76"/>
      <c r="E7" s="16" t="s">
        <v>22</v>
      </c>
      <c r="F7" s="75"/>
      <c r="G7" s="76"/>
      <c r="H7" s="76"/>
      <c r="I7" s="16" t="s">
        <v>22</v>
      </c>
      <c r="J7" s="77">
        <f>B7-F7</f>
        <v>0</v>
      </c>
      <c r="K7" s="78"/>
      <c r="L7" s="78"/>
      <c r="M7" s="16" t="s">
        <v>5</v>
      </c>
      <c r="N7" s="75"/>
      <c r="O7" s="76"/>
      <c r="P7" s="76"/>
      <c r="Q7" s="16" t="s">
        <v>5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4"/>
    </row>
    <row r="8" spans="1:35" s="5" customFormat="1" ht="16.8" customHeight="1" thickTop="1">
      <c r="A8" s="8" t="s">
        <v>0</v>
      </c>
      <c r="B8" s="17" t="s">
        <v>6</v>
      </c>
      <c r="C8" s="18"/>
      <c r="D8" s="18"/>
      <c r="E8" s="19"/>
      <c r="F8" s="97" t="s">
        <v>7</v>
      </c>
      <c r="G8" s="98"/>
      <c r="H8" s="98"/>
      <c r="I8" s="99"/>
      <c r="J8" s="97" t="s">
        <v>8</v>
      </c>
      <c r="K8" s="98"/>
      <c r="L8" s="98"/>
      <c r="M8" s="99"/>
      <c r="N8" s="97" t="s">
        <v>9</v>
      </c>
      <c r="O8" s="98"/>
      <c r="P8" s="98"/>
      <c r="Q8" s="99"/>
      <c r="R8" s="33"/>
      <c r="S8" s="33"/>
      <c r="T8" s="33"/>
      <c r="U8" s="33"/>
      <c r="V8" s="33"/>
      <c r="W8" s="33"/>
      <c r="X8" s="33"/>
      <c r="Y8" s="33"/>
      <c r="Z8" s="33"/>
      <c r="AA8" s="33"/>
      <c r="AB8" s="133" t="s">
        <v>48</v>
      </c>
      <c r="AC8" s="133"/>
      <c r="AD8" s="133"/>
      <c r="AE8" s="33"/>
      <c r="AF8" s="33"/>
      <c r="AG8" s="33"/>
      <c r="AH8" s="33"/>
      <c r="AI8" s="34"/>
    </row>
    <row r="9" spans="1:35" s="5" customFormat="1" ht="26.1" customHeight="1" thickBot="1">
      <c r="A9" s="6"/>
      <c r="B9" s="63"/>
      <c r="C9" s="64"/>
      <c r="D9" s="64"/>
      <c r="E9" s="22"/>
      <c r="F9" s="100" t="s">
        <v>25</v>
      </c>
      <c r="G9" s="101"/>
      <c r="H9" s="101"/>
      <c r="I9" s="102"/>
      <c r="J9" s="100" t="s">
        <v>24</v>
      </c>
      <c r="K9" s="101"/>
      <c r="L9" s="101"/>
      <c r="M9" s="102"/>
      <c r="N9" s="55" t="s">
        <v>38</v>
      </c>
      <c r="O9" s="54"/>
      <c r="P9" s="54"/>
      <c r="Q9" s="56"/>
      <c r="R9" s="33"/>
      <c r="S9" s="33"/>
      <c r="T9" s="33"/>
      <c r="U9" s="33"/>
      <c r="V9" s="33"/>
      <c r="W9" s="33"/>
      <c r="X9" s="33"/>
      <c r="Y9" s="33"/>
      <c r="Z9" s="33"/>
      <c r="AA9" s="33"/>
      <c r="AB9" s="134" t="s">
        <v>47</v>
      </c>
      <c r="AC9" s="134"/>
      <c r="AD9" s="134"/>
      <c r="AE9" s="33"/>
      <c r="AF9" s="33"/>
      <c r="AG9" s="33"/>
      <c r="AH9" s="33"/>
      <c r="AI9" s="34"/>
    </row>
    <row r="10" spans="1:35" s="5" customFormat="1" ht="27" customHeight="1" thickTop="1" thickBot="1">
      <c r="A10" s="7"/>
      <c r="B10" s="77" t="s">
        <v>34</v>
      </c>
      <c r="C10" s="78"/>
      <c r="D10" s="78"/>
      <c r="E10" s="16" t="s">
        <v>22</v>
      </c>
      <c r="F10" s="77">
        <f>IF(N7&gt;B10,B10,N7)</f>
        <v>0</v>
      </c>
      <c r="G10" s="78"/>
      <c r="H10" s="78"/>
      <c r="I10" s="16" t="s">
        <v>22</v>
      </c>
      <c r="J10" s="77">
        <f>IF(J7&gt;F10,F10,J7)</f>
        <v>0</v>
      </c>
      <c r="K10" s="78"/>
      <c r="L10" s="78"/>
      <c r="M10" s="16" t="s">
        <v>5</v>
      </c>
      <c r="N10" s="75"/>
      <c r="O10" s="76"/>
      <c r="P10" s="76"/>
      <c r="Q10" s="16" t="s">
        <v>5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134"/>
      <c r="AC10" s="134"/>
      <c r="AD10" s="134"/>
      <c r="AE10" s="33"/>
      <c r="AF10" s="33"/>
      <c r="AG10" s="33"/>
      <c r="AH10" s="33"/>
      <c r="AI10" s="34"/>
    </row>
    <row r="11" spans="1:35" s="5" customFormat="1" ht="27" customHeight="1" thickTop="1" thickBot="1">
      <c r="A11" s="79" t="s">
        <v>10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1"/>
      <c r="R11" s="33"/>
      <c r="S11" s="33"/>
      <c r="T11" s="33"/>
      <c r="U11" s="33"/>
      <c r="V11" s="82" t="s">
        <v>39</v>
      </c>
      <c r="W11" s="82"/>
      <c r="X11" s="83"/>
      <c r="Y11" s="84"/>
      <c r="Z11" s="85"/>
      <c r="AA11" s="33"/>
      <c r="AB11" s="134"/>
      <c r="AC11" s="134"/>
      <c r="AD11" s="134"/>
      <c r="AE11" s="33"/>
      <c r="AF11" s="33"/>
      <c r="AG11" s="33"/>
      <c r="AH11" s="33"/>
      <c r="AI11" s="34"/>
    </row>
    <row r="12" spans="1:35" s="5" customFormat="1" ht="18" customHeight="1" thickTop="1" thickBot="1">
      <c r="A12" s="13" t="s">
        <v>17</v>
      </c>
      <c r="B12" s="12"/>
      <c r="C12" s="13" t="s">
        <v>18</v>
      </c>
      <c r="D12" s="14"/>
      <c r="E12" s="14"/>
      <c r="F12" s="14"/>
      <c r="G12" s="14"/>
      <c r="H12" s="12"/>
      <c r="I12" s="13" t="s">
        <v>15</v>
      </c>
      <c r="J12" s="14"/>
      <c r="K12" s="14"/>
      <c r="L12" s="14"/>
      <c r="M12" s="12"/>
      <c r="N12" s="13" t="s">
        <v>21</v>
      </c>
      <c r="O12" s="14"/>
      <c r="P12" s="14"/>
      <c r="Q12" s="1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134"/>
      <c r="AC12" s="134"/>
      <c r="AD12" s="134"/>
      <c r="AE12" s="33"/>
      <c r="AF12" s="33"/>
      <c r="AG12" s="33"/>
      <c r="AH12" s="33"/>
      <c r="AI12" s="34"/>
    </row>
    <row r="13" spans="1:35" s="5" customFormat="1" ht="17.25" customHeight="1" thickTop="1">
      <c r="A13" s="86"/>
      <c r="B13" s="87"/>
      <c r="C13" s="88"/>
      <c r="D13" s="89"/>
      <c r="E13" s="89"/>
      <c r="F13" s="89"/>
      <c r="G13" s="89"/>
      <c r="H13" s="90"/>
      <c r="I13" s="91"/>
      <c r="J13" s="92"/>
      <c r="K13" s="92"/>
      <c r="L13" s="92"/>
      <c r="M13" s="93"/>
      <c r="N13" s="94"/>
      <c r="O13" s="95"/>
      <c r="P13" s="95"/>
      <c r="Q13" s="96"/>
      <c r="R13" s="33"/>
      <c r="S13" s="33"/>
      <c r="T13" s="33"/>
      <c r="U13" s="33"/>
      <c r="V13" s="53" t="s">
        <v>44</v>
      </c>
      <c r="W13" s="57"/>
      <c r="X13" s="52"/>
      <c r="Y13" s="32"/>
      <c r="Z13" s="32"/>
      <c r="AA13" s="32"/>
      <c r="AB13" s="33"/>
      <c r="AC13" s="33"/>
      <c r="AD13" s="33"/>
      <c r="AE13" s="33"/>
      <c r="AF13" s="33"/>
      <c r="AG13" s="33"/>
      <c r="AH13" s="33"/>
      <c r="AI13" s="34"/>
    </row>
    <row r="14" spans="1:35" s="5" customFormat="1" ht="16.649999999999999" customHeight="1">
      <c r="A14" s="103"/>
      <c r="B14" s="104"/>
      <c r="C14" s="105"/>
      <c r="D14" s="114"/>
      <c r="E14" s="114"/>
      <c r="F14" s="114"/>
      <c r="G14" s="114"/>
      <c r="H14" s="115"/>
      <c r="I14" s="108"/>
      <c r="J14" s="109"/>
      <c r="K14" s="109"/>
      <c r="L14" s="109"/>
      <c r="M14" s="110"/>
      <c r="N14" s="111"/>
      <c r="O14" s="112"/>
      <c r="P14" s="112"/>
      <c r="Q14" s="113"/>
      <c r="R14" s="33"/>
      <c r="S14" s="33"/>
      <c r="T14" s="33"/>
      <c r="U14" s="33"/>
      <c r="V14" s="53" t="s">
        <v>46</v>
      </c>
      <c r="W14" s="58"/>
      <c r="X14" s="59"/>
      <c r="Y14" s="32"/>
      <c r="Z14" s="32"/>
      <c r="AA14" s="32"/>
      <c r="AB14" s="33"/>
      <c r="AC14" s="33"/>
      <c r="AD14" s="33"/>
      <c r="AE14" s="33"/>
      <c r="AF14" s="33"/>
      <c r="AG14" s="33"/>
      <c r="AH14" s="33"/>
      <c r="AI14" s="34"/>
    </row>
    <row r="15" spans="1:35" s="5" customFormat="1" ht="16.649999999999999" customHeight="1">
      <c r="A15" s="103"/>
      <c r="B15" s="104"/>
      <c r="C15" s="105"/>
      <c r="D15" s="114"/>
      <c r="E15" s="114"/>
      <c r="F15" s="114"/>
      <c r="G15" s="114"/>
      <c r="H15" s="115"/>
      <c r="I15" s="108"/>
      <c r="J15" s="109"/>
      <c r="K15" s="109"/>
      <c r="L15" s="109"/>
      <c r="M15" s="110"/>
      <c r="N15" s="111"/>
      <c r="O15" s="112"/>
      <c r="P15" s="112"/>
      <c r="Q15" s="113"/>
      <c r="R15" s="33"/>
      <c r="S15" s="33"/>
      <c r="T15" s="33"/>
      <c r="U15" s="33"/>
      <c r="V15" s="32"/>
      <c r="W15" s="32"/>
      <c r="X15" s="32"/>
      <c r="Y15" s="32"/>
      <c r="Z15" s="32"/>
      <c r="AA15" s="32"/>
      <c r="AB15" s="62"/>
      <c r="AC15" s="33"/>
      <c r="AD15" s="33"/>
      <c r="AE15" s="33"/>
      <c r="AF15" s="33"/>
      <c r="AG15" s="33"/>
      <c r="AH15" s="33"/>
      <c r="AI15" s="34"/>
    </row>
    <row r="16" spans="1:35" s="5" customFormat="1" ht="16.649999999999999" customHeight="1">
      <c r="A16" s="103"/>
      <c r="B16" s="104"/>
      <c r="C16" s="105"/>
      <c r="D16" s="106"/>
      <c r="E16" s="106"/>
      <c r="F16" s="106"/>
      <c r="G16" s="106"/>
      <c r="H16" s="107"/>
      <c r="I16" s="108"/>
      <c r="J16" s="109"/>
      <c r="K16" s="109"/>
      <c r="L16" s="109"/>
      <c r="M16" s="110"/>
      <c r="N16" s="111"/>
      <c r="O16" s="112"/>
      <c r="P16" s="112"/>
      <c r="Q16" s="113"/>
      <c r="R16" s="33"/>
      <c r="S16" s="33"/>
      <c r="T16" s="33"/>
      <c r="U16" s="33"/>
      <c r="V16" s="32"/>
      <c r="W16" s="32"/>
      <c r="X16" s="32"/>
      <c r="Y16" s="32"/>
      <c r="Z16" s="32"/>
      <c r="AA16" s="32"/>
      <c r="AB16" s="33"/>
      <c r="AC16" s="33"/>
      <c r="AD16" s="33"/>
      <c r="AE16" s="33"/>
      <c r="AF16" s="33"/>
      <c r="AG16" s="33"/>
      <c r="AH16" s="33"/>
      <c r="AI16" s="34"/>
    </row>
    <row r="17" spans="1:35" s="5" customFormat="1" ht="16.649999999999999" customHeight="1">
      <c r="A17" s="103"/>
      <c r="B17" s="104"/>
      <c r="C17" s="105"/>
      <c r="D17" s="106"/>
      <c r="E17" s="106"/>
      <c r="F17" s="106"/>
      <c r="G17" s="106"/>
      <c r="H17" s="107"/>
      <c r="I17" s="108"/>
      <c r="J17" s="109"/>
      <c r="K17" s="109"/>
      <c r="L17" s="109"/>
      <c r="M17" s="110"/>
      <c r="N17" s="111"/>
      <c r="O17" s="112"/>
      <c r="P17" s="112"/>
      <c r="Q17" s="113"/>
      <c r="R17" s="33"/>
      <c r="S17" s="33"/>
      <c r="T17" s="33"/>
      <c r="U17" s="33"/>
      <c r="V17" s="32"/>
      <c r="W17" s="32"/>
      <c r="X17" s="32"/>
      <c r="Y17" s="32"/>
      <c r="Z17" s="32"/>
      <c r="AA17" s="32"/>
      <c r="AB17" s="62"/>
      <c r="AC17" s="33"/>
      <c r="AD17" s="33"/>
      <c r="AE17" s="33"/>
      <c r="AF17" s="33"/>
      <c r="AG17" s="33"/>
      <c r="AH17" s="33"/>
      <c r="AI17" s="34"/>
    </row>
    <row r="18" spans="1:35" s="5" customFormat="1" ht="16.649999999999999" customHeight="1">
      <c r="A18" s="103"/>
      <c r="B18" s="104"/>
      <c r="C18" s="105"/>
      <c r="D18" s="106"/>
      <c r="E18" s="106"/>
      <c r="F18" s="106"/>
      <c r="G18" s="106"/>
      <c r="H18" s="107"/>
      <c r="I18" s="108"/>
      <c r="J18" s="109"/>
      <c r="K18" s="109"/>
      <c r="L18" s="109"/>
      <c r="M18" s="110"/>
      <c r="N18" s="116"/>
      <c r="O18" s="117"/>
      <c r="P18" s="117"/>
      <c r="Q18" s="118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4"/>
    </row>
    <row r="19" spans="1:35" s="5" customFormat="1" ht="16.649999999999999" customHeight="1">
      <c r="A19" s="103"/>
      <c r="B19" s="104"/>
      <c r="C19" s="105"/>
      <c r="D19" s="106"/>
      <c r="E19" s="106"/>
      <c r="F19" s="106"/>
      <c r="G19" s="106"/>
      <c r="H19" s="107"/>
      <c r="I19" s="108"/>
      <c r="J19" s="109"/>
      <c r="K19" s="109"/>
      <c r="L19" s="109"/>
      <c r="M19" s="110"/>
      <c r="N19" s="111"/>
      <c r="O19" s="112"/>
      <c r="P19" s="112"/>
      <c r="Q19" s="11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4"/>
    </row>
    <row r="20" spans="1:35" s="5" customFormat="1" ht="16.649999999999999" customHeight="1">
      <c r="A20" s="103"/>
      <c r="B20" s="104"/>
      <c r="C20" s="105"/>
      <c r="D20" s="106"/>
      <c r="E20" s="106"/>
      <c r="F20" s="106"/>
      <c r="G20" s="106"/>
      <c r="H20" s="107"/>
      <c r="I20" s="108"/>
      <c r="J20" s="109"/>
      <c r="K20" s="109"/>
      <c r="L20" s="109"/>
      <c r="M20" s="110"/>
      <c r="N20" s="111"/>
      <c r="O20" s="112"/>
      <c r="P20" s="112"/>
      <c r="Q20" s="11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4"/>
    </row>
    <row r="21" spans="1:35" s="5" customFormat="1" ht="16.649999999999999" customHeight="1">
      <c r="A21" s="103"/>
      <c r="B21" s="104"/>
      <c r="C21" s="105"/>
      <c r="D21" s="106"/>
      <c r="E21" s="106"/>
      <c r="F21" s="106"/>
      <c r="G21" s="106"/>
      <c r="H21" s="107"/>
      <c r="I21" s="108"/>
      <c r="J21" s="109"/>
      <c r="K21" s="109"/>
      <c r="L21" s="109"/>
      <c r="M21" s="110"/>
      <c r="N21" s="111"/>
      <c r="O21" s="112"/>
      <c r="P21" s="112"/>
      <c r="Q21" s="11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4"/>
    </row>
    <row r="22" spans="1:35" s="5" customFormat="1" ht="16.649999999999999" customHeight="1">
      <c r="A22" s="103"/>
      <c r="B22" s="104"/>
      <c r="C22" s="105"/>
      <c r="D22" s="114"/>
      <c r="E22" s="114"/>
      <c r="F22" s="114"/>
      <c r="G22" s="114"/>
      <c r="H22" s="115"/>
      <c r="I22" s="108"/>
      <c r="J22" s="109"/>
      <c r="K22" s="109"/>
      <c r="L22" s="109"/>
      <c r="M22" s="110"/>
      <c r="N22" s="111"/>
      <c r="O22" s="112"/>
      <c r="P22" s="112"/>
      <c r="Q22" s="11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4"/>
    </row>
    <row r="23" spans="1:35" s="5" customFormat="1" ht="16.649999999999999" customHeight="1">
      <c r="A23" s="103"/>
      <c r="B23" s="104"/>
      <c r="C23" s="105"/>
      <c r="D23" s="114"/>
      <c r="E23" s="114"/>
      <c r="F23" s="114"/>
      <c r="G23" s="114"/>
      <c r="H23" s="115"/>
      <c r="I23" s="108"/>
      <c r="J23" s="109"/>
      <c r="K23" s="109"/>
      <c r="L23" s="109"/>
      <c r="M23" s="110"/>
      <c r="N23" s="116"/>
      <c r="O23" s="117"/>
      <c r="P23" s="117"/>
      <c r="Q23" s="118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</row>
    <row r="24" spans="1:35" s="5" customFormat="1" ht="16.649999999999999" customHeight="1">
      <c r="A24" s="103"/>
      <c r="B24" s="104"/>
      <c r="C24" s="105"/>
      <c r="D24" s="114"/>
      <c r="E24" s="114"/>
      <c r="F24" s="114"/>
      <c r="G24" s="114"/>
      <c r="H24" s="115"/>
      <c r="I24" s="108"/>
      <c r="J24" s="109"/>
      <c r="K24" s="109"/>
      <c r="L24" s="109"/>
      <c r="M24" s="110"/>
      <c r="N24" s="116"/>
      <c r="O24" s="117"/>
      <c r="P24" s="117"/>
      <c r="Q24" s="118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4"/>
    </row>
    <row r="25" spans="1:35" s="5" customFormat="1" ht="16.649999999999999" customHeight="1">
      <c r="A25" s="103"/>
      <c r="B25" s="104"/>
      <c r="C25" s="105"/>
      <c r="D25" s="114"/>
      <c r="E25" s="114"/>
      <c r="F25" s="114"/>
      <c r="G25" s="114"/>
      <c r="H25" s="115"/>
      <c r="I25" s="108"/>
      <c r="J25" s="109"/>
      <c r="K25" s="109"/>
      <c r="L25" s="109"/>
      <c r="M25" s="110"/>
      <c r="N25" s="116"/>
      <c r="O25" s="117"/>
      <c r="P25" s="117"/>
      <c r="Q25" s="118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4"/>
    </row>
    <row r="26" spans="1:35" s="5" customFormat="1" ht="16.649999999999999" customHeight="1">
      <c r="A26" s="103"/>
      <c r="B26" s="104"/>
      <c r="C26" s="105"/>
      <c r="D26" s="114"/>
      <c r="E26" s="114"/>
      <c r="F26" s="114"/>
      <c r="G26" s="114"/>
      <c r="H26" s="115"/>
      <c r="I26" s="108"/>
      <c r="J26" s="109"/>
      <c r="K26" s="109"/>
      <c r="L26" s="109"/>
      <c r="M26" s="110"/>
      <c r="N26" s="116"/>
      <c r="O26" s="117"/>
      <c r="P26" s="117"/>
      <c r="Q26" s="118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4"/>
    </row>
    <row r="27" spans="1:35" s="5" customFormat="1" ht="16.649999999999999" customHeight="1">
      <c r="A27" s="103"/>
      <c r="B27" s="104"/>
      <c r="C27" s="105"/>
      <c r="D27" s="114"/>
      <c r="E27" s="114"/>
      <c r="F27" s="114"/>
      <c r="G27" s="114"/>
      <c r="H27" s="115"/>
      <c r="I27" s="108"/>
      <c r="J27" s="109"/>
      <c r="K27" s="109"/>
      <c r="L27" s="109"/>
      <c r="M27" s="110"/>
      <c r="N27" s="116"/>
      <c r="O27" s="117"/>
      <c r="P27" s="117"/>
      <c r="Q27" s="118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</row>
    <row r="28" spans="1:35" s="5" customFormat="1" ht="16.649999999999999" customHeight="1">
      <c r="A28" s="103"/>
      <c r="B28" s="104"/>
      <c r="C28" s="105"/>
      <c r="D28" s="114"/>
      <c r="E28" s="114"/>
      <c r="F28" s="114"/>
      <c r="G28" s="114"/>
      <c r="H28" s="115"/>
      <c r="I28" s="108"/>
      <c r="J28" s="109"/>
      <c r="K28" s="109"/>
      <c r="L28" s="109"/>
      <c r="M28" s="110"/>
      <c r="N28" s="116"/>
      <c r="O28" s="117"/>
      <c r="P28" s="117"/>
      <c r="Q28" s="118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4"/>
    </row>
    <row r="29" spans="1:35" s="5" customFormat="1" ht="17.25" customHeight="1" thickBot="1">
      <c r="A29" s="103"/>
      <c r="B29" s="104"/>
      <c r="C29" s="105"/>
      <c r="D29" s="114"/>
      <c r="E29" s="114"/>
      <c r="F29" s="114"/>
      <c r="G29" s="114"/>
      <c r="H29" s="115"/>
      <c r="I29" s="108"/>
      <c r="J29" s="109"/>
      <c r="K29" s="109"/>
      <c r="L29" s="109"/>
      <c r="M29" s="110"/>
      <c r="N29" s="116"/>
      <c r="O29" s="117"/>
      <c r="P29" s="117"/>
      <c r="Q29" s="118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4"/>
    </row>
    <row r="30" spans="1:35" s="5" customFormat="1" ht="23.25" customHeight="1" thickTop="1" thickBot="1">
      <c r="A30" s="38" t="s">
        <v>11</v>
      </c>
      <c r="B30" s="39"/>
      <c r="C30" s="39"/>
      <c r="D30" s="39"/>
      <c r="E30" s="39"/>
      <c r="F30" s="39"/>
      <c r="G30" s="39"/>
      <c r="H30" s="40"/>
      <c r="I30" s="131">
        <f>SUM(I13:M29)</f>
        <v>0</v>
      </c>
      <c r="J30" s="132"/>
      <c r="K30" s="132"/>
      <c r="L30" s="132"/>
      <c r="M30" s="41" t="s">
        <v>5</v>
      </c>
      <c r="N30" s="42"/>
      <c r="O30" s="42"/>
      <c r="P30" s="42"/>
      <c r="Q30" s="4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4"/>
    </row>
    <row r="31" spans="1:35" s="5" customFormat="1" ht="17.399999999999999" thickTop="1" thickBot="1">
      <c r="A31" s="79" t="s">
        <v>12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</row>
    <row r="32" spans="1:35" s="5" customFormat="1" ht="19.2" thickTop="1" thickBot="1">
      <c r="A32" s="9" t="s">
        <v>19</v>
      </c>
      <c r="B32" s="10"/>
      <c r="C32" s="10"/>
      <c r="D32" s="11"/>
      <c r="E32" s="13" t="s">
        <v>20</v>
      </c>
      <c r="F32" s="14"/>
      <c r="G32" s="14"/>
      <c r="H32" s="12"/>
      <c r="I32" s="15" t="s">
        <v>13</v>
      </c>
      <c r="J32" s="14" t="s">
        <v>14</v>
      </c>
      <c r="K32" s="14"/>
      <c r="L32" s="13" t="s">
        <v>15</v>
      </c>
      <c r="M32" s="14"/>
      <c r="N32" s="12"/>
      <c r="O32" s="13" t="s">
        <v>16</v>
      </c>
      <c r="P32" s="29"/>
      <c r="Q32" s="3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4"/>
    </row>
    <row r="33" spans="1:35" s="5" customFormat="1" ht="18.600000000000001" thickTop="1">
      <c r="A33" s="145"/>
      <c r="B33" s="146"/>
      <c r="C33" s="146"/>
      <c r="D33" s="147"/>
      <c r="E33" s="148"/>
      <c r="F33" s="149"/>
      <c r="G33" s="149"/>
      <c r="H33" s="120"/>
      <c r="I33" s="44"/>
      <c r="J33" s="119"/>
      <c r="K33" s="120"/>
      <c r="L33" s="121"/>
      <c r="M33" s="122"/>
      <c r="N33" s="123"/>
      <c r="O33" s="94"/>
      <c r="P33" s="95"/>
      <c r="Q33" s="96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4"/>
    </row>
    <row r="34" spans="1:35" s="5" customFormat="1">
      <c r="A34" s="124"/>
      <c r="B34" s="125"/>
      <c r="C34" s="125"/>
      <c r="D34" s="126"/>
      <c r="E34" s="116"/>
      <c r="F34" s="117"/>
      <c r="G34" s="117"/>
      <c r="H34" s="118"/>
      <c r="I34" s="45"/>
      <c r="J34" s="127"/>
      <c r="K34" s="118"/>
      <c r="L34" s="128"/>
      <c r="M34" s="129"/>
      <c r="N34" s="130"/>
      <c r="O34" s="116"/>
      <c r="P34" s="117"/>
      <c r="Q34" s="118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4"/>
    </row>
    <row r="35" spans="1:35" s="5" customFormat="1">
      <c r="A35" s="124"/>
      <c r="B35" s="125"/>
      <c r="C35" s="125"/>
      <c r="D35" s="126"/>
      <c r="E35" s="116"/>
      <c r="F35" s="117"/>
      <c r="G35" s="117"/>
      <c r="H35" s="118"/>
      <c r="I35" s="45"/>
      <c r="J35" s="127"/>
      <c r="K35" s="118"/>
      <c r="L35" s="128"/>
      <c r="M35" s="129"/>
      <c r="N35" s="130"/>
      <c r="O35" s="116"/>
      <c r="P35" s="117"/>
      <c r="Q35" s="118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4"/>
    </row>
    <row r="36" spans="1:35" s="5" customFormat="1">
      <c r="A36" s="124"/>
      <c r="B36" s="125"/>
      <c r="C36" s="125"/>
      <c r="D36" s="126"/>
      <c r="E36" s="116"/>
      <c r="F36" s="117"/>
      <c r="G36" s="117"/>
      <c r="H36" s="118"/>
      <c r="I36" s="45"/>
      <c r="J36" s="127"/>
      <c r="K36" s="118"/>
      <c r="L36" s="128"/>
      <c r="M36" s="129"/>
      <c r="N36" s="130"/>
      <c r="O36" s="116"/>
      <c r="P36" s="117"/>
      <c r="Q36" s="118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4"/>
    </row>
    <row r="37" spans="1:35" s="5" customFormat="1">
      <c r="A37" s="124"/>
      <c r="B37" s="125"/>
      <c r="C37" s="125"/>
      <c r="D37" s="126"/>
      <c r="E37" s="116"/>
      <c r="F37" s="117"/>
      <c r="G37" s="117"/>
      <c r="H37" s="118"/>
      <c r="I37" s="45"/>
      <c r="J37" s="127"/>
      <c r="K37" s="118"/>
      <c r="L37" s="128"/>
      <c r="M37" s="129"/>
      <c r="N37" s="130"/>
      <c r="O37" s="116"/>
      <c r="P37" s="117"/>
      <c r="Q37" s="118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</row>
    <row r="38" spans="1:35" s="5" customFormat="1" ht="6.75" customHeight="1" thickBot="1">
      <c r="A38" s="135"/>
      <c r="B38" s="136"/>
      <c r="C38" s="136"/>
      <c r="D38" s="137"/>
      <c r="E38" s="138"/>
      <c r="F38" s="139"/>
      <c r="G38" s="139"/>
      <c r="H38" s="140"/>
      <c r="I38" s="46"/>
      <c r="J38" s="141"/>
      <c r="K38" s="140"/>
      <c r="L38" s="142"/>
      <c r="M38" s="143"/>
      <c r="N38" s="144"/>
      <c r="O38" s="138"/>
      <c r="P38" s="139"/>
      <c r="Q38" s="14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</row>
    <row r="39" spans="1:35" ht="18.600000000000001" thickTop="1">
      <c r="A39" s="35" t="s">
        <v>36</v>
      </c>
      <c r="B39" s="36"/>
      <c r="C39" s="36"/>
      <c r="D39" s="36"/>
      <c r="E39" s="36"/>
      <c r="F39" s="36"/>
      <c r="G39" s="36"/>
      <c r="H39" s="36"/>
      <c r="I39" s="1"/>
      <c r="J39" s="1"/>
      <c r="K39" s="1"/>
      <c r="L39" s="1"/>
      <c r="M39" s="1"/>
      <c r="N39" s="1"/>
      <c r="O39" s="1"/>
      <c r="P39" s="1"/>
      <c r="Q39" s="1"/>
    </row>
    <row r="40" spans="1:35">
      <c r="A40" s="2"/>
    </row>
  </sheetData>
  <mergeCells count="122">
    <mergeCell ref="AB8:AD8"/>
    <mergeCell ref="AB9:AD12"/>
    <mergeCell ref="A37:D37"/>
    <mergeCell ref="E37:H37"/>
    <mergeCell ref="J37:K37"/>
    <mergeCell ref="L37:N37"/>
    <mergeCell ref="O37:Q37"/>
    <mergeCell ref="A38:D38"/>
    <mergeCell ref="E38:H38"/>
    <mergeCell ref="J38:K38"/>
    <mergeCell ref="L38:N38"/>
    <mergeCell ref="O38:Q38"/>
    <mergeCell ref="A35:D35"/>
    <mergeCell ref="E35:H35"/>
    <mergeCell ref="J35:K35"/>
    <mergeCell ref="L35:N35"/>
    <mergeCell ref="O35:Q35"/>
    <mergeCell ref="A36:D36"/>
    <mergeCell ref="E36:H36"/>
    <mergeCell ref="J36:K36"/>
    <mergeCell ref="L36:N36"/>
    <mergeCell ref="O36:Q36"/>
    <mergeCell ref="A33:D33"/>
    <mergeCell ref="E33:H33"/>
    <mergeCell ref="J33:K33"/>
    <mergeCell ref="L33:N33"/>
    <mergeCell ref="O33:Q33"/>
    <mergeCell ref="A34:D34"/>
    <mergeCell ref="E34:H34"/>
    <mergeCell ref="J34:K34"/>
    <mergeCell ref="L34:N34"/>
    <mergeCell ref="O34:Q34"/>
    <mergeCell ref="A29:B29"/>
    <mergeCell ref="C29:H29"/>
    <mergeCell ref="I29:M29"/>
    <mergeCell ref="N29:Q29"/>
    <mergeCell ref="I30:L30"/>
    <mergeCell ref="A31:Q31"/>
    <mergeCell ref="A28:B28"/>
    <mergeCell ref="C28:H28"/>
    <mergeCell ref="I28:M28"/>
    <mergeCell ref="N28:Q28"/>
    <mergeCell ref="A26:B26"/>
    <mergeCell ref="C26:H26"/>
    <mergeCell ref="I26:M26"/>
    <mergeCell ref="N26:Q26"/>
    <mergeCell ref="A27:B27"/>
    <mergeCell ref="C27:H27"/>
    <mergeCell ref="I27:M27"/>
    <mergeCell ref="N27:Q27"/>
    <mergeCell ref="A24:B24"/>
    <mergeCell ref="C24:H24"/>
    <mergeCell ref="I24:M24"/>
    <mergeCell ref="N24:Q24"/>
    <mergeCell ref="A25:B25"/>
    <mergeCell ref="C25:H25"/>
    <mergeCell ref="I25:M25"/>
    <mergeCell ref="N25:Q25"/>
    <mergeCell ref="A22:B22"/>
    <mergeCell ref="C22:H22"/>
    <mergeCell ref="I22:M22"/>
    <mergeCell ref="N22:Q22"/>
    <mergeCell ref="A23:B23"/>
    <mergeCell ref="C23:H23"/>
    <mergeCell ref="I23:M23"/>
    <mergeCell ref="N23:Q23"/>
    <mergeCell ref="A20:B20"/>
    <mergeCell ref="C20:H20"/>
    <mergeCell ref="I20:M20"/>
    <mergeCell ref="N20:Q20"/>
    <mergeCell ref="A21:B21"/>
    <mergeCell ref="C21:H21"/>
    <mergeCell ref="I21:M21"/>
    <mergeCell ref="N21:Q21"/>
    <mergeCell ref="A18:B18"/>
    <mergeCell ref="C18:H18"/>
    <mergeCell ref="I18:M18"/>
    <mergeCell ref="N18:Q18"/>
    <mergeCell ref="A19:B19"/>
    <mergeCell ref="C19:H19"/>
    <mergeCell ref="I19:M19"/>
    <mergeCell ref="N19:Q19"/>
    <mergeCell ref="A16:B16"/>
    <mergeCell ref="C16:H16"/>
    <mergeCell ref="I16:M16"/>
    <mergeCell ref="N16:Q16"/>
    <mergeCell ref="A17:B17"/>
    <mergeCell ref="C17:H17"/>
    <mergeCell ref="I17:M17"/>
    <mergeCell ref="N17:Q17"/>
    <mergeCell ref="A14:B14"/>
    <mergeCell ref="C14:H14"/>
    <mergeCell ref="I14:M14"/>
    <mergeCell ref="N14:Q14"/>
    <mergeCell ref="A15:B15"/>
    <mergeCell ref="C15:H15"/>
    <mergeCell ref="I15:M15"/>
    <mergeCell ref="N15:Q15"/>
    <mergeCell ref="V11:W11"/>
    <mergeCell ref="X11:Z11"/>
    <mergeCell ref="A13:B13"/>
    <mergeCell ref="C13:H13"/>
    <mergeCell ref="I13:M13"/>
    <mergeCell ref="N13:Q13"/>
    <mergeCell ref="F8:I8"/>
    <mergeCell ref="J8:M8"/>
    <mergeCell ref="N8:Q8"/>
    <mergeCell ref="F9:I9"/>
    <mergeCell ref="J9:M9"/>
    <mergeCell ref="B10:D10"/>
    <mergeCell ref="F10:H10"/>
    <mergeCell ref="J10:L10"/>
    <mergeCell ref="N10:P10"/>
    <mergeCell ref="A2:Q2"/>
    <mergeCell ref="J5:M5"/>
    <mergeCell ref="N5:Q6"/>
    <mergeCell ref="J6:M6"/>
    <mergeCell ref="B7:D7"/>
    <mergeCell ref="F7:H7"/>
    <mergeCell ref="J7:L7"/>
    <mergeCell ref="N7:P7"/>
    <mergeCell ref="A11:Q11"/>
  </mergeCells>
  <phoneticPr fontId="3"/>
  <dataValidations count="3">
    <dataValidation type="list" allowBlank="1" showInputMessage="1" showErrorMessage="1" sqref="X11:Z11">
      <formula1>$V$13:$V$14</formula1>
    </dataValidation>
    <dataValidation allowBlank="1" showInputMessage="1" sqref="A30:B30 M30 D30:H30 C13:C30 J15:M29 I13:I30 O16:Q30 N13:N30"/>
    <dataValidation type="list" allowBlank="1" showInputMessage="1" sqref="A13:B29">
      <formula1>"BELS認証費,設備費,工事費,事務費"</formula1>
    </dataValidation>
  </dataValidations>
  <pageMargins left="0.70866141732283472" right="0" top="0.74803149606299213" bottom="0.74803149606299213" header="0.31496062992125984" footer="0.31496062992125984"/>
  <pageSetup paperSize="9" orientation="portrait" horizontalDpi="1200" verticalDpi="1200" r:id="rId1"/>
  <colBreaks count="1" manualBreakCount="1">
    <brk id="17" max="4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AI40"/>
  <sheetViews>
    <sheetView showGridLines="0" zoomScaleNormal="100" zoomScaleSheetLayoutView="100" workbookViewId="0">
      <selection activeCell="A4" sqref="A4"/>
    </sheetView>
  </sheetViews>
  <sheetFormatPr defaultRowHeight="18"/>
  <cols>
    <col min="1" max="1" width="7.09765625" customWidth="1"/>
    <col min="2" max="17" width="4.69921875" customWidth="1"/>
    <col min="18" max="27" width="5.19921875" style="31" customWidth="1"/>
    <col min="28" max="34" width="9" style="31"/>
    <col min="35" max="35" width="9" style="32"/>
  </cols>
  <sheetData>
    <row r="1" spans="1:35" ht="19.2" thickTop="1" thickBot="1">
      <c r="A1" s="49" t="s">
        <v>37</v>
      </c>
      <c r="B1" s="5"/>
      <c r="C1" s="5"/>
      <c r="D1" s="5"/>
      <c r="O1" s="181" t="s">
        <v>49</v>
      </c>
      <c r="P1" s="182"/>
      <c r="Q1" s="183"/>
    </row>
    <row r="2" spans="1:35" ht="24" customHeight="1" thickTop="1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S2" s="61"/>
    </row>
    <row r="3" spans="1:35" ht="20.2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35" ht="18.600000000000001" thickBot="1">
      <c r="A4" s="50"/>
      <c r="T4" s="47" t="s">
        <v>33</v>
      </c>
      <c r="U4" s="37"/>
      <c r="V4" s="37"/>
      <c r="W4" s="37"/>
      <c r="X4" s="37"/>
      <c r="Y4" s="37"/>
      <c r="Z4" s="37"/>
      <c r="AA4" s="37"/>
      <c r="AB4" s="37"/>
    </row>
    <row r="5" spans="1:35" s="5" customFormat="1" ht="18.600000000000001" customHeight="1" thickTop="1">
      <c r="A5" s="3"/>
      <c r="B5" s="23" t="s">
        <v>1</v>
      </c>
      <c r="C5" s="24"/>
      <c r="D5" s="24"/>
      <c r="E5" s="25"/>
      <c r="F5" s="23" t="s">
        <v>2</v>
      </c>
      <c r="G5" s="24"/>
      <c r="H5" s="24"/>
      <c r="I5" s="25"/>
      <c r="J5" s="69" t="s">
        <v>3</v>
      </c>
      <c r="K5" s="70"/>
      <c r="L5" s="70"/>
      <c r="M5" s="71"/>
      <c r="N5" s="69" t="s">
        <v>23</v>
      </c>
      <c r="O5" s="70"/>
      <c r="P5" s="70"/>
      <c r="Q5" s="71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4"/>
    </row>
    <row r="6" spans="1:35" s="5" customFormat="1" ht="18.600000000000001" customHeight="1" thickBot="1">
      <c r="A6" s="4"/>
      <c r="B6" s="65"/>
      <c r="C6" s="66"/>
      <c r="D6" s="66"/>
      <c r="E6" s="67"/>
      <c r="F6" s="26"/>
      <c r="G6" s="27"/>
      <c r="H6" s="27"/>
      <c r="I6" s="28"/>
      <c r="J6" s="72" t="s">
        <v>4</v>
      </c>
      <c r="K6" s="73"/>
      <c r="L6" s="73"/>
      <c r="M6" s="74"/>
      <c r="N6" s="72"/>
      <c r="O6" s="73"/>
      <c r="P6" s="73"/>
      <c r="Q6" s="74"/>
      <c r="R6" s="33"/>
      <c r="S6" s="33"/>
      <c r="T6" s="47" t="s">
        <v>35</v>
      </c>
      <c r="U6" s="48"/>
      <c r="V6" s="48"/>
      <c r="W6" s="48"/>
      <c r="X6" s="48"/>
      <c r="Y6" s="48"/>
      <c r="Z6" s="48"/>
      <c r="AA6" s="48"/>
      <c r="AB6" s="48"/>
      <c r="AC6" s="33"/>
      <c r="AD6" s="33"/>
      <c r="AE6" s="33"/>
      <c r="AF6" s="33"/>
      <c r="AG6" s="33"/>
      <c r="AH6" s="33"/>
      <c r="AI6" s="34"/>
    </row>
    <row r="7" spans="1:35" s="5" customFormat="1" ht="19.2" thickTop="1" thickBot="1">
      <c r="A7" s="4"/>
      <c r="B7" s="161">
        <v>50000000</v>
      </c>
      <c r="C7" s="162"/>
      <c r="D7" s="162"/>
      <c r="E7" s="16" t="s">
        <v>22</v>
      </c>
      <c r="F7" s="161">
        <v>0</v>
      </c>
      <c r="G7" s="162"/>
      <c r="H7" s="162"/>
      <c r="I7" s="16" t="s">
        <v>22</v>
      </c>
      <c r="J7" s="77">
        <f>B7-F7</f>
        <v>50000000</v>
      </c>
      <c r="K7" s="78"/>
      <c r="L7" s="78"/>
      <c r="M7" s="16" t="s">
        <v>5</v>
      </c>
      <c r="N7" s="179">
        <f>I30</f>
        <v>32500000</v>
      </c>
      <c r="O7" s="180"/>
      <c r="P7" s="180"/>
      <c r="Q7" s="16" t="s">
        <v>5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2"/>
      <c r="AC7" s="32"/>
      <c r="AD7" s="32"/>
      <c r="AE7" s="33"/>
      <c r="AF7" s="33"/>
      <c r="AG7" s="33"/>
      <c r="AH7" s="33"/>
      <c r="AI7" s="34"/>
    </row>
    <row r="8" spans="1:35" s="5" customFormat="1" ht="16.8" customHeight="1" thickTop="1">
      <c r="A8" s="8" t="s">
        <v>0</v>
      </c>
      <c r="B8" s="17" t="s">
        <v>6</v>
      </c>
      <c r="C8" s="18"/>
      <c r="D8" s="18"/>
      <c r="E8" s="19"/>
      <c r="F8" s="97" t="s">
        <v>7</v>
      </c>
      <c r="G8" s="98"/>
      <c r="H8" s="98"/>
      <c r="I8" s="99"/>
      <c r="J8" s="97" t="s">
        <v>8</v>
      </c>
      <c r="K8" s="98"/>
      <c r="L8" s="98"/>
      <c r="M8" s="99"/>
      <c r="N8" s="97" t="s">
        <v>9</v>
      </c>
      <c r="O8" s="98"/>
      <c r="P8" s="98"/>
      <c r="Q8" s="99"/>
      <c r="R8" s="33"/>
      <c r="S8" s="33"/>
      <c r="T8" s="33"/>
      <c r="U8" s="33"/>
      <c r="V8" s="33"/>
      <c r="W8" s="33"/>
      <c r="X8" s="33"/>
      <c r="Y8" s="33"/>
      <c r="Z8" s="33"/>
      <c r="AA8" s="33"/>
      <c r="AB8" s="133" t="s">
        <v>48</v>
      </c>
      <c r="AC8" s="133"/>
      <c r="AD8" s="133"/>
      <c r="AE8" s="33"/>
      <c r="AF8" s="33"/>
      <c r="AG8" s="33"/>
      <c r="AH8" s="33"/>
      <c r="AI8" s="34"/>
    </row>
    <row r="9" spans="1:35" s="5" customFormat="1" ht="26.1" customHeight="1" thickBot="1">
      <c r="A9" s="6"/>
      <c r="B9" s="20"/>
      <c r="C9" s="21"/>
      <c r="D9" s="21"/>
      <c r="E9" s="22"/>
      <c r="F9" s="100" t="s">
        <v>25</v>
      </c>
      <c r="G9" s="101"/>
      <c r="H9" s="101"/>
      <c r="I9" s="102"/>
      <c r="J9" s="100" t="s">
        <v>24</v>
      </c>
      <c r="K9" s="101"/>
      <c r="L9" s="101"/>
      <c r="M9" s="102"/>
      <c r="N9" s="55" t="s">
        <v>38</v>
      </c>
      <c r="O9" s="54"/>
      <c r="P9" s="54"/>
      <c r="Q9" s="56"/>
      <c r="R9" s="33"/>
      <c r="S9" s="33"/>
      <c r="T9" s="33"/>
      <c r="U9" s="33"/>
      <c r="V9" s="33"/>
      <c r="W9" s="33"/>
      <c r="X9" s="33"/>
      <c r="Y9" s="33"/>
      <c r="Z9" s="33"/>
      <c r="AA9" s="33"/>
      <c r="AB9" s="134" t="s">
        <v>47</v>
      </c>
      <c r="AC9" s="134"/>
      <c r="AD9" s="134"/>
      <c r="AE9" s="33"/>
      <c r="AF9" s="33"/>
      <c r="AG9" s="33"/>
      <c r="AH9" s="33"/>
      <c r="AI9" s="34"/>
    </row>
    <row r="10" spans="1:35" s="5" customFormat="1" ht="27" customHeight="1" thickTop="1" thickBot="1">
      <c r="A10" s="7"/>
      <c r="B10" s="77" t="s">
        <v>34</v>
      </c>
      <c r="C10" s="78"/>
      <c r="D10" s="78"/>
      <c r="E10" s="16" t="s">
        <v>22</v>
      </c>
      <c r="F10" s="77">
        <f>IF(N7&gt;B10,B10,N7)</f>
        <v>32500000</v>
      </c>
      <c r="G10" s="78"/>
      <c r="H10" s="78"/>
      <c r="I10" s="16" t="s">
        <v>22</v>
      </c>
      <c r="J10" s="77">
        <f>IF(J7&gt;F10,F10,J7)</f>
        <v>32500000</v>
      </c>
      <c r="K10" s="78"/>
      <c r="L10" s="78"/>
      <c r="M10" s="16" t="s">
        <v>5</v>
      </c>
      <c r="N10" s="161">
        <v>24000000</v>
      </c>
      <c r="O10" s="162"/>
      <c r="P10" s="162"/>
      <c r="Q10" s="16" t="s">
        <v>5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134"/>
      <c r="AC10" s="134"/>
      <c r="AD10" s="134"/>
      <c r="AE10" s="33"/>
      <c r="AF10" s="33"/>
      <c r="AG10" s="33"/>
      <c r="AH10" s="33"/>
      <c r="AI10" s="34"/>
    </row>
    <row r="11" spans="1:35" s="5" customFormat="1" ht="27" customHeight="1" thickTop="1" thickBot="1">
      <c r="A11" s="79" t="s">
        <v>10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1"/>
      <c r="R11" s="33"/>
      <c r="S11" s="33"/>
      <c r="T11" s="33"/>
      <c r="U11" s="33"/>
      <c r="V11" s="82" t="s">
        <v>39</v>
      </c>
      <c r="W11" s="82"/>
      <c r="X11" s="176" t="s">
        <v>45</v>
      </c>
      <c r="Y11" s="177"/>
      <c r="Z11" s="178"/>
      <c r="AA11" s="33"/>
      <c r="AB11" s="134"/>
      <c r="AC11" s="134"/>
      <c r="AD11" s="134"/>
      <c r="AE11" s="33"/>
      <c r="AF11" s="33"/>
      <c r="AG11" s="33"/>
      <c r="AH11" s="33"/>
      <c r="AI11" s="34"/>
    </row>
    <row r="12" spans="1:35" s="5" customFormat="1" ht="18" customHeight="1" thickTop="1" thickBot="1">
      <c r="A12" s="13" t="s">
        <v>17</v>
      </c>
      <c r="B12" s="12"/>
      <c r="C12" s="13" t="s">
        <v>18</v>
      </c>
      <c r="D12" s="14"/>
      <c r="E12" s="14"/>
      <c r="F12" s="14"/>
      <c r="G12" s="14"/>
      <c r="H12" s="12"/>
      <c r="I12" s="13" t="s">
        <v>15</v>
      </c>
      <c r="J12" s="14"/>
      <c r="K12" s="14"/>
      <c r="L12" s="14"/>
      <c r="M12" s="12"/>
      <c r="N12" s="13" t="s">
        <v>21</v>
      </c>
      <c r="O12" s="14"/>
      <c r="P12" s="14"/>
      <c r="Q12" s="1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134"/>
      <c r="AC12" s="134"/>
      <c r="AD12" s="134"/>
      <c r="AE12" s="33"/>
      <c r="AF12" s="33"/>
      <c r="AG12" s="33"/>
      <c r="AH12" s="33"/>
      <c r="AI12" s="34"/>
    </row>
    <row r="13" spans="1:35" s="5" customFormat="1" ht="17.25" customHeight="1" thickTop="1">
      <c r="A13" s="165" t="s">
        <v>42</v>
      </c>
      <c r="B13" s="166"/>
      <c r="C13" s="88"/>
      <c r="D13" s="89"/>
      <c r="E13" s="89"/>
      <c r="F13" s="89"/>
      <c r="G13" s="89"/>
      <c r="H13" s="90"/>
      <c r="I13" s="167">
        <v>2500000</v>
      </c>
      <c r="J13" s="168"/>
      <c r="K13" s="168"/>
      <c r="L13" s="168"/>
      <c r="M13" s="169"/>
      <c r="N13" s="170" t="s">
        <v>40</v>
      </c>
      <c r="O13" s="171"/>
      <c r="P13" s="171"/>
      <c r="Q13" s="172"/>
      <c r="R13" s="33"/>
      <c r="S13" s="33"/>
      <c r="T13" s="33"/>
      <c r="U13" s="33"/>
      <c r="V13" s="53" t="s">
        <v>44</v>
      </c>
      <c r="W13" s="57"/>
      <c r="X13" s="52"/>
      <c r="Y13" s="32"/>
      <c r="Z13" s="32"/>
      <c r="AA13" s="32"/>
      <c r="AB13" s="33"/>
      <c r="AC13" s="33"/>
      <c r="AD13" s="33"/>
      <c r="AE13" s="33"/>
      <c r="AF13" s="33"/>
      <c r="AG13" s="33"/>
      <c r="AH13" s="33"/>
      <c r="AI13" s="34"/>
    </row>
    <row r="14" spans="1:35" s="5" customFormat="1" ht="16.649999999999999" customHeight="1">
      <c r="A14" s="153"/>
      <c r="B14" s="154"/>
      <c r="C14" s="105"/>
      <c r="D14" s="114"/>
      <c r="E14" s="114"/>
      <c r="F14" s="114"/>
      <c r="G14" s="114"/>
      <c r="H14" s="115"/>
      <c r="I14" s="158"/>
      <c r="J14" s="159"/>
      <c r="K14" s="159"/>
      <c r="L14" s="159"/>
      <c r="M14" s="160"/>
      <c r="N14" s="155"/>
      <c r="O14" s="156"/>
      <c r="P14" s="156"/>
      <c r="Q14" s="157"/>
      <c r="R14" s="33"/>
      <c r="S14" s="33"/>
      <c r="T14" s="33"/>
      <c r="U14" s="33"/>
      <c r="V14" s="53" t="s">
        <v>46</v>
      </c>
      <c r="W14" s="58"/>
      <c r="X14" s="59"/>
      <c r="Y14" s="32"/>
      <c r="Z14" s="32"/>
      <c r="AA14" s="32"/>
      <c r="AB14" s="33"/>
      <c r="AC14" s="33"/>
      <c r="AD14" s="33"/>
      <c r="AE14" s="33"/>
      <c r="AF14" s="33"/>
      <c r="AG14" s="33"/>
      <c r="AH14" s="33"/>
      <c r="AI14" s="34"/>
    </row>
    <row r="15" spans="1:35" s="5" customFormat="1" ht="16.649999999999999" customHeight="1">
      <c r="A15" s="153" t="s">
        <v>26</v>
      </c>
      <c r="B15" s="154"/>
      <c r="C15" s="150" t="s">
        <v>27</v>
      </c>
      <c r="D15" s="163"/>
      <c r="E15" s="163"/>
      <c r="F15" s="163"/>
      <c r="G15" s="163"/>
      <c r="H15" s="164"/>
      <c r="I15" s="158">
        <v>5000000</v>
      </c>
      <c r="J15" s="159"/>
      <c r="K15" s="159"/>
      <c r="L15" s="159"/>
      <c r="M15" s="160"/>
      <c r="N15" s="155" t="s">
        <v>41</v>
      </c>
      <c r="O15" s="156"/>
      <c r="P15" s="156"/>
      <c r="Q15" s="157"/>
      <c r="R15" s="33"/>
      <c r="S15" s="33"/>
      <c r="T15" s="33"/>
      <c r="U15" s="33"/>
      <c r="V15" s="32"/>
      <c r="W15" s="32"/>
      <c r="X15" s="32"/>
      <c r="Y15" s="32"/>
      <c r="Z15" s="32"/>
      <c r="AA15" s="32"/>
      <c r="AB15" s="62"/>
      <c r="AC15" s="33"/>
      <c r="AD15" s="33"/>
      <c r="AE15" s="33"/>
      <c r="AF15" s="33"/>
      <c r="AG15" s="33"/>
      <c r="AH15" s="33"/>
      <c r="AI15" s="34"/>
    </row>
    <row r="16" spans="1:35" s="5" customFormat="1" ht="16.649999999999999" customHeight="1">
      <c r="A16" s="153"/>
      <c r="B16" s="154"/>
      <c r="C16" s="150" t="s">
        <v>28</v>
      </c>
      <c r="D16" s="151"/>
      <c r="E16" s="151"/>
      <c r="F16" s="151"/>
      <c r="G16" s="151"/>
      <c r="H16" s="152"/>
      <c r="I16" s="158">
        <v>5000000</v>
      </c>
      <c r="J16" s="159"/>
      <c r="K16" s="159"/>
      <c r="L16" s="159"/>
      <c r="M16" s="160"/>
      <c r="N16" s="155" t="s">
        <v>32</v>
      </c>
      <c r="O16" s="156"/>
      <c r="P16" s="156"/>
      <c r="Q16" s="157"/>
      <c r="R16" s="33"/>
      <c r="S16" s="33"/>
      <c r="T16" s="33"/>
      <c r="U16" s="33"/>
      <c r="V16" s="32"/>
      <c r="W16" s="32"/>
      <c r="X16" s="32"/>
      <c r="Y16" s="32"/>
      <c r="Z16" s="32"/>
      <c r="AA16" s="32"/>
      <c r="AB16" s="33"/>
      <c r="AC16" s="33"/>
      <c r="AD16" s="33"/>
      <c r="AE16" s="33"/>
      <c r="AF16" s="33"/>
      <c r="AG16" s="33"/>
      <c r="AH16" s="33"/>
      <c r="AI16" s="34"/>
    </row>
    <row r="17" spans="1:35" s="5" customFormat="1" ht="16.649999999999999" customHeight="1">
      <c r="A17" s="153"/>
      <c r="B17" s="154"/>
      <c r="C17" s="150" t="s">
        <v>29</v>
      </c>
      <c r="D17" s="151"/>
      <c r="E17" s="151"/>
      <c r="F17" s="151"/>
      <c r="G17" s="151"/>
      <c r="H17" s="152"/>
      <c r="I17" s="158">
        <v>2500000</v>
      </c>
      <c r="J17" s="159"/>
      <c r="K17" s="159"/>
      <c r="L17" s="159"/>
      <c r="M17" s="160"/>
      <c r="N17" s="155" t="s">
        <v>32</v>
      </c>
      <c r="O17" s="156"/>
      <c r="P17" s="156"/>
      <c r="Q17" s="157"/>
      <c r="R17" s="33"/>
      <c r="S17" s="33"/>
      <c r="T17" s="33"/>
      <c r="U17" s="33"/>
      <c r="V17" s="32"/>
      <c r="W17" s="32"/>
      <c r="X17" s="32"/>
      <c r="Y17" s="32"/>
      <c r="Z17" s="32"/>
      <c r="AA17" s="32"/>
      <c r="AB17" s="62"/>
      <c r="AC17" s="33"/>
      <c r="AD17" s="33"/>
      <c r="AE17" s="33"/>
      <c r="AF17" s="33"/>
      <c r="AG17" s="33"/>
      <c r="AH17" s="33"/>
      <c r="AI17" s="34"/>
    </row>
    <row r="18" spans="1:35" s="5" customFormat="1" ht="16.649999999999999" customHeight="1">
      <c r="A18" s="153"/>
      <c r="B18" s="154"/>
      <c r="C18" s="150" t="s">
        <v>30</v>
      </c>
      <c r="D18" s="151"/>
      <c r="E18" s="151"/>
      <c r="F18" s="151"/>
      <c r="G18" s="151"/>
      <c r="H18" s="152"/>
      <c r="I18" s="158">
        <v>2500000</v>
      </c>
      <c r="J18" s="159"/>
      <c r="K18" s="159"/>
      <c r="L18" s="159"/>
      <c r="M18" s="160"/>
      <c r="N18" s="155" t="s">
        <v>32</v>
      </c>
      <c r="O18" s="156"/>
      <c r="P18" s="156"/>
      <c r="Q18" s="157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4"/>
    </row>
    <row r="19" spans="1:35" s="5" customFormat="1" ht="16.649999999999999" customHeight="1">
      <c r="A19" s="153"/>
      <c r="B19" s="154"/>
      <c r="C19" s="150"/>
      <c r="D19" s="151"/>
      <c r="E19" s="151"/>
      <c r="F19" s="151"/>
      <c r="G19" s="151"/>
      <c r="H19" s="152"/>
      <c r="I19" s="158"/>
      <c r="J19" s="159"/>
      <c r="K19" s="159"/>
      <c r="L19" s="159"/>
      <c r="M19" s="160"/>
      <c r="N19" s="173"/>
      <c r="O19" s="174"/>
      <c r="P19" s="174"/>
      <c r="Q19" s="175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4"/>
    </row>
    <row r="20" spans="1:35" s="5" customFormat="1" ht="16.649999999999999" customHeight="1">
      <c r="A20" s="153" t="s">
        <v>31</v>
      </c>
      <c r="B20" s="154"/>
      <c r="C20" s="150" t="s">
        <v>27</v>
      </c>
      <c r="D20" s="151"/>
      <c r="E20" s="151"/>
      <c r="F20" s="151"/>
      <c r="G20" s="151"/>
      <c r="H20" s="152"/>
      <c r="I20" s="158">
        <v>5000000</v>
      </c>
      <c r="J20" s="159"/>
      <c r="K20" s="159"/>
      <c r="L20" s="159"/>
      <c r="M20" s="160"/>
      <c r="N20" s="155" t="s">
        <v>41</v>
      </c>
      <c r="O20" s="156"/>
      <c r="P20" s="156"/>
      <c r="Q20" s="157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4"/>
    </row>
    <row r="21" spans="1:35" s="5" customFormat="1" ht="16.649999999999999" customHeight="1">
      <c r="A21" s="103"/>
      <c r="B21" s="104"/>
      <c r="C21" s="150" t="s">
        <v>28</v>
      </c>
      <c r="D21" s="151"/>
      <c r="E21" s="151"/>
      <c r="F21" s="151"/>
      <c r="G21" s="151"/>
      <c r="H21" s="152"/>
      <c r="I21" s="158">
        <v>5000000</v>
      </c>
      <c r="J21" s="159"/>
      <c r="K21" s="159"/>
      <c r="L21" s="159"/>
      <c r="M21" s="160"/>
      <c r="N21" s="155" t="s">
        <v>32</v>
      </c>
      <c r="O21" s="156"/>
      <c r="P21" s="156"/>
      <c r="Q21" s="157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4"/>
    </row>
    <row r="22" spans="1:35" s="5" customFormat="1" ht="16.649999999999999" customHeight="1">
      <c r="A22" s="103"/>
      <c r="B22" s="104"/>
      <c r="C22" s="150" t="s">
        <v>29</v>
      </c>
      <c r="D22" s="151"/>
      <c r="E22" s="151"/>
      <c r="F22" s="151"/>
      <c r="G22" s="151"/>
      <c r="H22" s="152"/>
      <c r="I22" s="158">
        <v>2500000</v>
      </c>
      <c r="J22" s="159"/>
      <c r="K22" s="159"/>
      <c r="L22" s="159"/>
      <c r="M22" s="160"/>
      <c r="N22" s="155" t="s">
        <v>32</v>
      </c>
      <c r="O22" s="156"/>
      <c r="P22" s="156"/>
      <c r="Q22" s="157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4"/>
    </row>
    <row r="23" spans="1:35" s="5" customFormat="1" ht="16.649999999999999" customHeight="1">
      <c r="A23" s="103"/>
      <c r="B23" s="104"/>
      <c r="C23" s="150" t="s">
        <v>30</v>
      </c>
      <c r="D23" s="151"/>
      <c r="E23" s="151"/>
      <c r="F23" s="151"/>
      <c r="G23" s="151"/>
      <c r="H23" s="152"/>
      <c r="I23" s="158">
        <v>2500000</v>
      </c>
      <c r="J23" s="159"/>
      <c r="K23" s="159"/>
      <c r="L23" s="159"/>
      <c r="M23" s="160"/>
      <c r="N23" s="155" t="s">
        <v>32</v>
      </c>
      <c r="O23" s="156"/>
      <c r="P23" s="156"/>
      <c r="Q23" s="157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</row>
    <row r="24" spans="1:35" s="5" customFormat="1" ht="16.649999999999999" customHeight="1">
      <c r="A24" s="103"/>
      <c r="B24" s="104"/>
      <c r="C24" s="105"/>
      <c r="D24" s="114"/>
      <c r="E24" s="114"/>
      <c r="F24" s="114"/>
      <c r="G24" s="114"/>
      <c r="H24" s="115"/>
      <c r="I24" s="108"/>
      <c r="J24" s="109"/>
      <c r="K24" s="109"/>
      <c r="L24" s="109"/>
      <c r="M24" s="110"/>
      <c r="N24" s="116"/>
      <c r="O24" s="117"/>
      <c r="P24" s="117"/>
      <c r="Q24" s="118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4"/>
    </row>
    <row r="25" spans="1:35" s="5" customFormat="1" ht="16.649999999999999" customHeight="1">
      <c r="A25" s="103"/>
      <c r="B25" s="104"/>
      <c r="C25" s="105"/>
      <c r="D25" s="114"/>
      <c r="E25" s="114"/>
      <c r="F25" s="114"/>
      <c r="G25" s="114"/>
      <c r="H25" s="115"/>
      <c r="I25" s="108"/>
      <c r="J25" s="109"/>
      <c r="K25" s="109"/>
      <c r="L25" s="109"/>
      <c r="M25" s="110"/>
      <c r="N25" s="116"/>
      <c r="O25" s="117"/>
      <c r="P25" s="117"/>
      <c r="Q25" s="118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4"/>
    </row>
    <row r="26" spans="1:35" s="5" customFormat="1" ht="16.649999999999999" customHeight="1">
      <c r="A26" s="103"/>
      <c r="B26" s="104"/>
      <c r="C26" s="105"/>
      <c r="D26" s="114"/>
      <c r="E26" s="114"/>
      <c r="F26" s="114"/>
      <c r="G26" s="114"/>
      <c r="H26" s="115"/>
      <c r="I26" s="108"/>
      <c r="J26" s="109"/>
      <c r="K26" s="109"/>
      <c r="L26" s="109"/>
      <c r="M26" s="110"/>
      <c r="N26" s="116"/>
      <c r="O26" s="117"/>
      <c r="P26" s="117"/>
      <c r="Q26" s="118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4"/>
    </row>
    <row r="27" spans="1:35" s="5" customFormat="1" ht="16.649999999999999" customHeight="1">
      <c r="A27" s="103"/>
      <c r="B27" s="104"/>
      <c r="C27" s="105"/>
      <c r="D27" s="114"/>
      <c r="E27" s="114"/>
      <c r="F27" s="114"/>
      <c r="G27" s="114"/>
      <c r="H27" s="115"/>
      <c r="I27" s="108"/>
      <c r="J27" s="109"/>
      <c r="K27" s="109"/>
      <c r="L27" s="109"/>
      <c r="M27" s="110"/>
      <c r="N27" s="116"/>
      <c r="O27" s="117"/>
      <c r="P27" s="117"/>
      <c r="Q27" s="118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</row>
    <row r="28" spans="1:35" s="5" customFormat="1" ht="16.649999999999999" customHeight="1">
      <c r="A28" s="103"/>
      <c r="B28" s="104"/>
      <c r="C28" s="105"/>
      <c r="D28" s="114"/>
      <c r="E28" s="114"/>
      <c r="F28" s="114"/>
      <c r="G28" s="114"/>
      <c r="H28" s="115"/>
      <c r="I28" s="108"/>
      <c r="J28" s="109"/>
      <c r="K28" s="109"/>
      <c r="L28" s="109"/>
      <c r="M28" s="110"/>
      <c r="N28" s="116"/>
      <c r="O28" s="117"/>
      <c r="P28" s="117"/>
      <c r="Q28" s="118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4"/>
    </row>
    <row r="29" spans="1:35" s="5" customFormat="1" ht="17.25" customHeight="1" thickBot="1">
      <c r="A29" s="103"/>
      <c r="B29" s="104"/>
      <c r="C29" s="105"/>
      <c r="D29" s="114"/>
      <c r="E29" s="114"/>
      <c r="F29" s="114"/>
      <c r="G29" s="114"/>
      <c r="H29" s="115"/>
      <c r="I29" s="108"/>
      <c r="J29" s="109"/>
      <c r="K29" s="109"/>
      <c r="L29" s="109"/>
      <c r="M29" s="110"/>
      <c r="N29" s="116"/>
      <c r="O29" s="117"/>
      <c r="P29" s="117"/>
      <c r="Q29" s="118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4"/>
    </row>
    <row r="30" spans="1:35" s="5" customFormat="1" ht="23.25" customHeight="1" thickTop="1" thickBot="1">
      <c r="A30" s="38" t="s">
        <v>11</v>
      </c>
      <c r="B30" s="39"/>
      <c r="C30" s="39"/>
      <c r="D30" s="39"/>
      <c r="E30" s="39"/>
      <c r="F30" s="39"/>
      <c r="G30" s="39"/>
      <c r="H30" s="40"/>
      <c r="I30" s="131">
        <f>SUM(I13:M29)</f>
        <v>32500000</v>
      </c>
      <c r="J30" s="132"/>
      <c r="K30" s="132"/>
      <c r="L30" s="132"/>
      <c r="M30" s="41" t="s">
        <v>5</v>
      </c>
      <c r="N30" s="42"/>
      <c r="O30" s="42"/>
      <c r="P30" s="42"/>
      <c r="Q30" s="4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4"/>
    </row>
    <row r="31" spans="1:35" s="5" customFormat="1" ht="17.399999999999999" thickTop="1" thickBot="1">
      <c r="A31" s="79" t="s">
        <v>12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</row>
    <row r="32" spans="1:35" s="5" customFormat="1" ht="19.2" thickTop="1" thickBot="1">
      <c r="A32" s="9" t="s">
        <v>19</v>
      </c>
      <c r="B32" s="10"/>
      <c r="C32" s="10"/>
      <c r="D32" s="11"/>
      <c r="E32" s="13" t="s">
        <v>20</v>
      </c>
      <c r="F32" s="14"/>
      <c r="G32" s="14"/>
      <c r="H32" s="12"/>
      <c r="I32" s="15" t="s">
        <v>13</v>
      </c>
      <c r="J32" s="14" t="s">
        <v>14</v>
      </c>
      <c r="K32" s="14"/>
      <c r="L32" s="13" t="s">
        <v>15</v>
      </c>
      <c r="M32" s="14"/>
      <c r="N32" s="12"/>
      <c r="O32" s="13" t="s">
        <v>16</v>
      </c>
      <c r="P32" s="29"/>
      <c r="Q32" s="3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4"/>
    </row>
    <row r="33" spans="1:35" s="5" customFormat="1" ht="18.600000000000001" thickTop="1">
      <c r="A33" s="145"/>
      <c r="B33" s="146"/>
      <c r="C33" s="146"/>
      <c r="D33" s="147"/>
      <c r="E33" s="148"/>
      <c r="F33" s="149"/>
      <c r="G33" s="149"/>
      <c r="H33" s="120"/>
      <c r="I33" s="44"/>
      <c r="J33" s="119"/>
      <c r="K33" s="120"/>
      <c r="L33" s="121"/>
      <c r="M33" s="122"/>
      <c r="N33" s="123"/>
      <c r="O33" s="94"/>
      <c r="P33" s="95"/>
      <c r="Q33" s="96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4"/>
    </row>
    <row r="34" spans="1:35" s="5" customFormat="1">
      <c r="A34" s="124"/>
      <c r="B34" s="125"/>
      <c r="C34" s="125"/>
      <c r="D34" s="126"/>
      <c r="E34" s="116"/>
      <c r="F34" s="117"/>
      <c r="G34" s="117"/>
      <c r="H34" s="118"/>
      <c r="I34" s="45"/>
      <c r="J34" s="127"/>
      <c r="K34" s="118"/>
      <c r="L34" s="128"/>
      <c r="M34" s="129"/>
      <c r="N34" s="130"/>
      <c r="O34" s="116"/>
      <c r="P34" s="117"/>
      <c r="Q34" s="118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4"/>
    </row>
    <row r="35" spans="1:35" s="5" customFormat="1">
      <c r="A35" s="124"/>
      <c r="B35" s="125"/>
      <c r="C35" s="125"/>
      <c r="D35" s="126"/>
      <c r="E35" s="116"/>
      <c r="F35" s="117"/>
      <c r="G35" s="117"/>
      <c r="H35" s="118"/>
      <c r="I35" s="45"/>
      <c r="J35" s="127"/>
      <c r="K35" s="118"/>
      <c r="L35" s="128"/>
      <c r="M35" s="129"/>
      <c r="N35" s="130"/>
      <c r="O35" s="116"/>
      <c r="P35" s="117"/>
      <c r="Q35" s="118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4"/>
    </row>
    <row r="36" spans="1:35" s="5" customFormat="1">
      <c r="A36" s="124"/>
      <c r="B36" s="125"/>
      <c r="C36" s="125"/>
      <c r="D36" s="126"/>
      <c r="E36" s="116"/>
      <c r="F36" s="117"/>
      <c r="G36" s="117"/>
      <c r="H36" s="118"/>
      <c r="I36" s="45"/>
      <c r="J36" s="127"/>
      <c r="K36" s="118"/>
      <c r="L36" s="128"/>
      <c r="M36" s="129"/>
      <c r="N36" s="130"/>
      <c r="O36" s="116"/>
      <c r="P36" s="117"/>
      <c r="Q36" s="118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4"/>
    </row>
    <row r="37" spans="1:35" s="5" customFormat="1">
      <c r="A37" s="124"/>
      <c r="B37" s="125"/>
      <c r="C37" s="125"/>
      <c r="D37" s="126"/>
      <c r="E37" s="116"/>
      <c r="F37" s="117"/>
      <c r="G37" s="117"/>
      <c r="H37" s="118"/>
      <c r="I37" s="45"/>
      <c r="J37" s="127"/>
      <c r="K37" s="118"/>
      <c r="L37" s="128"/>
      <c r="M37" s="129"/>
      <c r="N37" s="130"/>
      <c r="O37" s="116"/>
      <c r="P37" s="117"/>
      <c r="Q37" s="118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</row>
    <row r="38" spans="1:35" s="5" customFormat="1" ht="6.75" customHeight="1" thickBot="1">
      <c r="A38" s="135"/>
      <c r="B38" s="136"/>
      <c r="C38" s="136"/>
      <c r="D38" s="137"/>
      <c r="E38" s="138"/>
      <c r="F38" s="139"/>
      <c r="G38" s="139"/>
      <c r="H38" s="140"/>
      <c r="I38" s="46"/>
      <c r="J38" s="141"/>
      <c r="K38" s="140"/>
      <c r="L38" s="142"/>
      <c r="M38" s="143"/>
      <c r="N38" s="144"/>
      <c r="O38" s="138"/>
      <c r="P38" s="139"/>
      <c r="Q38" s="14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</row>
    <row r="39" spans="1:35" ht="18.600000000000001" thickTop="1">
      <c r="A39" s="35" t="s">
        <v>36</v>
      </c>
      <c r="B39" s="36"/>
      <c r="C39" s="36"/>
      <c r="D39" s="36"/>
      <c r="E39" s="36"/>
      <c r="F39" s="36"/>
      <c r="G39" s="36"/>
      <c r="H39" s="36"/>
      <c r="I39" s="1"/>
      <c r="J39" s="1"/>
      <c r="K39" s="1"/>
      <c r="L39" s="1"/>
      <c r="M39" s="1"/>
      <c r="N39" s="1"/>
      <c r="O39" s="1"/>
      <c r="P39" s="1"/>
      <c r="Q39" s="1"/>
    </row>
    <row r="40" spans="1:35">
      <c r="A40" s="2"/>
    </row>
  </sheetData>
  <mergeCells count="123">
    <mergeCell ref="O1:Q1"/>
    <mergeCell ref="AB8:AD8"/>
    <mergeCell ref="AB9:AD12"/>
    <mergeCell ref="V11:W11"/>
    <mergeCell ref="X11:Z11"/>
    <mergeCell ref="A2:Q2"/>
    <mergeCell ref="F8:I8"/>
    <mergeCell ref="J8:M8"/>
    <mergeCell ref="N8:Q8"/>
    <mergeCell ref="F9:I9"/>
    <mergeCell ref="J9:M9"/>
    <mergeCell ref="J5:M5"/>
    <mergeCell ref="N5:Q6"/>
    <mergeCell ref="J6:M6"/>
    <mergeCell ref="B7:D7"/>
    <mergeCell ref="F7:H7"/>
    <mergeCell ref="J7:L7"/>
    <mergeCell ref="N7:P7"/>
    <mergeCell ref="A15:B15"/>
    <mergeCell ref="B10:D10"/>
    <mergeCell ref="F10:H10"/>
    <mergeCell ref="J10:L10"/>
    <mergeCell ref="N10:P10"/>
    <mergeCell ref="A19:B19"/>
    <mergeCell ref="C15:H15"/>
    <mergeCell ref="C19:H19"/>
    <mergeCell ref="A13:B13"/>
    <mergeCell ref="A14:B14"/>
    <mergeCell ref="C13:H13"/>
    <mergeCell ref="C14:H14"/>
    <mergeCell ref="A11:Q11"/>
    <mergeCell ref="I13:M13"/>
    <mergeCell ref="N13:Q13"/>
    <mergeCell ref="N14:Q14"/>
    <mergeCell ref="N15:Q15"/>
    <mergeCell ref="N19:Q19"/>
    <mergeCell ref="I14:M14"/>
    <mergeCell ref="I15:M15"/>
    <mergeCell ref="I19:M19"/>
    <mergeCell ref="N16:Q16"/>
    <mergeCell ref="N17:Q17"/>
    <mergeCell ref="N18:Q18"/>
    <mergeCell ref="I16:M16"/>
    <mergeCell ref="I17:M17"/>
    <mergeCell ref="I18:M18"/>
    <mergeCell ref="N29:Q29"/>
    <mergeCell ref="I30:L30"/>
    <mergeCell ref="N26:Q26"/>
    <mergeCell ref="N27:Q27"/>
    <mergeCell ref="N28:Q28"/>
    <mergeCell ref="I28:M28"/>
    <mergeCell ref="I29:M29"/>
    <mergeCell ref="I26:M26"/>
    <mergeCell ref="I27:M27"/>
    <mergeCell ref="N25:Q25"/>
    <mergeCell ref="I24:M24"/>
    <mergeCell ref="I25:M25"/>
    <mergeCell ref="A31:Q31"/>
    <mergeCell ref="A29:B29"/>
    <mergeCell ref="C29:H29"/>
    <mergeCell ref="A28:B28"/>
    <mergeCell ref="C28:H28"/>
    <mergeCell ref="A26:B26"/>
    <mergeCell ref="A27:B27"/>
    <mergeCell ref="C26:H26"/>
    <mergeCell ref="C27:H27"/>
    <mergeCell ref="N20:Q20"/>
    <mergeCell ref="N21:Q21"/>
    <mergeCell ref="N22:Q22"/>
    <mergeCell ref="N23:Q23"/>
    <mergeCell ref="I23:M23"/>
    <mergeCell ref="I20:M20"/>
    <mergeCell ref="I21:M21"/>
    <mergeCell ref="I22:M22"/>
    <mergeCell ref="N24:Q24"/>
    <mergeCell ref="O38:Q38"/>
    <mergeCell ref="E33:H33"/>
    <mergeCell ref="E34:H34"/>
    <mergeCell ref="E35:H35"/>
    <mergeCell ref="E36:H36"/>
    <mergeCell ref="E37:H37"/>
    <mergeCell ref="E38:H38"/>
    <mergeCell ref="O33:Q33"/>
    <mergeCell ref="O34:Q34"/>
    <mergeCell ref="O35:Q35"/>
    <mergeCell ref="O36:Q36"/>
    <mergeCell ref="O37:Q37"/>
    <mergeCell ref="J38:K38"/>
    <mergeCell ref="L33:N33"/>
    <mergeCell ref="L34:N34"/>
    <mergeCell ref="L35:N35"/>
    <mergeCell ref="L36:N36"/>
    <mergeCell ref="L37:N37"/>
    <mergeCell ref="L38:N38"/>
    <mergeCell ref="J33:K33"/>
    <mergeCell ref="J34:K34"/>
    <mergeCell ref="J35:K35"/>
    <mergeCell ref="J36:K36"/>
    <mergeCell ref="J37:K37"/>
    <mergeCell ref="A38:D38"/>
    <mergeCell ref="C16:H16"/>
    <mergeCell ref="C17:H17"/>
    <mergeCell ref="C18:H18"/>
    <mergeCell ref="A33:D33"/>
    <mergeCell ref="A34:D34"/>
    <mergeCell ref="A35:D35"/>
    <mergeCell ref="A36:D36"/>
    <mergeCell ref="A37:D37"/>
    <mergeCell ref="A16:B16"/>
    <mergeCell ref="A17:B17"/>
    <mergeCell ref="A18:B18"/>
    <mergeCell ref="A23:B23"/>
    <mergeCell ref="C22:H22"/>
    <mergeCell ref="C23:H23"/>
    <mergeCell ref="A20:B20"/>
    <mergeCell ref="A21:B21"/>
    <mergeCell ref="C20:H20"/>
    <mergeCell ref="C21:H21"/>
    <mergeCell ref="A24:B24"/>
    <mergeCell ref="A25:B25"/>
    <mergeCell ref="C24:H24"/>
    <mergeCell ref="C25:H25"/>
    <mergeCell ref="A22:B22"/>
  </mergeCells>
  <phoneticPr fontId="3"/>
  <dataValidations count="3">
    <dataValidation allowBlank="1" showInputMessage="1" sqref="A30:B30 M30 D30:H30 N13:N30 C13:C30 J15:M29 I13:I30 O16:Q30"/>
    <dataValidation type="list" allowBlank="1" showInputMessage="1" showErrorMessage="1" sqref="X11:Z11">
      <formula1>$V$13:$V$14</formula1>
    </dataValidation>
    <dataValidation type="list" allowBlank="1" showInputMessage="1" sqref="A13:B29">
      <formula1>"BELS認証費,設備費,工事費,事務費"</formula1>
    </dataValidation>
  </dataValidations>
  <pageMargins left="0.70866141732283472" right="0" top="0.74803149606299213" bottom="0.74803149606299213" header="0.31496062992125984" footer="0.31496062992125984"/>
  <pageSetup paperSize="9" orientation="portrait" horizontalDpi="1200" verticalDpi="1200" r:id="rId1"/>
  <colBreaks count="1" manualBreakCount="1">
    <brk id="17" max="4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経費内訳</vt:lpstr>
      <vt:lpstr>経費内訳（記入例）</vt:lpstr>
      <vt:lpstr>経費内訳!Print_Area</vt:lpstr>
      <vt:lpstr>'経費内訳（記入例）'!Print_Area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2020-04-20T04:49:49Z</dcterms:created>
  <dcterms:modified xsi:type="dcterms:W3CDTF">2023-06-05T11:49:03Z</dcterms:modified>
</cp:coreProperties>
</file>