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77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<sst xmlns="http://schemas.openxmlformats.org/spreadsheetml/2006/main" count="32" uniqueCount="24">
  <si>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0.5 ha  未  満
耕地なしを含む</t>
  </si>
  <si>
    <t>農業（127）</t>
  </si>
  <si>
    <t>（126）農業</t>
  </si>
  <si>
    <t>0.5～1.0</t>
  </si>
  <si>
    <t>1.0～2.0</t>
  </si>
  <si>
    <t>2.0～3.0</t>
  </si>
  <si>
    <t>年　　　　次
経営耕地面積</t>
  </si>
  <si>
    <t>15歳以上の
販売農家
世帯員数</t>
  </si>
  <si>
    <t>男</t>
  </si>
  <si>
    <t>女</t>
  </si>
  <si>
    <t>計</t>
  </si>
  <si>
    <t>主　に　仕　事</t>
  </si>
  <si>
    <t>主に家事
・育児</t>
  </si>
  <si>
    <t>学生</t>
  </si>
  <si>
    <t>その他</t>
  </si>
  <si>
    <t>自営農業
が　　主</t>
  </si>
  <si>
    <t>勤務が主</t>
  </si>
  <si>
    <t>農業以外の
自営業が主</t>
  </si>
  <si>
    <t>単位　人</t>
  </si>
  <si>
    <t xml:space="preserve"> 平成22年2月</t>
  </si>
  <si>
    <t>　員の過去1年間の生活の主な状態</t>
  </si>
  <si>
    <t>42　耕地規模別15歳以上販売農家世帯　</t>
  </si>
  <si>
    <t>資料　農林水産省「2010年世界農林業センサス」</t>
  </si>
  <si>
    <t>3.0 ha  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</si>
</sst>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"/>
    <numFmt numFmtId="177" formatCode="###\ #"/>
    <numFmt numFmtId="178" formatCode="###\ ###"/>
  </numFmts>
  <fonts count="43">
    <font>
      <sz val="10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Osaka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6" fontId="5" fillId="0" borderId="0" xfId="57" applyFont="1" applyBorder="1" applyAlignment="1">
      <alignment horizontal="distributed" vertical="center"/>
    </xf>
    <xf numFmtId="6" fontId="1" fillId="0" borderId="0" xfId="57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6" fontId="5" fillId="0" borderId="0" xfId="57" applyFont="1" applyBorder="1" applyAlignment="1">
      <alignment vertical="center" wrapText="1"/>
    </xf>
    <xf numFmtId="6" fontId="5" fillId="0" borderId="0" xfId="57" applyFont="1" applyBorder="1" applyAlignment="1">
      <alignment vertical="center"/>
    </xf>
    <xf numFmtId="6" fontId="1" fillId="0" borderId="0" xfId="57" applyFont="1" applyBorder="1" applyAlignment="1">
      <alignment vertical="center" wrapText="1"/>
    </xf>
    <xf numFmtId="6" fontId="1" fillId="0" borderId="0" xfId="57" applyFont="1" applyBorder="1" applyAlignment="1">
      <alignment vertical="center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4.7109375" style="1" customWidth="1"/>
    <col min="2" max="33" width="2.421875" style="1" customWidth="1"/>
    <col min="34" max="34" width="11.28125" style="1" customWidth="1"/>
    <col min="35" max="68" width="2.421875" style="1" customWidth="1"/>
    <col min="69" max="16384" width="9.140625" style="1" customWidth="1"/>
  </cols>
  <sheetData>
    <row r="1" spans="1:68" ht="12">
      <c r="A1" s="1" t="s">
        <v>2</v>
      </c>
      <c r="BL1" s="47" t="s">
        <v>1</v>
      </c>
      <c r="BM1" s="47"/>
      <c r="BN1" s="47"/>
      <c r="BO1" s="47"/>
      <c r="BP1" s="47"/>
    </row>
    <row r="2" spans="64:68" ht="13.5" customHeight="1">
      <c r="BL2" s="7"/>
      <c r="BM2" s="7"/>
      <c r="BN2" s="7"/>
      <c r="BO2" s="7"/>
      <c r="BP2" s="7"/>
    </row>
    <row r="3" spans="1:68" ht="21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 t="s">
        <v>20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</row>
    <row r="4" spans="1:66" ht="12">
      <c r="A4" s="2"/>
      <c r="AH4" s="2"/>
      <c r="AI4" s="2"/>
      <c r="AJ4" s="2"/>
      <c r="BK4" s="7" t="s">
        <v>18</v>
      </c>
      <c r="BL4" s="33"/>
      <c r="BM4" s="33"/>
      <c r="BN4" s="33"/>
    </row>
    <row r="5" spans="1:90" ht="18" customHeight="1">
      <c r="A5" s="51" t="s">
        <v>6</v>
      </c>
      <c r="B5" s="66" t="s">
        <v>7</v>
      </c>
      <c r="C5" s="67"/>
      <c r="D5" s="67"/>
      <c r="E5" s="67"/>
      <c r="F5" s="67"/>
      <c r="G5" s="67"/>
      <c r="H5" s="68"/>
      <c r="I5" s="76" t="s">
        <v>8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  <c r="AI5" s="54" t="s">
        <v>9</v>
      </c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</row>
    <row r="6" spans="1:112" ht="26.25" customHeight="1">
      <c r="A6" s="52"/>
      <c r="B6" s="69"/>
      <c r="C6" s="70"/>
      <c r="D6" s="70"/>
      <c r="E6" s="70"/>
      <c r="F6" s="70"/>
      <c r="G6" s="70"/>
      <c r="H6" s="71"/>
      <c r="I6" s="93" t="s">
        <v>10</v>
      </c>
      <c r="J6" s="94"/>
      <c r="K6" s="94"/>
      <c r="L6" s="94"/>
      <c r="M6" s="95"/>
      <c r="N6" s="79" t="s">
        <v>11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1"/>
      <c r="Z6" s="102" t="s">
        <v>12</v>
      </c>
      <c r="AA6" s="103"/>
      <c r="AB6" s="103"/>
      <c r="AC6" s="104"/>
      <c r="AD6" s="108" t="s">
        <v>13</v>
      </c>
      <c r="AE6" s="109"/>
      <c r="AF6" s="109"/>
      <c r="AG6" s="110"/>
      <c r="AH6" s="110" t="s">
        <v>14</v>
      </c>
      <c r="AI6" s="59" t="s">
        <v>10</v>
      </c>
      <c r="AJ6" s="60"/>
      <c r="AK6" s="60"/>
      <c r="AL6" s="60"/>
      <c r="AM6" s="61"/>
      <c r="AN6" s="79" t="s">
        <v>11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1"/>
      <c r="AZ6" s="114" t="s">
        <v>12</v>
      </c>
      <c r="BA6" s="115"/>
      <c r="BB6" s="115"/>
      <c r="BC6" s="116"/>
      <c r="BD6" s="82" t="s">
        <v>13</v>
      </c>
      <c r="BE6" s="83"/>
      <c r="BF6" s="83"/>
      <c r="BG6" s="58"/>
      <c r="BH6" s="82" t="s">
        <v>14</v>
      </c>
      <c r="BI6" s="83"/>
      <c r="BJ6" s="83"/>
      <c r="BK6" s="83"/>
      <c r="BL6" s="33"/>
      <c r="BM6" s="33"/>
      <c r="BN6" s="33"/>
      <c r="BO6" s="33"/>
      <c r="BP6" s="33"/>
      <c r="BQ6" s="33"/>
      <c r="BR6" s="33"/>
      <c r="BS6" s="33"/>
      <c r="BT6" s="33"/>
      <c r="BU6" s="35"/>
      <c r="BV6" s="26"/>
      <c r="BW6" s="26"/>
      <c r="BX6" s="26"/>
      <c r="BY6" s="26"/>
      <c r="BZ6" s="26"/>
      <c r="CA6" s="26"/>
      <c r="CB6" s="36"/>
      <c r="CC6" s="33"/>
      <c r="CD6" s="33"/>
      <c r="CE6" s="33"/>
      <c r="CF6" s="33"/>
      <c r="CG6" s="33"/>
      <c r="CH6" s="33"/>
      <c r="CI6" s="34"/>
      <c r="CJ6" s="28"/>
      <c r="CK6" s="28"/>
      <c r="CL6" s="28"/>
      <c r="CM6" s="28"/>
      <c r="CN6" s="28"/>
      <c r="CO6" s="34"/>
      <c r="CP6" s="33"/>
      <c r="CQ6" s="33"/>
      <c r="CR6" s="33"/>
      <c r="CS6" s="33"/>
      <c r="CT6" s="33"/>
      <c r="CU6" s="33"/>
      <c r="CV6" s="33"/>
      <c r="CW6" s="33"/>
      <c r="CX6" s="33"/>
      <c r="CY6" s="37"/>
      <c r="CZ6" s="38"/>
      <c r="DA6" s="38"/>
      <c r="DB6" s="38"/>
      <c r="DC6" s="38"/>
      <c r="DD6" s="39"/>
      <c r="DE6" s="40"/>
      <c r="DF6" s="40"/>
      <c r="DG6" s="40"/>
      <c r="DH6" s="40"/>
    </row>
    <row r="7" spans="1:112" ht="26.25" customHeight="1">
      <c r="A7" s="53"/>
      <c r="B7" s="72"/>
      <c r="C7" s="73"/>
      <c r="D7" s="73"/>
      <c r="E7" s="73"/>
      <c r="F7" s="73"/>
      <c r="G7" s="73"/>
      <c r="H7" s="74"/>
      <c r="I7" s="96"/>
      <c r="J7" s="97"/>
      <c r="K7" s="97"/>
      <c r="L7" s="97"/>
      <c r="M7" s="98"/>
      <c r="N7" s="99" t="s">
        <v>15</v>
      </c>
      <c r="O7" s="100"/>
      <c r="P7" s="100"/>
      <c r="Q7" s="101"/>
      <c r="R7" s="90" t="s">
        <v>16</v>
      </c>
      <c r="S7" s="91"/>
      <c r="T7" s="91"/>
      <c r="U7" s="92"/>
      <c r="V7" s="90" t="s">
        <v>17</v>
      </c>
      <c r="W7" s="91"/>
      <c r="X7" s="91"/>
      <c r="Y7" s="92"/>
      <c r="Z7" s="105"/>
      <c r="AA7" s="106"/>
      <c r="AB7" s="106"/>
      <c r="AC7" s="107"/>
      <c r="AD7" s="111"/>
      <c r="AE7" s="112"/>
      <c r="AF7" s="112"/>
      <c r="AG7" s="113"/>
      <c r="AH7" s="113"/>
      <c r="AI7" s="62"/>
      <c r="AJ7" s="63"/>
      <c r="AK7" s="63"/>
      <c r="AL7" s="63"/>
      <c r="AM7" s="64"/>
      <c r="AN7" s="86" t="s">
        <v>15</v>
      </c>
      <c r="AO7" s="75"/>
      <c r="AP7" s="75"/>
      <c r="AQ7" s="53"/>
      <c r="AR7" s="87" t="s">
        <v>16</v>
      </c>
      <c r="AS7" s="88"/>
      <c r="AT7" s="88"/>
      <c r="AU7" s="89"/>
      <c r="AV7" s="87" t="s">
        <v>17</v>
      </c>
      <c r="AW7" s="88"/>
      <c r="AX7" s="88"/>
      <c r="AY7" s="89"/>
      <c r="AZ7" s="117"/>
      <c r="BA7" s="118"/>
      <c r="BB7" s="118"/>
      <c r="BC7" s="119"/>
      <c r="BD7" s="84"/>
      <c r="BE7" s="85"/>
      <c r="BF7" s="85"/>
      <c r="BG7" s="120"/>
      <c r="BH7" s="84"/>
      <c r="BI7" s="85"/>
      <c r="BJ7" s="85"/>
      <c r="BK7" s="85"/>
      <c r="BL7" s="42"/>
      <c r="BM7" s="42"/>
      <c r="BN7" s="42"/>
      <c r="BO7" s="42"/>
      <c r="BP7" s="34"/>
      <c r="BQ7" s="33"/>
      <c r="BR7" s="33"/>
      <c r="BS7" s="33"/>
      <c r="BT7" s="33"/>
      <c r="BU7" s="26"/>
      <c r="BV7" s="26"/>
      <c r="BW7" s="26"/>
      <c r="BX7" s="26"/>
      <c r="BY7" s="26"/>
      <c r="BZ7" s="26"/>
      <c r="CA7" s="26"/>
      <c r="CB7" s="43"/>
      <c r="CC7" s="33"/>
      <c r="CD7" s="33"/>
      <c r="CE7" s="33"/>
      <c r="CF7" s="33"/>
      <c r="CG7" s="33"/>
      <c r="CH7" s="33"/>
      <c r="CI7" s="28"/>
      <c r="CJ7" s="28"/>
      <c r="CK7" s="28"/>
      <c r="CL7" s="28"/>
      <c r="CM7" s="28"/>
      <c r="CN7" s="28"/>
      <c r="CO7" s="41"/>
      <c r="CP7" s="42"/>
      <c r="CQ7" s="42"/>
      <c r="CR7" s="42"/>
      <c r="CS7" s="42"/>
      <c r="CT7" s="34"/>
      <c r="CU7" s="33"/>
      <c r="CV7" s="33"/>
      <c r="CW7" s="33"/>
      <c r="CX7" s="33"/>
      <c r="CY7" s="38"/>
      <c r="CZ7" s="38"/>
      <c r="DA7" s="38"/>
      <c r="DB7" s="38"/>
      <c r="DC7" s="38"/>
      <c r="DD7" s="40"/>
      <c r="DE7" s="40"/>
      <c r="DF7" s="40"/>
      <c r="DG7" s="40"/>
      <c r="DH7" s="40"/>
    </row>
    <row r="8" spans="1:78" ht="4.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7"/>
      <c r="AG8" s="17"/>
      <c r="AH8" s="16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  <c r="AV8" s="21"/>
      <c r="AW8" s="21"/>
      <c r="AX8" s="21"/>
      <c r="AY8" s="21"/>
      <c r="AZ8" s="21"/>
      <c r="BA8" s="20"/>
      <c r="BB8" s="20"/>
      <c r="BC8" s="20"/>
      <c r="BD8" s="20"/>
      <c r="BE8" s="20"/>
      <c r="BF8" s="20"/>
      <c r="BG8" s="17"/>
      <c r="BH8" s="17"/>
      <c r="BI8" s="17"/>
      <c r="BJ8" s="17"/>
      <c r="BK8" s="17"/>
      <c r="BL8" s="18"/>
      <c r="BM8" s="16"/>
      <c r="BN8" s="16"/>
      <c r="BO8" s="16"/>
      <c r="BP8" s="16"/>
      <c r="BQ8" s="22"/>
      <c r="BR8" s="22"/>
      <c r="BS8" s="22"/>
      <c r="BT8" s="22"/>
      <c r="BU8" s="22"/>
      <c r="BV8" s="23"/>
      <c r="BW8" s="23"/>
      <c r="BX8" s="23"/>
      <c r="BY8" s="23"/>
      <c r="BZ8" s="23"/>
    </row>
    <row r="9" spans="1:70" s="6" customFormat="1" ht="22.5" customHeight="1">
      <c r="A9" s="5" t="s">
        <v>19</v>
      </c>
      <c r="B9" s="50">
        <f>SUM(B11:H15)</f>
        <v>276655</v>
      </c>
      <c r="C9" s="65"/>
      <c r="D9" s="65"/>
      <c r="E9" s="65"/>
      <c r="F9" s="65"/>
      <c r="G9" s="65"/>
      <c r="H9" s="65"/>
      <c r="I9" s="49">
        <f>SUM(I11:M15)</f>
        <v>136862</v>
      </c>
      <c r="J9" s="49"/>
      <c r="K9" s="49"/>
      <c r="L9" s="49"/>
      <c r="M9" s="49"/>
      <c r="N9" s="49">
        <f>SUM(N11:Q15)</f>
        <v>43996</v>
      </c>
      <c r="O9" s="49"/>
      <c r="P9" s="49"/>
      <c r="Q9" s="49"/>
      <c r="R9" s="49">
        <f>SUM(R11:U15)</f>
        <v>62244</v>
      </c>
      <c r="S9" s="49"/>
      <c r="T9" s="49"/>
      <c r="U9" s="49"/>
      <c r="V9" s="49">
        <f>SUM(V11:Y15)</f>
        <v>5259</v>
      </c>
      <c r="W9" s="49"/>
      <c r="X9" s="49"/>
      <c r="Y9" s="49"/>
      <c r="Z9" s="49">
        <f>SUM(Z11:AC15)</f>
        <v>255</v>
      </c>
      <c r="AA9" s="49"/>
      <c r="AB9" s="49"/>
      <c r="AC9" s="49"/>
      <c r="AD9" s="49">
        <f>SUM(AD11:AG15)</f>
        <v>9304</v>
      </c>
      <c r="AE9" s="49"/>
      <c r="AF9" s="49"/>
      <c r="AG9" s="49"/>
      <c r="AH9" s="9">
        <f>SUM(AH11:AH15)</f>
        <v>15804</v>
      </c>
      <c r="AI9" s="49">
        <f>SUM(AI11:AM15)</f>
        <v>139793</v>
      </c>
      <c r="AJ9" s="49"/>
      <c r="AK9" s="49"/>
      <c r="AL9" s="49"/>
      <c r="AM9" s="49"/>
      <c r="AN9" s="49">
        <f>SUM(AN11:AQ15)</f>
        <v>38026</v>
      </c>
      <c r="AO9" s="49"/>
      <c r="AP9" s="49"/>
      <c r="AQ9" s="49"/>
      <c r="AR9" s="49">
        <f>SUM(AR11:AU15)</f>
        <v>45569</v>
      </c>
      <c r="AS9" s="49"/>
      <c r="AT9" s="49"/>
      <c r="AU9" s="49"/>
      <c r="AV9" s="49">
        <f>SUM(AV11:AY15)</f>
        <v>2529</v>
      </c>
      <c r="AW9" s="49"/>
      <c r="AX9" s="49"/>
      <c r="AY9" s="49"/>
      <c r="AZ9" s="49">
        <f>SUM(AZ11:BC15)</f>
        <v>18383</v>
      </c>
      <c r="BA9" s="49"/>
      <c r="BB9" s="49"/>
      <c r="BC9" s="49"/>
      <c r="BD9" s="49">
        <f>SUM(BD11:BG15)</f>
        <v>8842</v>
      </c>
      <c r="BE9" s="49"/>
      <c r="BF9" s="49"/>
      <c r="BG9" s="49"/>
      <c r="BH9" s="49">
        <f>SUM(BH11:BK15)</f>
        <v>26444</v>
      </c>
      <c r="BI9" s="49"/>
      <c r="BJ9" s="49"/>
      <c r="BK9" s="49"/>
      <c r="BL9" s="32"/>
      <c r="BM9" s="32"/>
      <c r="BN9" s="32"/>
      <c r="BO9" s="32"/>
      <c r="BP9" s="32"/>
      <c r="BQ9" s="32"/>
      <c r="BR9" s="32"/>
    </row>
    <row r="10" spans="1:68" ht="16.5" customHeight="1">
      <c r="A10" s="3"/>
      <c r="B10" s="2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44"/>
      <c r="AM10" s="44"/>
      <c r="AN10" s="44"/>
      <c r="AO10" s="44"/>
      <c r="AP10" s="44"/>
      <c r="AQ10" s="8"/>
      <c r="AR10" s="44"/>
      <c r="AS10" s="44"/>
      <c r="AT10" s="44"/>
      <c r="AU10" s="44"/>
      <c r="AV10" s="44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0"/>
      <c r="BM10" s="30"/>
      <c r="BN10" s="30"/>
      <c r="BO10" s="30"/>
      <c r="BP10" s="30"/>
    </row>
    <row r="11" spans="1:68" ht="22.5" customHeight="1">
      <c r="A11" s="27" t="s">
        <v>0</v>
      </c>
      <c r="B11" s="48">
        <f>SUM(I11,AI11)</f>
        <v>36558</v>
      </c>
      <c r="C11" s="45"/>
      <c r="D11" s="45"/>
      <c r="E11" s="45"/>
      <c r="F11" s="45"/>
      <c r="G11" s="45"/>
      <c r="H11" s="45"/>
      <c r="I11" s="46">
        <f>SUM(N11:AH11)</f>
        <v>18066</v>
      </c>
      <c r="J11" s="46"/>
      <c r="K11" s="46"/>
      <c r="L11" s="46"/>
      <c r="M11" s="46"/>
      <c r="N11" s="46">
        <v>4165</v>
      </c>
      <c r="O11" s="46"/>
      <c r="P11" s="46"/>
      <c r="Q11" s="46"/>
      <c r="R11" s="46">
        <v>9192</v>
      </c>
      <c r="S11" s="46"/>
      <c r="T11" s="46"/>
      <c r="U11" s="46"/>
      <c r="V11" s="46">
        <v>912</v>
      </c>
      <c r="W11" s="46"/>
      <c r="X11" s="46"/>
      <c r="Y11" s="46"/>
      <c r="Z11" s="46">
        <v>47</v>
      </c>
      <c r="AA11" s="46"/>
      <c r="AB11" s="46"/>
      <c r="AC11" s="46"/>
      <c r="AD11" s="46">
        <v>1137</v>
      </c>
      <c r="AE11" s="46"/>
      <c r="AF11" s="46"/>
      <c r="AG11" s="46"/>
      <c r="AH11" s="8">
        <v>2613</v>
      </c>
      <c r="AI11" s="46">
        <f>SUM(AN11:BK11)</f>
        <v>18492</v>
      </c>
      <c r="AJ11" s="46"/>
      <c r="AK11" s="46"/>
      <c r="AL11" s="46"/>
      <c r="AM11" s="46"/>
      <c r="AN11" s="46">
        <v>3647</v>
      </c>
      <c r="AO11" s="46"/>
      <c r="AP11" s="46"/>
      <c r="AQ11" s="46"/>
      <c r="AR11" s="46">
        <v>6290</v>
      </c>
      <c r="AS11" s="46"/>
      <c r="AT11" s="46"/>
      <c r="AU11" s="46"/>
      <c r="AV11" s="46">
        <v>467</v>
      </c>
      <c r="AW11" s="46"/>
      <c r="AX11" s="46"/>
      <c r="AY11" s="46"/>
      <c r="AZ11" s="46">
        <v>3167</v>
      </c>
      <c r="BA11" s="46"/>
      <c r="BB11" s="46"/>
      <c r="BC11" s="46"/>
      <c r="BD11" s="46">
        <v>1071</v>
      </c>
      <c r="BE11" s="46"/>
      <c r="BF11" s="46"/>
      <c r="BG11" s="46"/>
      <c r="BH11" s="46">
        <v>3850</v>
      </c>
      <c r="BI11" s="46"/>
      <c r="BJ11" s="46"/>
      <c r="BK11" s="46"/>
      <c r="BL11" s="30"/>
      <c r="BM11" s="30"/>
      <c r="BN11" s="30"/>
      <c r="BO11" s="30"/>
      <c r="BP11" s="30"/>
    </row>
    <row r="12" spans="1:68" ht="22.5" customHeight="1">
      <c r="A12" s="4" t="s">
        <v>3</v>
      </c>
      <c r="B12" s="48">
        <f>SUM(I12,AI12)</f>
        <v>80119</v>
      </c>
      <c r="C12" s="45"/>
      <c r="D12" s="45"/>
      <c r="E12" s="45"/>
      <c r="F12" s="45"/>
      <c r="G12" s="45"/>
      <c r="H12" s="45"/>
      <c r="I12" s="46">
        <f>SUM(N12:AH12)</f>
        <v>39678</v>
      </c>
      <c r="J12" s="46"/>
      <c r="K12" s="46"/>
      <c r="L12" s="46"/>
      <c r="M12" s="46"/>
      <c r="N12" s="46">
        <v>10547</v>
      </c>
      <c r="O12" s="46"/>
      <c r="P12" s="46"/>
      <c r="Q12" s="46"/>
      <c r="R12" s="46">
        <v>19742</v>
      </c>
      <c r="S12" s="46"/>
      <c r="T12" s="46"/>
      <c r="U12" s="46"/>
      <c r="V12" s="46">
        <v>1849</v>
      </c>
      <c r="W12" s="46"/>
      <c r="X12" s="46"/>
      <c r="Y12" s="46"/>
      <c r="Z12" s="46">
        <v>75</v>
      </c>
      <c r="AA12" s="46"/>
      <c r="AB12" s="46"/>
      <c r="AC12" s="46"/>
      <c r="AD12" s="46">
        <v>2684</v>
      </c>
      <c r="AE12" s="46"/>
      <c r="AF12" s="46"/>
      <c r="AG12" s="46"/>
      <c r="AH12" s="8">
        <v>4781</v>
      </c>
      <c r="AI12" s="46">
        <f>SUM(AN12:BK12)</f>
        <v>40441</v>
      </c>
      <c r="AJ12" s="46"/>
      <c r="AK12" s="46"/>
      <c r="AL12" s="46"/>
      <c r="AM12" s="46"/>
      <c r="AN12" s="46">
        <v>9219</v>
      </c>
      <c r="AO12" s="46"/>
      <c r="AP12" s="46"/>
      <c r="AQ12" s="46"/>
      <c r="AR12" s="46">
        <v>14053</v>
      </c>
      <c r="AS12" s="46"/>
      <c r="AT12" s="46"/>
      <c r="AU12" s="46"/>
      <c r="AV12" s="46">
        <v>817</v>
      </c>
      <c r="AW12" s="46"/>
      <c r="AX12" s="46"/>
      <c r="AY12" s="46"/>
      <c r="AZ12" s="46">
        <v>6061</v>
      </c>
      <c r="BA12" s="46"/>
      <c r="BB12" s="46"/>
      <c r="BC12" s="46"/>
      <c r="BD12" s="46">
        <v>2553</v>
      </c>
      <c r="BE12" s="46"/>
      <c r="BF12" s="46"/>
      <c r="BG12" s="46"/>
      <c r="BH12" s="46">
        <v>7738</v>
      </c>
      <c r="BI12" s="46"/>
      <c r="BJ12" s="46"/>
      <c r="BK12" s="46"/>
      <c r="BL12" s="30"/>
      <c r="BM12" s="30"/>
      <c r="BN12" s="30"/>
      <c r="BO12" s="30"/>
      <c r="BP12" s="30"/>
    </row>
    <row r="13" spans="1:68" ht="22.5" customHeight="1">
      <c r="A13" s="4" t="s">
        <v>4</v>
      </c>
      <c r="B13" s="48">
        <f>SUM(I13,AI13)</f>
        <v>87240</v>
      </c>
      <c r="C13" s="45"/>
      <c r="D13" s="45"/>
      <c r="E13" s="45"/>
      <c r="F13" s="45"/>
      <c r="G13" s="45"/>
      <c r="H13" s="45"/>
      <c r="I13" s="46">
        <f>SUM(N13:AH13)</f>
        <v>43218</v>
      </c>
      <c r="J13" s="46"/>
      <c r="K13" s="46"/>
      <c r="L13" s="46"/>
      <c r="M13" s="46"/>
      <c r="N13" s="46">
        <v>13807</v>
      </c>
      <c r="O13" s="46"/>
      <c r="P13" s="46"/>
      <c r="Q13" s="46"/>
      <c r="R13" s="46">
        <v>20027</v>
      </c>
      <c r="S13" s="46"/>
      <c r="T13" s="46"/>
      <c r="U13" s="46"/>
      <c r="V13" s="46">
        <v>1600</v>
      </c>
      <c r="W13" s="46"/>
      <c r="X13" s="46"/>
      <c r="Y13" s="46"/>
      <c r="Z13" s="46">
        <v>67</v>
      </c>
      <c r="AA13" s="46"/>
      <c r="AB13" s="46"/>
      <c r="AC13" s="46"/>
      <c r="AD13" s="46">
        <v>2977</v>
      </c>
      <c r="AE13" s="46"/>
      <c r="AF13" s="46"/>
      <c r="AG13" s="46"/>
      <c r="AH13" s="8">
        <v>4740</v>
      </c>
      <c r="AI13" s="46">
        <f>SUM(AN13:BK13)</f>
        <v>44022</v>
      </c>
      <c r="AJ13" s="46"/>
      <c r="AK13" s="46"/>
      <c r="AL13" s="46"/>
      <c r="AM13" s="46"/>
      <c r="AN13" s="46">
        <v>12272</v>
      </c>
      <c r="AO13" s="46"/>
      <c r="AP13" s="46"/>
      <c r="AQ13" s="46"/>
      <c r="AR13" s="46">
        <v>14551</v>
      </c>
      <c r="AS13" s="46"/>
      <c r="AT13" s="46"/>
      <c r="AU13" s="46"/>
      <c r="AV13" s="46">
        <v>721</v>
      </c>
      <c r="AW13" s="46"/>
      <c r="AX13" s="46"/>
      <c r="AY13" s="46"/>
      <c r="AZ13" s="46">
        <v>5428</v>
      </c>
      <c r="BA13" s="46"/>
      <c r="BB13" s="46"/>
      <c r="BC13" s="46"/>
      <c r="BD13" s="46">
        <v>2870</v>
      </c>
      <c r="BE13" s="46"/>
      <c r="BF13" s="46"/>
      <c r="BG13" s="46"/>
      <c r="BH13" s="46">
        <v>8180</v>
      </c>
      <c r="BI13" s="46"/>
      <c r="BJ13" s="46"/>
      <c r="BK13" s="46"/>
      <c r="BL13" s="30"/>
      <c r="BM13" s="30"/>
      <c r="BN13" s="30"/>
      <c r="BO13" s="30"/>
      <c r="BP13" s="30"/>
    </row>
    <row r="14" spans="1:68" ht="22.5" customHeight="1">
      <c r="A14" s="4" t="s">
        <v>5</v>
      </c>
      <c r="B14" s="48">
        <f>SUM(I14,AI14)</f>
        <v>36472</v>
      </c>
      <c r="C14" s="45"/>
      <c r="D14" s="45"/>
      <c r="E14" s="45"/>
      <c r="F14" s="45"/>
      <c r="G14" s="45"/>
      <c r="H14" s="45"/>
      <c r="I14" s="46">
        <f>SUM(N14:AH14)</f>
        <v>18017</v>
      </c>
      <c r="J14" s="46"/>
      <c r="K14" s="46"/>
      <c r="L14" s="46"/>
      <c r="M14" s="46"/>
      <c r="N14" s="46">
        <v>6777</v>
      </c>
      <c r="O14" s="46"/>
      <c r="P14" s="46"/>
      <c r="Q14" s="46"/>
      <c r="R14" s="46">
        <v>7563</v>
      </c>
      <c r="S14" s="46"/>
      <c r="T14" s="46"/>
      <c r="U14" s="46"/>
      <c r="V14" s="46">
        <v>489</v>
      </c>
      <c r="W14" s="46"/>
      <c r="X14" s="46"/>
      <c r="Y14" s="46"/>
      <c r="Z14" s="46">
        <v>28</v>
      </c>
      <c r="AA14" s="46"/>
      <c r="AB14" s="46"/>
      <c r="AC14" s="46"/>
      <c r="AD14" s="46">
        <v>1285</v>
      </c>
      <c r="AE14" s="46"/>
      <c r="AF14" s="46"/>
      <c r="AG14" s="46"/>
      <c r="AH14" s="8">
        <v>1875</v>
      </c>
      <c r="AI14" s="46">
        <f>SUM(AN14:BK14)</f>
        <v>18455</v>
      </c>
      <c r="AJ14" s="46"/>
      <c r="AK14" s="46"/>
      <c r="AL14" s="46"/>
      <c r="AM14" s="46"/>
      <c r="AN14" s="46">
        <v>5922</v>
      </c>
      <c r="AO14" s="46"/>
      <c r="AP14" s="46"/>
      <c r="AQ14" s="46"/>
      <c r="AR14" s="46">
        <v>5767</v>
      </c>
      <c r="AS14" s="46"/>
      <c r="AT14" s="46"/>
      <c r="AU14" s="46"/>
      <c r="AV14" s="46">
        <v>252</v>
      </c>
      <c r="AW14" s="46"/>
      <c r="AX14" s="46"/>
      <c r="AY14" s="46"/>
      <c r="AZ14" s="46">
        <v>1930</v>
      </c>
      <c r="BA14" s="46"/>
      <c r="BB14" s="46"/>
      <c r="BC14" s="46"/>
      <c r="BD14" s="46">
        <v>1181</v>
      </c>
      <c r="BE14" s="46"/>
      <c r="BF14" s="46"/>
      <c r="BG14" s="46"/>
      <c r="BH14" s="46">
        <v>3403</v>
      </c>
      <c r="BI14" s="46"/>
      <c r="BJ14" s="46"/>
      <c r="BK14" s="46"/>
      <c r="BL14" s="30"/>
      <c r="BM14" s="30"/>
      <c r="BN14" s="30"/>
      <c r="BO14" s="30"/>
      <c r="BP14" s="30"/>
    </row>
    <row r="15" spans="1:68" ht="22.5" customHeight="1">
      <c r="A15" s="4" t="s">
        <v>23</v>
      </c>
      <c r="B15" s="48">
        <f>SUM(I15,AI15)</f>
        <v>36266</v>
      </c>
      <c r="C15" s="45"/>
      <c r="D15" s="45"/>
      <c r="E15" s="45"/>
      <c r="F15" s="45"/>
      <c r="G15" s="45"/>
      <c r="H15" s="45"/>
      <c r="I15" s="45">
        <f>SUM(N15:AH15)</f>
        <v>17883</v>
      </c>
      <c r="J15" s="45"/>
      <c r="K15" s="45"/>
      <c r="L15" s="45"/>
      <c r="M15" s="45"/>
      <c r="N15" s="45">
        <v>8700</v>
      </c>
      <c r="O15" s="45"/>
      <c r="P15" s="45"/>
      <c r="Q15" s="45"/>
      <c r="R15" s="45">
        <v>5720</v>
      </c>
      <c r="S15" s="45"/>
      <c r="T15" s="45"/>
      <c r="U15" s="45"/>
      <c r="V15" s="45">
        <v>409</v>
      </c>
      <c r="W15" s="45"/>
      <c r="X15" s="45"/>
      <c r="Y15" s="45"/>
      <c r="Z15" s="45">
        <v>38</v>
      </c>
      <c r="AA15" s="45"/>
      <c r="AB15" s="45"/>
      <c r="AC15" s="45"/>
      <c r="AD15" s="45">
        <v>1221</v>
      </c>
      <c r="AE15" s="45"/>
      <c r="AF15" s="45"/>
      <c r="AG15" s="45"/>
      <c r="AH15" s="12">
        <v>1795</v>
      </c>
      <c r="AI15" s="45">
        <f>SUM(AN15:BK15)</f>
        <v>18383</v>
      </c>
      <c r="AJ15" s="45"/>
      <c r="AK15" s="45"/>
      <c r="AL15" s="45"/>
      <c r="AM15" s="45"/>
      <c r="AN15" s="45">
        <v>6966</v>
      </c>
      <c r="AO15" s="45"/>
      <c r="AP15" s="45"/>
      <c r="AQ15" s="45"/>
      <c r="AR15" s="45">
        <v>4908</v>
      </c>
      <c r="AS15" s="45"/>
      <c r="AT15" s="45"/>
      <c r="AU15" s="45"/>
      <c r="AV15" s="45">
        <v>272</v>
      </c>
      <c r="AW15" s="45"/>
      <c r="AX15" s="45"/>
      <c r="AY15" s="45"/>
      <c r="AZ15" s="45">
        <v>1797</v>
      </c>
      <c r="BA15" s="45"/>
      <c r="BB15" s="45"/>
      <c r="BC15" s="45"/>
      <c r="BD15" s="45">
        <v>1167</v>
      </c>
      <c r="BE15" s="45"/>
      <c r="BF15" s="45"/>
      <c r="BG15" s="45"/>
      <c r="BH15" s="45">
        <v>3273</v>
      </c>
      <c r="BI15" s="45"/>
      <c r="BJ15" s="45"/>
      <c r="BK15" s="45"/>
      <c r="BL15" s="31"/>
      <c r="BM15" s="31"/>
      <c r="BN15" s="31"/>
      <c r="BO15" s="31"/>
      <c r="BP15" s="31"/>
    </row>
    <row r="16" spans="1:68" ht="13.5" customHeight="1">
      <c r="A16" s="2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0"/>
      <c r="AR16" s="11"/>
      <c r="AS16" s="11"/>
      <c r="AT16" s="11"/>
      <c r="AU16" s="11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2"/>
      <c r="BM16" s="12"/>
      <c r="BN16" s="12"/>
      <c r="BO16" s="12"/>
      <c r="BP16" s="12"/>
    </row>
    <row r="17" spans="1:36" ht="13.5" customHeight="1">
      <c r="A17" s="25" t="s">
        <v>22</v>
      </c>
      <c r="AH17" s="2"/>
      <c r="AI17" s="2"/>
      <c r="AJ17" s="2"/>
    </row>
  </sheetData>
  <sheetProtection/>
  <mergeCells count="107">
    <mergeCell ref="AV7:AY7"/>
    <mergeCell ref="AZ6:BC7"/>
    <mergeCell ref="AH6:AH7"/>
    <mergeCell ref="BD6:BG7"/>
    <mergeCell ref="AN6:AY6"/>
    <mergeCell ref="V7:Y7"/>
    <mergeCell ref="R7:U7"/>
    <mergeCell ref="I6:M7"/>
    <mergeCell ref="N7:Q7"/>
    <mergeCell ref="Z6:AC7"/>
    <mergeCell ref="AD6:AG7"/>
    <mergeCell ref="AI6:AM7"/>
    <mergeCell ref="A5:A7"/>
    <mergeCell ref="I5:AH5"/>
    <mergeCell ref="N6:Y6"/>
    <mergeCell ref="AI5:BK5"/>
    <mergeCell ref="BH6:BK7"/>
    <mergeCell ref="AN7:AQ7"/>
    <mergeCell ref="AR7:AU7"/>
    <mergeCell ref="AH3:BP3"/>
    <mergeCell ref="BL1:BP1"/>
    <mergeCell ref="B11:H11"/>
    <mergeCell ref="R11:U11"/>
    <mergeCell ref="AI11:AM11"/>
    <mergeCell ref="B9:H9"/>
    <mergeCell ref="AD9:AG9"/>
    <mergeCell ref="Z9:AC9"/>
    <mergeCell ref="I9:M9"/>
    <mergeCell ref="N9:Q9"/>
    <mergeCell ref="R9:U9"/>
    <mergeCell ref="V9:Y9"/>
    <mergeCell ref="A3:AG3"/>
    <mergeCell ref="B5:H7"/>
    <mergeCell ref="B12:H12"/>
    <mergeCell ref="B13:H13"/>
    <mergeCell ref="B14:H14"/>
    <mergeCell ref="B15:H15"/>
    <mergeCell ref="I11:M11"/>
    <mergeCell ref="I15:M15"/>
    <mergeCell ref="N11:Q11"/>
    <mergeCell ref="I12:M12"/>
    <mergeCell ref="N12:Q12"/>
    <mergeCell ref="I13:M13"/>
    <mergeCell ref="I14:M14"/>
    <mergeCell ref="AN9:AQ9"/>
    <mergeCell ref="AI9:AM9"/>
    <mergeCell ref="N13:Q13"/>
    <mergeCell ref="R13:U13"/>
    <mergeCell ref="N14:Q14"/>
    <mergeCell ref="AR9:AU9"/>
    <mergeCell ref="AV9:AY9"/>
    <mergeCell ref="AZ9:BC9"/>
    <mergeCell ref="R12:U12"/>
    <mergeCell ref="V11:Y11"/>
    <mergeCell ref="Z11:AC11"/>
    <mergeCell ref="AD11:AG11"/>
    <mergeCell ref="V12:Y12"/>
    <mergeCell ref="AV12:AY12"/>
    <mergeCell ref="AZ12:BC12"/>
    <mergeCell ref="N15:Q15"/>
    <mergeCell ref="R14:U14"/>
    <mergeCell ref="AI12:AM12"/>
    <mergeCell ref="BD9:BG9"/>
    <mergeCell ref="BH9:BK9"/>
    <mergeCell ref="AN11:AQ11"/>
    <mergeCell ref="AR11:AU11"/>
    <mergeCell ref="Z12:AC12"/>
    <mergeCell ref="BD11:BG11"/>
    <mergeCell ref="BH11:BK11"/>
    <mergeCell ref="V13:Y13"/>
    <mergeCell ref="R15:U15"/>
    <mergeCell ref="V14:Y14"/>
    <mergeCell ref="Z13:AC13"/>
    <mergeCell ref="AD12:AG12"/>
    <mergeCell ref="Z14:AC14"/>
    <mergeCell ref="AD13:AG13"/>
    <mergeCell ref="V15:Y15"/>
    <mergeCell ref="Z15:AC15"/>
    <mergeCell ref="AD14:AG14"/>
    <mergeCell ref="AD15:AG15"/>
    <mergeCell ref="AI13:AM13"/>
    <mergeCell ref="AN12:AQ12"/>
    <mergeCell ref="AR12:AU12"/>
    <mergeCell ref="AV11:AY11"/>
    <mergeCell ref="AZ11:BC11"/>
    <mergeCell ref="AI14:AM14"/>
    <mergeCell ref="AN13:AQ13"/>
    <mergeCell ref="AN14:AQ14"/>
    <mergeCell ref="AR13:AU13"/>
    <mergeCell ref="BD12:BG12"/>
    <mergeCell ref="BH12:BK12"/>
    <mergeCell ref="AI15:AM15"/>
    <mergeCell ref="AN15:AQ15"/>
    <mergeCell ref="AR14:AU14"/>
    <mergeCell ref="AR15:AU15"/>
    <mergeCell ref="AV13:AY13"/>
    <mergeCell ref="AV14:AY14"/>
    <mergeCell ref="AZ13:BC13"/>
    <mergeCell ref="BD13:BG13"/>
    <mergeCell ref="BH13:BK13"/>
    <mergeCell ref="AZ14:BC14"/>
    <mergeCell ref="BD14:BG14"/>
    <mergeCell ref="BH14:BK14"/>
    <mergeCell ref="AV15:AY15"/>
    <mergeCell ref="AZ15:BC15"/>
    <mergeCell ref="BD15:BG15"/>
    <mergeCell ref="BH15:BK1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/>
  <cp:lastPrinted>2014-02-03T00:35:37Z</cp:lastPrinted>
  <dcterms:created xsi:type="dcterms:W3CDTF">2007-12-25T07:55:29Z</dcterms:created>
  <dcterms:modified xsi:type="dcterms:W3CDTF">2014-02-13T05:52:49Z</dcterms:modified>
  <cp:category/>
  <cp:version/>
  <cp:contentType/>
  <cp:contentStatus/>
</cp:coreProperties>
</file>