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580" activeTab="0"/>
  </bookViews>
  <sheets>
    <sheet name="59" sheetId="1" r:id="rId1"/>
  </sheets>
  <definedNames>
    <definedName name="_xlnm.Print_Area" localSheetId="0">'59'!$A$1:$P$39</definedName>
  </definedNames>
  <calcPr fullCalcOnLoad="1"/>
</workbook>
</file>

<file path=xl/sharedStrings.xml><?xml version="1.0" encoding="utf-8"?>
<sst xmlns="http://schemas.openxmlformats.org/spreadsheetml/2006/main" count="92" uniqueCount="75">
  <si>
    <t>区　　　　　　　分</t>
  </si>
  <si>
    <t>かれい類</t>
  </si>
  <si>
    <t>単位　百万円</t>
  </si>
  <si>
    <t>X</t>
  </si>
  <si>
    <t>-</t>
  </si>
  <si>
    <t>くろまぐろ</t>
  </si>
  <si>
    <t>みなみまぐろ</t>
  </si>
  <si>
    <t>びんなが</t>
  </si>
  <si>
    <t>めばち</t>
  </si>
  <si>
    <t>きはだ</t>
  </si>
  <si>
    <t>その他のまぐろ類</t>
  </si>
  <si>
    <t>まかじき</t>
  </si>
  <si>
    <t>めかじき</t>
  </si>
  <si>
    <t>計</t>
  </si>
  <si>
    <t>魚類計</t>
  </si>
  <si>
    <t>くろかじき類</t>
  </si>
  <si>
    <t>その他のかじき類</t>
  </si>
  <si>
    <t>かつお類</t>
  </si>
  <si>
    <t>さめ類</t>
  </si>
  <si>
    <t>さけ類</t>
  </si>
  <si>
    <t>ます類</t>
  </si>
  <si>
    <t>にしん</t>
  </si>
  <si>
    <t>まいわし</t>
  </si>
  <si>
    <t>かたくちいわし</t>
  </si>
  <si>
    <t>しらす</t>
  </si>
  <si>
    <t>まあじ</t>
  </si>
  <si>
    <t>さば類</t>
  </si>
  <si>
    <t>さんま</t>
  </si>
  <si>
    <t>ぶり類</t>
  </si>
  <si>
    <t>ひらめ</t>
  </si>
  <si>
    <t>まだら</t>
  </si>
  <si>
    <t>すけとうだら</t>
  </si>
  <si>
    <t>きちじ</t>
  </si>
  <si>
    <t>あなご類</t>
  </si>
  <si>
    <t>たちうお</t>
  </si>
  <si>
    <t>たい類</t>
  </si>
  <si>
    <t>さわら類</t>
  </si>
  <si>
    <t>すずき類</t>
  </si>
  <si>
    <t>いかなご</t>
  </si>
  <si>
    <t>ふぐ類</t>
  </si>
  <si>
    <t>その他の魚類</t>
  </si>
  <si>
    <t>えび類計</t>
  </si>
  <si>
    <t>いせえび</t>
  </si>
  <si>
    <t>くるまえび</t>
  </si>
  <si>
    <t>その他のえび類</t>
  </si>
  <si>
    <t>かに類計</t>
  </si>
  <si>
    <t>ずわいがに</t>
  </si>
  <si>
    <t>べにずわいがに</t>
  </si>
  <si>
    <t>その他のかに類</t>
  </si>
  <si>
    <t>おきあみ類</t>
  </si>
  <si>
    <t>いか類計</t>
  </si>
  <si>
    <t>するめいか</t>
  </si>
  <si>
    <t>その他のいか類</t>
  </si>
  <si>
    <t>たこ類</t>
  </si>
  <si>
    <t>うに類</t>
  </si>
  <si>
    <t>その他の水産動物類</t>
  </si>
  <si>
    <t>貝類計</t>
  </si>
  <si>
    <t>あさり類</t>
  </si>
  <si>
    <t>その他の貝類</t>
  </si>
  <si>
    <t>海草類</t>
  </si>
  <si>
    <t>海面漁業計</t>
  </si>
  <si>
    <t>海面養殖業計</t>
  </si>
  <si>
    <t>種苗養殖計</t>
  </si>
  <si>
    <t>59  海　面　漁　業　魚　</t>
  </si>
  <si>
    <t>　種　別　生　産　額</t>
  </si>
  <si>
    <t>（158）水産業</t>
  </si>
  <si>
    <t>水産業（159）</t>
  </si>
  <si>
    <t>がざみ類</t>
  </si>
  <si>
    <t>X</t>
  </si>
  <si>
    <t>あわび類</t>
  </si>
  <si>
    <t>資料　農林水産省「漁業生産額」</t>
  </si>
  <si>
    <t>-</t>
  </si>
  <si>
    <t>平成19年</t>
  </si>
  <si>
    <t>-</t>
  </si>
  <si>
    <t>-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</si>
</sst>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_ * #\ \ ###\ \ ##0;_ * &quot;△&quot;#\ \ ###\ \ ##0;_ * &quot;－&quot;;_ @_ "/>
    <numFmt numFmtId="181" formatCode="_ * #\ \ ###\ \ ##0\ ;_ * &quot;△&quot;#\ \ ###\ \ ##0\ ;_ * &quot;－&quot;\ ;_ @_ "/>
    <numFmt numFmtId="182" formatCode="_ * #\ \ ###\ \ ##0\ ;_ * &quot;△&quot;#\ \ ###\ \ ##0\ ;_ * &quot;0&quot;\ ;_ @_ "/>
    <numFmt numFmtId="183" formatCode="_ * #\ \ ###\ \ ##0;_ * &quot;△&quot;#\ \ ###\ \ ##0;_ * &quot;0&quot;;_ @_ "/>
    <numFmt numFmtId="184" formatCode="_ * #\ \ ###\ \ ##0;_ * &quot;△&quot;#\ \ ###\ \ ##0;_ * &quot;0&quot;\ ;_ @_ "/>
    <numFmt numFmtId="185" formatCode="###\ ###\ ##0"/>
    <numFmt numFmtId="186" formatCode="_ * #\ ##0;_ * \-#\ ##0;_ * &quot;-&quot;;_@"/>
    <numFmt numFmtId="187" formatCode="###\ ###\ ##0;&quot;-&quot;"/>
    <numFmt numFmtId="188" formatCode="#\ ##0"/>
    <numFmt numFmtId="189" formatCode="###\ ##0"/>
    <numFmt numFmtId="190" formatCode="0E+00"/>
    <numFmt numFmtId="191" formatCode="\$#,##0.00;\(\$#,##0.00\)"/>
    <numFmt numFmtId="192" formatCode="\$#,##0;\(\$#,##0\)"/>
    <numFmt numFmtId="193" formatCode="[$-411]ee\-m\-d"/>
    <numFmt numFmtId="194" formatCode="m/d"/>
    <numFmt numFmtId="195" formatCode="m/d/yy\ h:mm"/>
    <numFmt numFmtId="196" formatCode="[$-411]ee/m/d"/>
    <numFmt numFmtId="197" formatCode="[$-411]ee&quot;年&quot;m&quot;月&quot;d&quot;日&quot;"/>
    <numFmt numFmtId="198" formatCode="[$-411]gggee&quot;年&quot;m&quot;月&quot;d&quot;日&quot;"/>
    <numFmt numFmtId="199" formatCode="0.0"/>
    <numFmt numFmtId="200" formatCode="#0.0"/>
    <numFmt numFmtId="201" formatCode="#\ ###\ ##0;&quot;△&quot;#\ ###\ ##0;&quot;-&quot;"/>
    <numFmt numFmtId="202" formatCode="#\ ###\ ##0;&quot;－&quot;#\ ###\ ##0;&quot;-&quot;"/>
    <numFmt numFmtId="203" formatCode="#\ ###\ ##0.0;&quot;△&quot;#\ ###\ ##0.0;&quot;-&quot;"/>
    <numFmt numFmtId="204" formatCode="#\ ###\ ##0.0;&quot;△&quot;\ #\ ###\ ##0.0;&quot;-&quot;"/>
    <numFmt numFmtId="205" formatCode="#"/>
    <numFmt numFmtId="206" formatCode="###\ ###\ ###"/>
    <numFmt numFmtId="207" formatCode="###\ ###\ ##0;&quot;-&quot;#\ ##0;&quot;-&quot;"/>
    <numFmt numFmtId="208" formatCode="###\ ###\ ##0;&quot;△&quot;#\ ##0;&quot;-&quot;"/>
    <numFmt numFmtId="209" formatCode="#\ ##0.0"/>
    <numFmt numFmtId="210" formatCode="\ ;&quot;-&quot;\ ;&quot;-&quot;"/>
    <numFmt numFmtId="211" formatCode="&quot; &quot;;&quot;-&quot;&quot; &quot;;&quot;-&quot;"/>
    <numFmt numFmtId="212" formatCode="_ * #\ ##0_ ;_ * \-#\ ##0_ ;_ * &quot;-&quot;_ ;_ @_ "/>
    <numFmt numFmtId="213" formatCode="_ * #,##0\ ;_ * \-#,##0\ ;_ * &quot;-&quot;_ ;_ @_ "/>
    <numFmt numFmtId="214" formatCode="_ * #,##0;_ * \-#,##0;_ * &quot;-&quot;_ ;_ @_ "/>
    <numFmt numFmtId="215" formatCode="_ * #\ ##0;_ * \-#\ ##0;_ * &quot;-&quot;_ ;_ @_ "/>
    <numFmt numFmtId="216" formatCode="_ * #\ ##0;_ * \-#\ ##0;_ * &quot;-&quot;_;_ @_ "/>
    <numFmt numFmtId="217" formatCode="_ * #\ ##0;_ * \-#\ ##0;_ * &quot;-&quot;;_ @_ "/>
    <numFmt numFmtId="218" formatCode="_ * #\ ##0_;_ * \-#\ ##0_;_ * &quot;-&quot;_;_@_ "/>
    <numFmt numFmtId="219" formatCode="_ * #,##0.0000_ ;_ * \-#,##0.0000_ ;_ * &quot;-&quot;????_ ;_ @_ "/>
    <numFmt numFmtId="220" formatCode="_ * #,##0.000_ ;_ * \-#,##0.000_ ;_ * &quot;-&quot;???_ ;_ @_ "/>
    <numFmt numFmtId="221" formatCode="_ * #\ ##0_;_ * \-#\ ##0_;_ * &quot;-&quot;_ ;_ @_ "/>
    <numFmt numFmtId="222" formatCode="0.0000"/>
    <numFmt numFmtId="223" formatCode="0.00000"/>
    <numFmt numFmtId="224" formatCode="#\ ##0.0;&quot;△ &quot;#\ ##0.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1"/>
      <name val="明朝"/>
      <family val="3"/>
    </font>
    <font>
      <u val="single"/>
      <sz val="8.4"/>
      <color indexed="12"/>
      <name val="ＭＳ Ｐ明朝"/>
      <family val="1"/>
    </font>
    <font>
      <sz val="14"/>
      <name val="Terminal"/>
      <family val="0"/>
    </font>
    <font>
      <sz val="11"/>
      <name val="ＭＳ Ｐゴシック"/>
      <family val="3"/>
    </font>
    <font>
      <u val="single"/>
      <sz val="8.4"/>
      <color indexed="36"/>
      <name val="ＭＳ Ｐ明朝"/>
      <family val="1"/>
    </font>
    <font>
      <sz val="7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 applyFont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88" fontId="11" fillId="0" borderId="0" xfId="0" applyNumberFormat="1" applyFont="1" applyAlignment="1">
      <alignment horizontal="right" vertical="center"/>
    </xf>
    <xf numFmtId="188" fontId="11" fillId="0" borderId="0" xfId="0" applyNumberFormat="1" applyFont="1" applyBorder="1" applyAlignment="1">
      <alignment horizontal="right" vertical="center"/>
    </xf>
    <xf numFmtId="188" fontId="11" fillId="0" borderId="0" xfId="0" applyNumberFormat="1" applyFont="1" applyAlignment="1">
      <alignment vertical="center"/>
    </xf>
    <xf numFmtId="177" fontId="11" fillId="0" borderId="0" xfId="0" applyNumberFormat="1" applyFont="1" applyAlignment="1">
      <alignment horizontal="right" vertical="center"/>
    </xf>
    <xf numFmtId="185" fontId="11" fillId="0" borderId="0" xfId="61" applyNumberFormat="1" applyFont="1" applyAlignment="1" applyProtection="1">
      <alignment vertical="center"/>
      <protection locked="0"/>
    </xf>
    <xf numFmtId="177" fontId="11" fillId="0" borderId="0" xfId="0" applyNumberFormat="1" applyFont="1" applyAlignment="1">
      <alignment vertical="center"/>
    </xf>
    <xf numFmtId="0" fontId="11" fillId="0" borderId="0" xfId="63" applyFont="1" applyAlignment="1">
      <alignment vertical="center"/>
      <protection/>
    </xf>
    <xf numFmtId="0" fontId="11" fillId="0" borderId="0" xfId="63" applyNumberFormat="1" applyFont="1" applyAlignment="1" applyProtection="1">
      <alignment vertical="center"/>
      <protection locked="0"/>
    </xf>
    <xf numFmtId="0" fontId="11" fillId="0" borderId="0" xfId="63" applyNumberFormat="1" applyFont="1" applyBorder="1" applyAlignment="1" applyProtection="1">
      <alignment horizontal="right" vertical="center"/>
      <protection locked="0"/>
    </xf>
    <xf numFmtId="0" fontId="11" fillId="0" borderId="10" xfId="61" applyNumberFormat="1" applyFont="1" applyBorder="1" applyAlignment="1" applyProtection="1">
      <alignment vertical="center"/>
      <protection locked="0"/>
    </xf>
    <xf numFmtId="0" fontId="11" fillId="0" borderId="11" xfId="61" applyNumberFormat="1" applyFont="1" applyBorder="1" applyAlignment="1" applyProtection="1">
      <alignment vertical="center"/>
      <protection locked="0"/>
    </xf>
    <xf numFmtId="188" fontId="14" fillId="0" borderId="0" xfId="0" applyNumberFormat="1" applyFont="1" applyAlignment="1">
      <alignment horizontal="right" vertical="center"/>
    </xf>
    <xf numFmtId="0" fontId="14" fillId="0" borderId="11" xfId="61" applyNumberFormat="1" applyFont="1" applyBorder="1" applyAlignment="1" applyProtection="1">
      <alignment vertical="center"/>
      <protection locked="0"/>
    </xf>
    <xf numFmtId="188" fontId="11" fillId="0" borderId="0" xfId="61" applyNumberFormat="1" applyFont="1" applyFill="1" applyAlignment="1" applyProtection="1">
      <alignment horizontal="right" vertical="center"/>
      <protection locked="0"/>
    </xf>
    <xf numFmtId="0" fontId="11" fillId="0" borderId="0" xfId="61" applyNumberFormat="1" applyFont="1" applyBorder="1" applyAlignment="1" applyProtection="1">
      <alignment vertical="center"/>
      <protection locked="0"/>
    </xf>
    <xf numFmtId="0" fontId="14" fillId="0" borderId="0" xfId="61" applyNumberFormat="1" applyFont="1" applyBorder="1" applyAlignment="1" applyProtection="1">
      <alignment vertical="center"/>
      <protection locked="0"/>
    </xf>
    <xf numFmtId="188" fontId="11" fillId="0" borderId="0" xfId="0" applyNumberFormat="1" applyFont="1" applyFill="1" applyAlignment="1">
      <alignment vertical="center"/>
    </xf>
    <xf numFmtId="188" fontId="14" fillId="0" borderId="0" xfId="0" applyNumberFormat="1" applyFont="1" applyFill="1" applyAlignment="1">
      <alignment vertical="center"/>
    </xf>
    <xf numFmtId="0" fontId="11" fillId="0" borderId="12" xfId="61" applyNumberFormat="1" applyFont="1" applyFill="1" applyBorder="1" applyAlignment="1" applyProtection="1">
      <alignment horizontal="distributed" vertical="center"/>
      <protection locked="0"/>
    </xf>
    <xf numFmtId="0" fontId="11" fillId="0" borderId="0" xfId="61" applyNumberFormat="1" applyFont="1" applyBorder="1" applyAlignment="1" applyProtection="1">
      <alignment horizontal="distributed" vertical="center"/>
      <protection locked="0"/>
    </xf>
    <xf numFmtId="0" fontId="11" fillId="0" borderId="0" xfId="0" applyFont="1" applyBorder="1" applyAlignment="1">
      <alignment vertical="center"/>
    </xf>
    <xf numFmtId="0" fontId="11" fillId="0" borderId="0" xfId="61" applyNumberFormat="1" applyFont="1" applyFill="1" applyBorder="1" applyAlignment="1" applyProtection="1">
      <alignment horizontal="distributed" vertical="center"/>
      <protection locked="0"/>
    </xf>
    <xf numFmtId="0" fontId="11" fillId="0" borderId="11" xfId="0" applyFont="1" applyBorder="1" applyAlignment="1">
      <alignment vertical="center"/>
    </xf>
    <xf numFmtId="185" fontId="11" fillId="0" borderId="11" xfId="61" applyNumberFormat="1" applyFont="1" applyBorder="1" applyAlignment="1" applyProtection="1">
      <alignment vertical="center"/>
      <protection locked="0"/>
    </xf>
    <xf numFmtId="185" fontId="11" fillId="0" borderId="11" xfId="61" applyNumberFormat="1" applyFont="1" applyBorder="1" applyAlignment="1" applyProtection="1">
      <alignment horizontal="right" vertical="center"/>
      <protection locked="0"/>
    </xf>
    <xf numFmtId="188" fontId="11" fillId="0" borderId="11" xfId="0" applyNumberFormat="1" applyFont="1" applyBorder="1" applyAlignment="1">
      <alignment horizontal="right" vertical="center"/>
    </xf>
    <xf numFmtId="188" fontId="14" fillId="0" borderId="11" xfId="0" applyNumberFormat="1" applyFont="1" applyBorder="1" applyAlignment="1">
      <alignment horizontal="right" vertical="center"/>
    </xf>
    <xf numFmtId="185" fontId="11" fillId="0" borderId="0" xfId="61" applyNumberFormat="1" applyFont="1" applyBorder="1" applyAlignment="1" applyProtection="1">
      <alignment vertical="center"/>
      <protection locked="0"/>
    </xf>
    <xf numFmtId="188" fontId="14" fillId="0" borderId="0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1" fillId="0" borderId="13" xfId="61" applyNumberFormat="1" applyFont="1" applyFill="1" applyBorder="1" applyAlignment="1" applyProtection="1">
      <alignment horizontal="center" vertical="center"/>
      <protection locked="0"/>
    </xf>
    <xf numFmtId="0" fontId="11" fillId="0" borderId="14" xfId="61" applyNumberFormat="1" applyFont="1" applyFill="1" applyBorder="1" applyAlignment="1" applyProtection="1">
      <alignment horizontal="center" vertical="center"/>
      <protection locked="0"/>
    </xf>
    <xf numFmtId="0" fontId="11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distributed" vertical="center"/>
      <protection/>
    </xf>
    <xf numFmtId="0" fontId="14" fillId="0" borderId="0" xfId="62" applyFont="1" applyFill="1" applyBorder="1" applyAlignment="1">
      <alignment horizontal="distributed"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185" fontId="11" fillId="0" borderId="0" xfId="0" applyNumberFormat="1" applyFont="1" applyFill="1" applyAlignment="1">
      <alignment horizontal="right" vertical="center"/>
    </xf>
    <xf numFmtId="201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185" fontId="11" fillId="0" borderId="0" xfId="61" applyNumberFormat="1" applyFont="1" applyFill="1" applyBorder="1" applyAlignment="1" applyProtection="1">
      <alignment horizontal="right" vertical="center"/>
      <protection locked="0"/>
    </xf>
    <xf numFmtId="188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85" fontId="11" fillId="0" borderId="0" xfId="0" applyNumberFormat="1" applyFont="1" applyFill="1" applyAlignment="1">
      <alignment vertical="center"/>
    </xf>
    <xf numFmtId="201" fontId="11" fillId="0" borderId="0" xfId="0" applyNumberFormat="1" applyFont="1" applyFill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188" fontId="11" fillId="0" borderId="12" xfId="61" applyNumberFormat="1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>
      <alignment horizontal="distributed" vertical="center"/>
    </xf>
    <xf numFmtId="188" fontId="11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vertical="center"/>
    </xf>
    <xf numFmtId="185" fontId="11" fillId="0" borderId="0" xfId="61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horizontal="right" vertical="center"/>
    </xf>
    <xf numFmtId="201" fontId="14" fillId="0" borderId="0" xfId="0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horizontal="right" vertical="center"/>
    </xf>
    <xf numFmtId="188" fontId="14" fillId="0" borderId="0" xfId="61" applyNumberFormat="1" applyFont="1" applyFill="1" applyAlignment="1" applyProtection="1">
      <alignment horizontal="right" vertical="center"/>
      <protection locked="0"/>
    </xf>
    <xf numFmtId="0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185" fontId="14" fillId="0" borderId="0" xfId="61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15" xfId="61" applyNumberFormat="1" applyFont="1" applyFill="1" applyBorder="1" applyAlignment="1" applyProtection="1">
      <alignment horizontal="center" vertical="center"/>
      <protection locked="0"/>
    </xf>
    <xf numFmtId="0" fontId="11" fillId="0" borderId="16" xfId="61" applyNumberFormat="1" applyFont="1" applyFill="1" applyBorder="1" applyAlignment="1" applyProtection="1">
      <alignment horizontal="center" vertical="center"/>
      <protection locked="0"/>
    </xf>
    <xf numFmtId="0" fontId="11" fillId="0" borderId="17" xfId="61" applyNumberFormat="1" applyFont="1" applyFill="1" applyBorder="1" applyAlignment="1" applyProtection="1">
      <alignment horizontal="distributed" vertical="center"/>
      <protection locked="0"/>
    </xf>
    <xf numFmtId="0" fontId="11" fillId="0" borderId="18" xfId="62" applyFont="1" applyFill="1" applyBorder="1" applyAlignment="1">
      <alignment horizontal="distributed" vertical="center"/>
      <protection/>
    </xf>
    <xf numFmtId="0" fontId="14" fillId="0" borderId="17" xfId="61" applyNumberFormat="1" applyFont="1" applyFill="1" applyBorder="1" applyAlignment="1" applyProtection="1">
      <alignment horizontal="distributed" vertical="center"/>
      <protection locked="0"/>
    </xf>
    <xf numFmtId="0" fontId="14" fillId="0" borderId="18" xfId="62" applyFont="1" applyFill="1" applyBorder="1" applyAlignment="1">
      <alignment horizontal="distributed" vertical="center"/>
      <protection/>
    </xf>
    <xf numFmtId="0" fontId="11" fillId="0" borderId="13" xfId="61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horizontal="distributed" vertical="center"/>
    </xf>
    <xf numFmtId="188" fontId="11" fillId="0" borderId="12" xfId="0" applyNumberFormat="1" applyFont="1" applyFill="1" applyBorder="1" applyAlignment="1">
      <alignment horizontal="distributed" vertical="center"/>
    </xf>
    <xf numFmtId="0" fontId="11" fillId="0" borderId="14" xfId="61" applyNumberFormat="1" applyFont="1" applyFill="1" applyBorder="1" applyAlignment="1" applyProtection="1">
      <alignment horizontal="center" vertical="center"/>
      <protection locked="0"/>
    </xf>
    <xf numFmtId="0" fontId="11" fillId="0" borderId="11" xfId="61" applyNumberFormat="1" applyFont="1" applyFill="1" applyBorder="1" applyAlignment="1" applyProtection="1">
      <alignment horizontal="center" vertical="center"/>
      <protection locked="0"/>
    </xf>
    <xf numFmtId="0" fontId="11" fillId="0" borderId="1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61" applyNumberFormat="1" applyFont="1" applyFill="1" applyBorder="1" applyAlignment="1" applyProtection="1">
      <alignment horizontal="center" vertical="center"/>
      <protection locked="0"/>
    </xf>
    <xf numFmtId="0" fontId="11" fillId="0" borderId="12" xfId="61" applyNumberFormat="1" applyFont="1" applyFill="1" applyBorder="1" applyAlignment="1" applyProtection="1">
      <alignment horizontal="center" vertical="center"/>
      <protection locked="0"/>
    </xf>
    <xf numFmtId="0" fontId="11" fillId="0" borderId="0" xfId="61" applyNumberFormat="1" applyFont="1" applyFill="1" applyBorder="1" applyAlignment="1" applyProtection="1">
      <alignment horizontal="distributed" vertical="center"/>
      <protection locked="0"/>
    </xf>
    <xf numFmtId="0" fontId="11" fillId="0" borderId="12" xfId="61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統計表（漁獲・生産額）" xfId="61"/>
    <cellStyle name="標準_14統計表（生産額）" xfId="62"/>
    <cellStyle name="標準_統計表（漁獲・生産額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457450" y="9858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2" width="2.59765625" style="2" customWidth="1"/>
    <col min="3" max="3" width="20.59765625" style="2" customWidth="1"/>
    <col min="4" max="4" width="10.69921875" style="2" customWidth="1"/>
    <col min="5" max="6" width="10.69921875" style="9" customWidth="1"/>
    <col min="7" max="8" width="10.69921875" style="2" customWidth="1"/>
    <col min="9" max="10" width="2.59765625" style="2" customWidth="1"/>
    <col min="11" max="11" width="20.59765625" style="2" customWidth="1"/>
    <col min="12" max="16" width="10.69921875" style="2" customWidth="1"/>
    <col min="17" max="16384" width="10.59765625" style="2" customWidth="1"/>
  </cols>
  <sheetData>
    <row r="1" spans="1:16" ht="13.5" customHeight="1">
      <c r="A1" s="2" t="s">
        <v>65</v>
      </c>
      <c r="M1" s="9"/>
      <c r="N1" s="9"/>
      <c r="P1" s="3" t="s">
        <v>66</v>
      </c>
    </row>
    <row r="2" spans="1:16" s="1" customFormat="1" ht="30" customHeight="1">
      <c r="A2" s="67" t="s">
        <v>63</v>
      </c>
      <c r="B2" s="67"/>
      <c r="C2" s="67"/>
      <c r="D2" s="67"/>
      <c r="E2" s="67"/>
      <c r="F2" s="67"/>
      <c r="G2" s="67"/>
      <c r="H2" s="67"/>
      <c r="I2" s="68" t="s">
        <v>64</v>
      </c>
      <c r="J2" s="68"/>
      <c r="K2" s="68"/>
      <c r="L2" s="68"/>
      <c r="M2" s="68"/>
      <c r="N2" s="68"/>
      <c r="O2" s="68"/>
      <c r="P2" s="68"/>
    </row>
    <row r="3" spans="1:16" ht="15.75" customHeight="1">
      <c r="A3" s="10"/>
      <c r="B3" s="10"/>
      <c r="C3" s="10"/>
      <c r="D3" s="11"/>
      <c r="E3" s="11"/>
      <c r="F3" s="11"/>
      <c r="G3" s="11"/>
      <c r="H3" s="12"/>
      <c r="I3" s="10"/>
      <c r="J3" s="10"/>
      <c r="K3" s="11"/>
      <c r="L3" s="11"/>
      <c r="M3" s="11"/>
      <c r="N3" s="11"/>
      <c r="O3" s="11"/>
      <c r="P3" s="12" t="s">
        <v>2</v>
      </c>
    </row>
    <row r="4" spans="1:16" ht="21" customHeight="1">
      <c r="A4" s="75" t="s">
        <v>0</v>
      </c>
      <c r="B4" s="75"/>
      <c r="C4" s="81"/>
      <c r="D4" s="69" t="s">
        <v>72</v>
      </c>
      <c r="E4" s="69">
        <v>20</v>
      </c>
      <c r="F4" s="69">
        <v>21</v>
      </c>
      <c r="G4" s="71">
        <v>22</v>
      </c>
      <c r="H4" s="73">
        <v>23</v>
      </c>
      <c r="I4" s="75" t="s">
        <v>0</v>
      </c>
      <c r="J4" s="75"/>
      <c r="K4" s="76"/>
      <c r="L4" s="69" t="s">
        <v>72</v>
      </c>
      <c r="M4" s="69">
        <v>20</v>
      </c>
      <c r="N4" s="69">
        <v>21</v>
      </c>
      <c r="O4" s="71">
        <v>22</v>
      </c>
      <c r="P4" s="73">
        <v>23</v>
      </c>
    </row>
    <row r="5" spans="1:16" ht="21" customHeight="1">
      <c r="A5" s="82"/>
      <c r="B5" s="82"/>
      <c r="C5" s="83"/>
      <c r="D5" s="70"/>
      <c r="E5" s="70"/>
      <c r="F5" s="70"/>
      <c r="G5" s="72"/>
      <c r="H5" s="74"/>
      <c r="I5" s="77"/>
      <c r="J5" s="77"/>
      <c r="K5" s="78"/>
      <c r="L5" s="70"/>
      <c r="M5" s="70"/>
      <c r="N5" s="70"/>
      <c r="O5" s="72"/>
      <c r="P5" s="74"/>
    </row>
    <row r="6" spans="1:16" ht="4.5" customHeight="1">
      <c r="A6" s="35"/>
      <c r="B6" s="35"/>
      <c r="C6" s="36"/>
      <c r="D6" s="37"/>
      <c r="E6" s="38"/>
      <c r="F6" s="38"/>
      <c r="G6" s="38"/>
      <c r="H6" s="39"/>
      <c r="I6" s="40"/>
      <c r="J6" s="40"/>
      <c r="K6" s="41"/>
      <c r="L6" s="38"/>
      <c r="M6" s="38"/>
      <c r="N6" s="38"/>
      <c r="O6" s="38"/>
      <c r="P6" s="39"/>
    </row>
    <row r="7" spans="1:16" ht="21" customHeight="1">
      <c r="A7" s="84" t="s">
        <v>13</v>
      </c>
      <c r="B7" s="84"/>
      <c r="C7" s="85"/>
      <c r="D7" s="42">
        <v>20402</v>
      </c>
      <c r="E7" s="43" t="s">
        <v>3</v>
      </c>
      <c r="F7" s="43" t="s">
        <v>3</v>
      </c>
      <c r="G7" s="43">
        <v>18713</v>
      </c>
      <c r="H7" s="59" t="s">
        <v>3</v>
      </c>
      <c r="I7" s="44"/>
      <c r="J7" s="44"/>
      <c r="K7" s="22" t="s">
        <v>33</v>
      </c>
      <c r="L7" s="45">
        <v>306</v>
      </c>
      <c r="M7" s="46">
        <v>315</v>
      </c>
      <c r="N7" s="46">
        <v>365</v>
      </c>
      <c r="O7" s="46">
        <v>302</v>
      </c>
      <c r="P7" s="60">
        <v>28</v>
      </c>
    </row>
    <row r="8" spans="1:16" ht="21" customHeight="1">
      <c r="A8" s="47"/>
      <c r="B8" s="47"/>
      <c r="C8" s="48"/>
      <c r="D8" s="49"/>
      <c r="E8" s="50"/>
      <c r="F8" s="50"/>
      <c r="G8" s="50"/>
      <c r="H8" s="50"/>
      <c r="I8" s="44"/>
      <c r="J8" s="44"/>
      <c r="K8" s="22" t="s">
        <v>34</v>
      </c>
      <c r="L8" s="17">
        <v>1</v>
      </c>
      <c r="M8" s="20">
        <v>1</v>
      </c>
      <c r="N8" s="20">
        <v>0</v>
      </c>
      <c r="O8" s="20">
        <v>0</v>
      </c>
      <c r="P8" s="21">
        <v>0</v>
      </c>
    </row>
    <row r="9" spans="1:17" ht="21" customHeight="1">
      <c r="A9" s="86" t="s">
        <v>60</v>
      </c>
      <c r="B9" s="86"/>
      <c r="C9" s="87"/>
      <c r="D9" s="42">
        <v>19784</v>
      </c>
      <c r="E9" s="43">
        <v>20377</v>
      </c>
      <c r="F9" s="43">
        <v>16010</v>
      </c>
      <c r="G9" s="43">
        <v>18181</v>
      </c>
      <c r="H9" s="59">
        <v>8673</v>
      </c>
      <c r="I9" s="25"/>
      <c r="J9" s="25"/>
      <c r="K9" s="22" t="s">
        <v>35</v>
      </c>
      <c r="L9" s="51">
        <v>56</v>
      </c>
      <c r="M9" s="20">
        <v>39</v>
      </c>
      <c r="N9" s="20">
        <v>42</v>
      </c>
      <c r="O9" s="20">
        <v>31</v>
      </c>
      <c r="P9" s="21">
        <v>0</v>
      </c>
      <c r="Q9" s="6"/>
    </row>
    <row r="10" spans="1:17" ht="21" customHeight="1">
      <c r="A10" s="25"/>
      <c r="B10" s="86" t="s">
        <v>14</v>
      </c>
      <c r="C10" s="87"/>
      <c r="D10" s="42">
        <v>16823</v>
      </c>
      <c r="E10" s="43">
        <v>17599</v>
      </c>
      <c r="F10" s="43">
        <v>13495</v>
      </c>
      <c r="G10" s="43">
        <v>15213</v>
      </c>
      <c r="H10" s="59">
        <v>7939</v>
      </c>
      <c r="I10" s="25"/>
      <c r="J10" s="25"/>
      <c r="K10" s="22" t="s">
        <v>36</v>
      </c>
      <c r="L10" s="51">
        <v>34</v>
      </c>
      <c r="M10" s="20">
        <v>17</v>
      </c>
      <c r="N10" s="20">
        <v>3</v>
      </c>
      <c r="O10" s="20">
        <v>45</v>
      </c>
      <c r="P10" s="21">
        <v>0</v>
      </c>
      <c r="Q10" s="6"/>
    </row>
    <row r="11" spans="1:16" ht="21" customHeight="1">
      <c r="A11" s="25"/>
      <c r="B11" s="25"/>
      <c r="C11" s="22" t="s">
        <v>5</v>
      </c>
      <c r="D11" s="42">
        <v>113</v>
      </c>
      <c r="E11" s="43">
        <v>49</v>
      </c>
      <c r="F11" s="43">
        <v>22</v>
      </c>
      <c r="G11" s="43">
        <v>7</v>
      </c>
      <c r="H11" s="59">
        <v>2</v>
      </c>
      <c r="I11" s="44"/>
      <c r="J11" s="44"/>
      <c r="K11" s="52" t="s">
        <v>37</v>
      </c>
      <c r="L11" s="17">
        <v>119</v>
      </c>
      <c r="M11" s="20">
        <v>108</v>
      </c>
      <c r="N11" s="20">
        <v>113</v>
      </c>
      <c r="O11" s="20">
        <v>103</v>
      </c>
      <c r="P11" s="21">
        <v>12</v>
      </c>
    </row>
    <row r="12" spans="1:16" ht="21" customHeight="1">
      <c r="A12" s="25"/>
      <c r="B12" s="25"/>
      <c r="C12" s="22" t="s">
        <v>6</v>
      </c>
      <c r="D12" s="42">
        <v>97</v>
      </c>
      <c r="E12" s="43">
        <v>201</v>
      </c>
      <c r="F12" s="43">
        <v>101</v>
      </c>
      <c r="G12" s="43">
        <v>84</v>
      </c>
      <c r="H12" s="59">
        <v>120</v>
      </c>
      <c r="I12" s="25"/>
      <c r="J12" s="25"/>
      <c r="K12" s="53" t="s">
        <v>38</v>
      </c>
      <c r="L12" s="17">
        <v>766</v>
      </c>
      <c r="M12" s="20">
        <v>1934</v>
      </c>
      <c r="N12" s="20">
        <v>962</v>
      </c>
      <c r="O12" s="20">
        <v>1378</v>
      </c>
      <c r="P12" s="60" t="s">
        <v>73</v>
      </c>
    </row>
    <row r="13" spans="1:16" ht="21" customHeight="1">
      <c r="A13" s="25"/>
      <c r="B13" s="25"/>
      <c r="C13" s="22" t="s">
        <v>7</v>
      </c>
      <c r="D13" s="42">
        <v>425</v>
      </c>
      <c r="E13" s="43">
        <v>283</v>
      </c>
      <c r="F13" s="43">
        <v>166</v>
      </c>
      <c r="G13" s="43">
        <v>112</v>
      </c>
      <c r="H13" s="59">
        <v>90</v>
      </c>
      <c r="I13" s="54"/>
      <c r="J13" s="54"/>
      <c r="K13" s="22" t="s">
        <v>39</v>
      </c>
      <c r="L13" s="17">
        <v>15</v>
      </c>
      <c r="M13" s="20">
        <v>16</v>
      </c>
      <c r="N13" s="20">
        <v>23</v>
      </c>
      <c r="O13" s="20">
        <v>28</v>
      </c>
      <c r="P13" s="21">
        <v>10</v>
      </c>
    </row>
    <row r="14" spans="1:16" ht="21" customHeight="1">
      <c r="A14" s="25"/>
      <c r="B14" s="25"/>
      <c r="C14" s="22" t="s">
        <v>8</v>
      </c>
      <c r="D14" s="42">
        <v>3064</v>
      </c>
      <c r="E14" s="43">
        <v>2587</v>
      </c>
      <c r="F14" s="43">
        <v>2197</v>
      </c>
      <c r="G14" s="43">
        <v>2680</v>
      </c>
      <c r="H14" s="59">
        <v>2098</v>
      </c>
      <c r="I14" s="54"/>
      <c r="J14" s="54"/>
      <c r="K14" s="22" t="s">
        <v>40</v>
      </c>
      <c r="L14" s="17">
        <f>D10-(SUM(D11:D37,L7:L13))</f>
        <v>1013</v>
      </c>
      <c r="M14" s="17">
        <v>839</v>
      </c>
      <c r="N14" s="17">
        <v>970</v>
      </c>
      <c r="O14" s="17">
        <v>929</v>
      </c>
      <c r="P14" s="61">
        <v>268</v>
      </c>
    </row>
    <row r="15" spans="1:16" ht="21" customHeight="1">
      <c r="A15" s="25"/>
      <c r="B15" s="25"/>
      <c r="C15" s="22" t="s">
        <v>9</v>
      </c>
      <c r="D15" s="42">
        <v>535</v>
      </c>
      <c r="E15" s="43">
        <v>1008</v>
      </c>
      <c r="F15" s="43">
        <v>342</v>
      </c>
      <c r="G15" s="43">
        <v>451</v>
      </c>
      <c r="H15" s="59">
        <v>283</v>
      </c>
      <c r="I15" s="55"/>
      <c r="J15" s="79" t="s">
        <v>41</v>
      </c>
      <c r="K15" s="80"/>
      <c r="L15" s="17">
        <v>64</v>
      </c>
      <c r="M15" s="20">
        <v>66</v>
      </c>
      <c r="N15" s="20">
        <v>36</v>
      </c>
      <c r="O15" s="20">
        <v>49</v>
      </c>
      <c r="P15" s="21">
        <v>11</v>
      </c>
    </row>
    <row r="16" spans="1:16" ht="21" customHeight="1">
      <c r="A16" s="25"/>
      <c r="B16" s="25"/>
      <c r="C16" s="22" t="s">
        <v>10</v>
      </c>
      <c r="D16" s="42">
        <v>17</v>
      </c>
      <c r="E16" s="43">
        <v>2</v>
      </c>
      <c r="F16" s="43">
        <v>2</v>
      </c>
      <c r="G16" s="43">
        <v>3</v>
      </c>
      <c r="H16" s="59" t="s">
        <v>73</v>
      </c>
      <c r="I16" s="54"/>
      <c r="J16" s="54"/>
      <c r="K16" s="22" t="s">
        <v>42</v>
      </c>
      <c r="L16" s="17">
        <v>1</v>
      </c>
      <c r="M16" s="20">
        <v>2</v>
      </c>
      <c r="N16" s="20">
        <v>4</v>
      </c>
      <c r="O16" s="20">
        <v>8</v>
      </c>
      <c r="P16" s="21">
        <v>0</v>
      </c>
    </row>
    <row r="17" spans="1:16" ht="21" customHeight="1">
      <c r="A17" s="25"/>
      <c r="B17" s="25"/>
      <c r="C17" s="22" t="s">
        <v>11</v>
      </c>
      <c r="D17" s="42">
        <v>31</v>
      </c>
      <c r="E17" s="43">
        <v>29</v>
      </c>
      <c r="F17" s="43">
        <v>16</v>
      </c>
      <c r="G17" s="43">
        <v>31</v>
      </c>
      <c r="H17" s="59">
        <v>35</v>
      </c>
      <c r="I17" s="54"/>
      <c r="J17" s="54"/>
      <c r="K17" s="22" t="s">
        <v>43</v>
      </c>
      <c r="L17" s="17">
        <v>1</v>
      </c>
      <c r="M17" s="20">
        <v>1</v>
      </c>
      <c r="N17" s="20">
        <v>0</v>
      </c>
      <c r="O17" s="20">
        <v>0</v>
      </c>
      <c r="P17" s="21">
        <v>0</v>
      </c>
    </row>
    <row r="18" spans="1:16" ht="21" customHeight="1">
      <c r="A18" s="25"/>
      <c r="B18" s="25"/>
      <c r="C18" s="22" t="s">
        <v>12</v>
      </c>
      <c r="D18" s="42">
        <v>181</v>
      </c>
      <c r="E18" s="43">
        <v>188</v>
      </c>
      <c r="F18" s="43">
        <v>275</v>
      </c>
      <c r="G18" s="43">
        <v>317</v>
      </c>
      <c r="H18" s="59">
        <v>269</v>
      </c>
      <c r="I18" s="54"/>
      <c r="J18" s="54"/>
      <c r="K18" s="22" t="s">
        <v>44</v>
      </c>
      <c r="L18" s="17">
        <v>63</v>
      </c>
      <c r="M18" s="20">
        <v>64</v>
      </c>
      <c r="N18" s="20">
        <v>31</v>
      </c>
      <c r="O18" s="20">
        <v>41</v>
      </c>
      <c r="P18" s="21">
        <v>11</v>
      </c>
    </row>
    <row r="19" spans="1:16" ht="21" customHeight="1">
      <c r="A19" s="25"/>
      <c r="B19" s="25"/>
      <c r="C19" s="22" t="s">
        <v>15</v>
      </c>
      <c r="D19" s="42">
        <v>65</v>
      </c>
      <c r="E19" s="43">
        <v>61</v>
      </c>
      <c r="F19" s="43">
        <v>34</v>
      </c>
      <c r="G19" s="43">
        <v>67</v>
      </c>
      <c r="H19" s="59">
        <v>31</v>
      </c>
      <c r="I19" s="54"/>
      <c r="J19" s="79" t="s">
        <v>45</v>
      </c>
      <c r="K19" s="80"/>
      <c r="L19" s="17">
        <v>303</v>
      </c>
      <c r="M19" s="20">
        <v>260</v>
      </c>
      <c r="N19" s="20">
        <v>282</v>
      </c>
      <c r="O19" s="20">
        <v>290</v>
      </c>
      <c r="P19" s="21">
        <v>126</v>
      </c>
    </row>
    <row r="20" spans="1:16" ht="21" customHeight="1">
      <c r="A20" s="25"/>
      <c r="B20" s="25"/>
      <c r="C20" s="22" t="s">
        <v>16</v>
      </c>
      <c r="D20" s="42">
        <v>7</v>
      </c>
      <c r="E20" s="43">
        <v>8</v>
      </c>
      <c r="F20" s="43">
        <v>11</v>
      </c>
      <c r="G20" s="43">
        <v>19</v>
      </c>
      <c r="H20" s="59">
        <v>15</v>
      </c>
      <c r="I20" s="54"/>
      <c r="J20" s="54"/>
      <c r="K20" s="22" t="s">
        <v>46</v>
      </c>
      <c r="L20" s="17">
        <v>121</v>
      </c>
      <c r="M20" s="20">
        <v>102</v>
      </c>
      <c r="N20" s="20">
        <v>137</v>
      </c>
      <c r="O20" s="20">
        <v>167</v>
      </c>
      <c r="P20" s="21">
        <v>112</v>
      </c>
    </row>
    <row r="21" spans="1:16" ht="21" customHeight="1">
      <c r="A21" s="25"/>
      <c r="B21" s="25"/>
      <c r="C21" s="22" t="s">
        <v>17</v>
      </c>
      <c r="D21" s="42">
        <v>1265</v>
      </c>
      <c r="E21" s="43">
        <v>1230</v>
      </c>
      <c r="F21" s="43">
        <v>735</v>
      </c>
      <c r="G21" s="43">
        <v>693</v>
      </c>
      <c r="H21" s="59">
        <v>364</v>
      </c>
      <c r="I21" s="54"/>
      <c r="J21" s="54"/>
      <c r="K21" s="22" t="s">
        <v>47</v>
      </c>
      <c r="L21" s="17">
        <v>41</v>
      </c>
      <c r="M21" s="20">
        <v>28</v>
      </c>
      <c r="N21" s="20">
        <v>36</v>
      </c>
      <c r="O21" s="20">
        <v>25</v>
      </c>
      <c r="P21" s="21">
        <v>6</v>
      </c>
    </row>
    <row r="22" spans="1:16" ht="21" customHeight="1">
      <c r="A22" s="25"/>
      <c r="B22" s="25"/>
      <c r="C22" s="22" t="s">
        <v>18</v>
      </c>
      <c r="D22" s="42">
        <v>22</v>
      </c>
      <c r="E22" s="43">
        <v>84</v>
      </c>
      <c r="F22" s="43">
        <v>42</v>
      </c>
      <c r="G22" s="43">
        <v>41</v>
      </c>
      <c r="H22" s="59">
        <v>35</v>
      </c>
      <c r="I22" s="54"/>
      <c r="J22" s="54"/>
      <c r="K22" s="22" t="s">
        <v>67</v>
      </c>
      <c r="L22" s="17">
        <v>30</v>
      </c>
      <c r="M22" s="20">
        <v>44</v>
      </c>
      <c r="N22" s="20">
        <v>22</v>
      </c>
      <c r="O22" s="20">
        <v>20</v>
      </c>
      <c r="P22" s="21">
        <v>1</v>
      </c>
    </row>
    <row r="23" spans="1:16" ht="21" customHeight="1">
      <c r="A23" s="25"/>
      <c r="B23" s="25"/>
      <c r="C23" s="22" t="s">
        <v>19</v>
      </c>
      <c r="D23" s="42">
        <v>290</v>
      </c>
      <c r="E23" s="43">
        <v>292</v>
      </c>
      <c r="F23" s="43">
        <v>132</v>
      </c>
      <c r="G23" s="43">
        <v>267</v>
      </c>
      <c r="H23" s="59">
        <v>105</v>
      </c>
      <c r="I23" s="54"/>
      <c r="J23" s="54"/>
      <c r="K23" s="22" t="s">
        <v>48</v>
      </c>
      <c r="L23" s="17">
        <v>112</v>
      </c>
      <c r="M23" s="20">
        <v>86</v>
      </c>
      <c r="N23" s="20">
        <v>87</v>
      </c>
      <c r="O23" s="20">
        <v>79</v>
      </c>
      <c r="P23" s="21">
        <v>8</v>
      </c>
    </row>
    <row r="24" spans="1:16" ht="21" customHeight="1">
      <c r="A24" s="25"/>
      <c r="B24" s="25"/>
      <c r="C24" s="22" t="s">
        <v>20</v>
      </c>
      <c r="D24" s="42">
        <v>2</v>
      </c>
      <c r="E24" s="43">
        <v>3</v>
      </c>
      <c r="F24" s="43">
        <v>2</v>
      </c>
      <c r="G24" s="43">
        <v>2</v>
      </c>
      <c r="H24" s="62">
        <v>0</v>
      </c>
      <c r="I24" s="54"/>
      <c r="J24" s="79" t="s">
        <v>49</v>
      </c>
      <c r="K24" s="80"/>
      <c r="L24" s="17">
        <v>1</v>
      </c>
      <c r="M24" s="20">
        <v>2</v>
      </c>
      <c r="N24" s="46" t="s">
        <v>4</v>
      </c>
      <c r="O24" s="46">
        <v>1</v>
      </c>
      <c r="P24" s="60" t="s">
        <v>74</v>
      </c>
    </row>
    <row r="25" spans="1:16" ht="21" customHeight="1">
      <c r="A25" s="25"/>
      <c r="B25" s="25"/>
      <c r="C25" s="22" t="s">
        <v>21</v>
      </c>
      <c r="D25" s="42">
        <v>2</v>
      </c>
      <c r="E25" s="43">
        <v>1</v>
      </c>
      <c r="F25" s="43">
        <v>1</v>
      </c>
      <c r="G25" s="66">
        <v>0</v>
      </c>
      <c r="H25" s="62">
        <v>0</v>
      </c>
      <c r="I25" s="25"/>
      <c r="J25" s="86" t="s">
        <v>56</v>
      </c>
      <c r="K25" s="87"/>
      <c r="L25" s="56">
        <v>656</v>
      </c>
      <c r="M25" s="56">
        <v>545</v>
      </c>
      <c r="N25" s="56">
        <v>474</v>
      </c>
      <c r="O25" s="56">
        <v>561</v>
      </c>
      <c r="P25" s="63">
        <v>22</v>
      </c>
    </row>
    <row r="26" spans="1:16" ht="21" customHeight="1">
      <c r="A26" s="25"/>
      <c r="B26" s="25"/>
      <c r="C26" s="22" t="s">
        <v>22</v>
      </c>
      <c r="D26" s="42">
        <v>282</v>
      </c>
      <c r="E26" s="43">
        <v>55</v>
      </c>
      <c r="F26" s="43">
        <v>221</v>
      </c>
      <c r="G26" s="43">
        <v>297</v>
      </c>
      <c r="H26" s="59" t="s">
        <v>3</v>
      </c>
      <c r="I26" s="44"/>
      <c r="J26" s="44"/>
      <c r="K26" s="53" t="s">
        <v>69</v>
      </c>
      <c r="L26" s="57">
        <v>229</v>
      </c>
      <c r="M26" s="46">
        <v>142</v>
      </c>
      <c r="N26" s="46">
        <v>92</v>
      </c>
      <c r="O26" s="46">
        <v>189</v>
      </c>
      <c r="P26" s="60" t="s">
        <v>73</v>
      </c>
    </row>
    <row r="27" spans="1:40" ht="21" customHeight="1">
      <c r="A27" s="25"/>
      <c r="B27" s="25"/>
      <c r="C27" s="22" t="s">
        <v>23</v>
      </c>
      <c r="D27" s="42">
        <v>376</v>
      </c>
      <c r="E27" s="43">
        <v>172</v>
      </c>
      <c r="F27" s="43">
        <v>31</v>
      </c>
      <c r="G27" s="43">
        <v>60</v>
      </c>
      <c r="H27" s="59">
        <v>71</v>
      </c>
      <c r="I27" s="25"/>
      <c r="J27" s="25"/>
      <c r="K27" s="22" t="s">
        <v>57</v>
      </c>
      <c r="L27" s="57">
        <v>56</v>
      </c>
      <c r="M27" s="46">
        <v>45</v>
      </c>
      <c r="N27" s="46">
        <v>34</v>
      </c>
      <c r="O27" s="46">
        <v>33</v>
      </c>
      <c r="P27" s="60" t="s">
        <v>73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21" customHeight="1">
      <c r="A28" s="25"/>
      <c r="B28" s="25"/>
      <c r="C28" s="22" t="s">
        <v>24</v>
      </c>
      <c r="D28" s="42">
        <v>873</v>
      </c>
      <c r="E28" s="43">
        <v>685</v>
      </c>
      <c r="F28" s="43">
        <v>896</v>
      </c>
      <c r="G28" s="43">
        <v>701</v>
      </c>
      <c r="H28" s="59" t="s">
        <v>3</v>
      </c>
      <c r="I28" s="25"/>
      <c r="J28" s="25"/>
      <c r="K28" s="22" t="s">
        <v>58</v>
      </c>
      <c r="L28" s="57">
        <f>L25-L26-L27</f>
        <v>371</v>
      </c>
      <c r="M28" s="57">
        <f>M25-M26-M27</f>
        <v>358</v>
      </c>
      <c r="N28" s="57">
        <f>N25-N26-N27</f>
        <v>348</v>
      </c>
      <c r="O28" s="57">
        <v>339</v>
      </c>
      <c r="P28" s="64">
        <v>22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21" customHeight="1">
      <c r="A29" s="25"/>
      <c r="B29" s="25"/>
      <c r="C29" s="22" t="s">
        <v>25</v>
      </c>
      <c r="D29" s="42">
        <v>122</v>
      </c>
      <c r="E29" s="43">
        <v>172</v>
      </c>
      <c r="F29" s="43">
        <v>32</v>
      </c>
      <c r="G29" s="43">
        <v>74</v>
      </c>
      <c r="H29" s="59">
        <v>12</v>
      </c>
      <c r="I29" s="54"/>
      <c r="J29" s="79" t="s">
        <v>50</v>
      </c>
      <c r="K29" s="80"/>
      <c r="L29" s="17">
        <v>518</v>
      </c>
      <c r="M29" s="20">
        <v>431</v>
      </c>
      <c r="N29" s="20">
        <v>627</v>
      </c>
      <c r="O29" s="20">
        <v>749</v>
      </c>
      <c r="P29" s="21">
        <v>442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21" customHeight="1">
      <c r="A30" s="25"/>
      <c r="B30" s="25"/>
      <c r="C30" s="22" t="s">
        <v>26</v>
      </c>
      <c r="D30" s="42">
        <v>1839</v>
      </c>
      <c r="E30" s="43">
        <v>2302</v>
      </c>
      <c r="F30" s="43">
        <v>1408</v>
      </c>
      <c r="G30" s="43">
        <v>1850</v>
      </c>
      <c r="H30" s="59">
        <v>1197</v>
      </c>
      <c r="I30" s="54"/>
      <c r="J30" s="54"/>
      <c r="K30" s="22" t="s">
        <v>51</v>
      </c>
      <c r="L30" s="17">
        <v>313</v>
      </c>
      <c r="M30" s="20">
        <v>153</v>
      </c>
      <c r="N30" s="20">
        <v>393</v>
      </c>
      <c r="O30" s="20">
        <v>505</v>
      </c>
      <c r="P30" s="21">
        <v>377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39" ht="21" customHeight="1">
      <c r="A31" s="25"/>
      <c r="B31" s="25"/>
      <c r="C31" s="22" t="s">
        <v>27</v>
      </c>
      <c r="D31" s="42">
        <v>1862</v>
      </c>
      <c r="E31" s="43">
        <v>1810</v>
      </c>
      <c r="F31" s="43">
        <v>1595</v>
      </c>
      <c r="G31" s="43">
        <v>2052</v>
      </c>
      <c r="H31" s="59">
        <v>2128</v>
      </c>
      <c r="I31" s="25"/>
      <c r="J31" s="25"/>
      <c r="K31" s="22" t="s">
        <v>52</v>
      </c>
      <c r="L31" s="17">
        <v>205</v>
      </c>
      <c r="M31" s="20">
        <v>277</v>
      </c>
      <c r="N31" s="20">
        <v>233</v>
      </c>
      <c r="O31" s="20">
        <v>244</v>
      </c>
      <c r="P31" s="21">
        <v>65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21" customHeight="1">
      <c r="A32" s="25"/>
      <c r="B32" s="25"/>
      <c r="C32" s="22" t="s">
        <v>28</v>
      </c>
      <c r="D32" s="42">
        <v>59</v>
      </c>
      <c r="E32" s="43">
        <v>66</v>
      </c>
      <c r="F32" s="43">
        <v>62</v>
      </c>
      <c r="G32" s="43">
        <v>90</v>
      </c>
      <c r="H32" s="59">
        <v>54</v>
      </c>
      <c r="I32" s="25"/>
      <c r="J32" s="86" t="s">
        <v>53</v>
      </c>
      <c r="K32" s="87"/>
      <c r="L32" s="17">
        <v>1007</v>
      </c>
      <c r="M32" s="20">
        <v>1008</v>
      </c>
      <c r="N32" s="20">
        <v>752</v>
      </c>
      <c r="O32" s="20">
        <v>731</v>
      </c>
      <c r="P32" s="21">
        <v>118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21" customHeight="1">
      <c r="A33" s="25"/>
      <c r="B33" s="25"/>
      <c r="C33" s="52" t="s">
        <v>29</v>
      </c>
      <c r="D33" s="42">
        <v>753</v>
      </c>
      <c r="E33" s="43">
        <v>705</v>
      </c>
      <c r="F33" s="43">
        <v>749</v>
      </c>
      <c r="G33" s="43">
        <v>718</v>
      </c>
      <c r="H33" s="59">
        <v>82</v>
      </c>
      <c r="I33" s="25"/>
      <c r="J33" s="86" t="s">
        <v>54</v>
      </c>
      <c r="K33" s="87"/>
      <c r="L33" s="17">
        <v>220</v>
      </c>
      <c r="M33" s="20">
        <v>215</v>
      </c>
      <c r="N33" s="20">
        <v>225</v>
      </c>
      <c r="O33" s="20">
        <v>345</v>
      </c>
      <c r="P33" s="60" t="s">
        <v>73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21" customHeight="1">
      <c r="A34" s="25"/>
      <c r="B34" s="25"/>
      <c r="C34" s="53" t="s">
        <v>1</v>
      </c>
      <c r="D34" s="42">
        <v>1659</v>
      </c>
      <c r="E34" s="43">
        <v>1858</v>
      </c>
      <c r="F34" s="43">
        <v>1557</v>
      </c>
      <c r="G34" s="43">
        <v>1323</v>
      </c>
      <c r="H34" s="59">
        <v>275</v>
      </c>
      <c r="I34" s="25"/>
      <c r="J34" s="86" t="s">
        <v>55</v>
      </c>
      <c r="K34" s="87"/>
      <c r="L34" s="17">
        <v>191</v>
      </c>
      <c r="M34" s="17">
        <v>252</v>
      </c>
      <c r="N34" s="17">
        <f>F9-F10-N15-N19-N25-N29-N32-N33-N35</f>
        <v>119</v>
      </c>
      <c r="O34" s="17">
        <v>243</v>
      </c>
      <c r="P34" s="61">
        <v>15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21" customHeight="1">
      <c r="A35" s="25"/>
      <c r="B35" s="25"/>
      <c r="C35" s="22" t="s">
        <v>30</v>
      </c>
      <c r="D35" s="42">
        <v>431</v>
      </c>
      <c r="E35" s="43">
        <v>280</v>
      </c>
      <c r="F35" s="43">
        <v>200</v>
      </c>
      <c r="G35" s="43">
        <v>284</v>
      </c>
      <c r="H35" s="59">
        <v>93</v>
      </c>
      <c r="I35" s="25"/>
      <c r="J35" s="86" t="s">
        <v>59</v>
      </c>
      <c r="K35" s="87"/>
      <c r="L35" s="56">
        <v>0</v>
      </c>
      <c r="M35" s="56">
        <v>0</v>
      </c>
      <c r="N35" s="56">
        <v>0</v>
      </c>
      <c r="O35" s="58" t="s">
        <v>71</v>
      </c>
      <c r="P35" s="65" t="s">
        <v>73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21" customHeight="1">
      <c r="A36" s="25"/>
      <c r="B36" s="25"/>
      <c r="C36" s="22" t="s">
        <v>31</v>
      </c>
      <c r="D36" s="42">
        <v>22</v>
      </c>
      <c r="E36" s="43">
        <v>10</v>
      </c>
      <c r="F36" s="43">
        <v>9</v>
      </c>
      <c r="G36" s="43">
        <v>9</v>
      </c>
      <c r="H36" s="59">
        <v>3</v>
      </c>
      <c r="I36" s="86" t="s">
        <v>61</v>
      </c>
      <c r="J36" s="86"/>
      <c r="K36" s="87"/>
      <c r="L36" s="58">
        <v>619</v>
      </c>
      <c r="M36" s="58" t="s">
        <v>3</v>
      </c>
      <c r="N36" s="58" t="s">
        <v>3</v>
      </c>
      <c r="O36" s="58">
        <v>533</v>
      </c>
      <c r="P36" s="65" t="s">
        <v>68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21" customHeight="1">
      <c r="A37" s="25"/>
      <c r="B37" s="25"/>
      <c r="C37" s="22" t="s">
        <v>32</v>
      </c>
      <c r="D37" s="42">
        <v>119</v>
      </c>
      <c r="E37" s="43">
        <v>186</v>
      </c>
      <c r="F37" s="43">
        <v>180</v>
      </c>
      <c r="G37" s="43">
        <v>162</v>
      </c>
      <c r="H37" s="59">
        <v>19</v>
      </c>
      <c r="I37" s="88" t="s">
        <v>62</v>
      </c>
      <c r="J37" s="88"/>
      <c r="K37" s="89"/>
      <c r="L37" s="58" t="s">
        <v>3</v>
      </c>
      <c r="M37" s="58" t="s">
        <v>3</v>
      </c>
      <c r="N37" s="58" t="s">
        <v>3</v>
      </c>
      <c r="O37" s="58" t="s">
        <v>68</v>
      </c>
      <c r="P37" s="65">
        <v>22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16" ht="4.5" customHeight="1">
      <c r="A38" s="14"/>
      <c r="B38" s="14"/>
      <c r="C38" s="13"/>
      <c r="D38" s="14"/>
      <c r="E38" s="14"/>
      <c r="F38" s="14"/>
      <c r="G38" s="14"/>
      <c r="H38" s="16"/>
      <c r="I38" s="26"/>
      <c r="J38" s="26"/>
      <c r="K38" s="34"/>
      <c r="L38" s="27"/>
      <c r="M38" s="28"/>
      <c r="N38" s="29"/>
      <c r="O38" s="29"/>
      <c r="P38" s="30"/>
    </row>
    <row r="39" spans="1:16" ht="15" customHeight="1">
      <c r="A39" s="24" t="s">
        <v>70</v>
      </c>
      <c r="B39" s="18"/>
      <c r="C39" s="18"/>
      <c r="D39" s="18"/>
      <c r="E39" s="18"/>
      <c r="F39" s="18"/>
      <c r="G39" s="18"/>
      <c r="H39" s="19"/>
      <c r="L39" s="8"/>
      <c r="M39" s="8"/>
      <c r="N39" s="4"/>
      <c r="O39" s="4"/>
      <c r="P39" s="15"/>
    </row>
    <row r="40" spans="8:17" ht="12">
      <c r="H40" s="24"/>
      <c r="I40" s="23"/>
      <c r="J40" s="23"/>
      <c r="K40" s="23"/>
      <c r="L40" s="31"/>
      <c r="M40" s="31"/>
      <c r="N40" s="5"/>
      <c r="O40" s="5"/>
      <c r="P40" s="32"/>
      <c r="Q40" s="24"/>
    </row>
    <row r="41" spans="8:17" ht="12">
      <c r="H41" s="24"/>
      <c r="I41" s="18"/>
      <c r="J41" s="18"/>
      <c r="K41" s="18"/>
      <c r="L41" s="18"/>
      <c r="M41" s="18"/>
      <c r="N41" s="18"/>
      <c r="O41" s="18"/>
      <c r="P41" s="19"/>
      <c r="Q41" s="24"/>
    </row>
    <row r="42" spans="8:17" ht="12">
      <c r="H42" s="24"/>
      <c r="I42" s="18"/>
      <c r="J42" s="18"/>
      <c r="K42" s="18"/>
      <c r="L42" s="18"/>
      <c r="M42" s="18"/>
      <c r="N42" s="18"/>
      <c r="O42" s="18"/>
      <c r="P42" s="19"/>
      <c r="Q42" s="24"/>
    </row>
    <row r="43" spans="8:17" ht="14.25">
      <c r="H43" s="24"/>
      <c r="I43" s="33"/>
      <c r="J43" s="33"/>
      <c r="K43" s="24"/>
      <c r="L43" s="33"/>
      <c r="M43" s="33"/>
      <c r="N43" s="33"/>
      <c r="O43" s="33"/>
      <c r="P43" s="33"/>
      <c r="Q43" s="24"/>
    </row>
    <row r="44" spans="10:17" ht="12">
      <c r="J44" s="24"/>
      <c r="K44" s="24"/>
      <c r="L44" s="24"/>
      <c r="M44" s="24"/>
      <c r="N44" s="24"/>
      <c r="O44" s="24"/>
      <c r="P44" s="24"/>
      <c r="Q44" s="24"/>
    </row>
    <row r="66" ht="12" customHeight="1"/>
    <row r="67" ht="12" customHeight="1"/>
    <row r="69" ht="12" customHeight="1"/>
    <row r="87" ht="12" customHeight="1"/>
  </sheetData>
  <sheetProtection/>
  <mergeCells count="28">
    <mergeCell ref="I37:K37"/>
    <mergeCell ref="J15:K15"/>
    <mergeCell ref="J25:K25"/>
    <mergeCell ref="J24:K24"/>
    <mergeCell ref="J29:K29"/>
    <mergeCell ref="J32:K32"/>
    <mergeCell ref="J33:K33"/>
    <mergeCell ref="J34:K34"/>
    <mergeCell ref="J35:K35"/>
    <mergeCell ref="I36:K36"/>
    <mergeCell ref="N4:N5"/>
    <mergeCell ref="O4:O5"/>
    <mergeCell ref="P4:P5"/>
    <mergeCell ref="J19:K19"/>
    <mergeCell ref="A4:C5"/>
    <mergeCell ref="A7:C7"/>
    <mergeCell ref="A9:C9"/>
    <mergeCell ref="B10:C10"/>
    <mergeCell ref="A2:H2"/>
    <mergeCell ref="I2:P2"/>
    <mergeCell ref="D4:D5"/>
    <mergeCell ref="E4:E5"/>
    <mergeCell ref="F4:F5"/>
    <mergeCell ref="G4:G5"/>
    <mergeCell ref="H4:H5"/>
    <mergeCell ref="I4:K5"/>
    <mergeCell ref="L4:L5"/>
    <mergeCell ref="M4:M5"/>
  </mergeCells>
  <printOptions/>
  <pageMargins left="0.7874015748031497" right="0.7874015748031497" top="0.7874015748031497" bottom="0.5905511811023623" header="0.31" footer="0.5118110236220472"/>
  <pageSetup fitToWidth="2" horizontalDpi="600" verticalDpi="600" orientation="portrait" paperSize="9" r:id="rId2"/>
  <colBreaks count="1" manualBreakCount="1">
    <brk id="8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2013-12-11T01:01:34Z</cp:lastPrinted>
  <dcterms:created xsi:type="dcterms:W3CDTF">2006-05-17T02:58:46Z</dcterms:created>
  <dcterms:modified xsi:type="dcterms:W3CDTF">2014-02-19T02:52:43Z</dcterms:modified>
  <cp:category/>
  <cp:version/>
  <cp:contentType/>
  <cp:contentStatus/>
</cp:coreProperties>
</file>