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115" sheetId="1" r:id="rId1"/>
  </sheets>
  <definedNames>
    <definedName name="_xlnm.Print_Area" localSheetId="0">'115'!$A$1:$P$38</definedName>
  </definedNames>
  <calcPr fullCalcOnLoad="1"/>
</workbook>
</file>

<file path=xl/sharedStrings.xml><?xml version="1.0" encoding="utf-8"?>
<sst xmlns="http://schemas.openxmlformats.org/spreadsheetml/2006/main" count="70" uniqueCount="51">
  <si>
    <t>大型百貨店</t>
  </si>
  <si>
    <t>総  合  ス  ー  パ ー</t>
  </si>
  <si>
    <t>大型総合スーパー</t>
  </si>
  <si>
    <t>専  門  ス ー  パ ー</t>
  </si>
  <si>
    <t>衣料品スーパー</t>
  </si>
  <si>
    <t>食料品スーパー</t>
  </si>
  <si>
    <t>住関連スーパー</t>
  </si>
  <si>
    <t>うち各種商品取扱店</t>
  </si>
  <si>
    <t>そ の 他 の 小 売 店</t>
  </si>
  <si>
    <t>ドラッグストア</t>
  </si>
  <si>
    <t>コンビニエンスストア</t>
  </si>
  <si>
    <t>　就業者数・年間商品販売額等</t>
  </si>
  <si>
    <t>その他の百貨店</t>
  </si>
  <si>
    <t>　うちホームセンター</t>
  </si>
  <si>
    <t>うち各種商品取扱店</t>
  </si>
  <si>
    <t>業   態   分   類</t>
  </si>
  <si>
    <t>小   売   業   計</t>
  </si>
  <si>
    <t>平成16年</t>
  </si>
  <si>
    <t>構成比
(％)</t>
  </si>
  <si>
    <t>平成16年
(人)</t>
  </si>
  <si>
    <t>就業者数</t>
  </si>
  <si>
    <t>年間商品販売額</t>
  </si>
  <si>
    <t>売場面積</t>
  </si>
  <si>
    <t>平成16年
(㎡)</t>
  </si>
  <si>
    <t>事業所数</t>
  </si>
  <si>
    <t>百貨店</t>
  </si>
  <si>
    <t>その他のスーパー</t>
  </si>
  <si>
    <t>平成19年</t>
  </si>
  <si>
    <t>平成19年
(人)</t>
  </si>
  <si>
    <t>平成16年
(百万円)</t>
  </si>
  <si>
    <t>平成19年
(百万円)</t>
  </si>
  <si>
    <t>平成19年
(㎡)</t>
  </si>
  <si>
    <t>平成19年(万円)</t>
  </si>
  <si>
    <t>-</t>
  </si>
  <si>
    <t>専門店</t>
  </si>
  <si>
    <t>中心店</t>
  </si>
  <si>
    <t>衣料品専門店</t>
  </si>
  <si>
    <t>食料品専門店</t>
  </si>
  <si>
    <t>住関連専門店</t>
  </si>
  <si>
    <t>衣料品中心店</t>
  </si>
  <si>
    <t>食料品中心店</t>
  </si>
  <si>
    <t>住関連中心店</t>
  </si>
  <si>
    <t>X</t>
  </si>
  <si>
    <t>注　  就業者1人当たり年間商品販売額は、パート・アルバイトなどは8時間換算値で算出している。</t>
  </si>
  <si>
    <t>115　小売業の業態別事業所数・　</t>
  </si>
  <si>
    <t>1事業所
当たり
年間商品販売額</t>
  </si>
  <si>
    <t>就業者1人
当たり
年間商品販売額</t>
  </si>
  <si>
    <t>（242）商業・貿易・観光</t>
  </si>
  <si>
    <t>商業・貿易・観光（243）</t>
  </si>
  <si>
    <t>うち終日営業店</t>
  </si>
  <si>
    <t>資料　福島県統計課「商業統計調査結果報告書」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</si>
</sst>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#\ \ ##0"/>
    <numFmt numFmtId="178" formatCode="##\ \ ###\ \ ##0"/>
    <numFmt numFmtId="179" formatCode="#\ ###\ ##0"/>
    <numFmt numFmtId="180" formatCode="0.0"/>
    <numFmt numFmtId="181" formatCode="0.0;&quot;▲ &quot;0.0"/>
    <numFmt numFmtId="182" formatCode="0.00;&quot;▲ &quot;0.00"/>
    <numFmt numFmtId="183" formatCode="0.00_);[Red]\(0.00\)"/>
    <numFmt numFmtId="184" formatCode="0.0_);[Red]\(0.0\)"/>
    <numFmt numFmtId="185" formatCode="0_);[Red]\(0\)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179" fontId="10" fillId="0" borderId="0" xfId="60" applyNumberFormat="1" applyFont="1" applyFill="1" applyBorder="1" applyAlignment="1">
      <alignment horizontal="right" vertical="center"/>
      <protection/>
    </xf>
    <xf numFmtId="180" fontId="6" fillId="0" borderId="0" xfId="0" applyNumberFormat="1" applyFont="1" applyFill="1" applyBorder="1" applyAlignment="1">
      <alignment horizontal="right" vertical="center"/>
    </xf>
    <xf numFmtId="179" fontId="6" fillId="0" borderId="0" xfId="60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業態別統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09765625" style="8" customWidth="1"/>
    <col min="2" max="2" width="18.59765625" style="8" customWidth="1"/>
    <col min="3" max="8" width="9.8984375" style="12" customWidth="1"/>
    <col min="9" max="14" width="9.5" style="12" customWidth="1"/>
    <col min="15" max="16" width="11.5" style="12" customWidth="1"/>
    <col min="17" max="16384" width="10.59765625" style="8" customWidth="1"/>
  </cols>
  <sheetData>
    <row r="1" spans="1:16" ht="15.75" customHeight="1">
      <c r="A1" s="1" t="s">
        <v>47</v>
      </c>
      <c r="P1" s="2" t="s">
        <v>48</v>
      </c>
    </row>
    <row r="2" spans="1:16" ht="30" customHeight="1">
      <c r="A2" s="56" t="s">
        <v>44</v>
      </c>
      <c r="B2" s="56"/>
      <c r="C2" s="56"/>
      <c r="D2" s="56"/>
      <c r="E2" s="56"/>
      <c r="F2" s="56"/>
      <c r="G2" s="56"/>
      <c r="H2" s="56"/>
      <c r="I2" s="50" t="s">
        <v>11</v>
      </c>
      <c r="J2" s="50"/>
      <c r="K2" s="50"/>
      <c r="L2" s="50"/>
      <c r="M2" s="50"/>
      <c r="N2" s="50"/>
      <c r="O2" s="50"/>
      <c r="P2" s="50"/>
    </row>
    <row r="3" spans="9:16" ht="15.75" customHeight="1">
      <c r="I3" s="13"/>
      <c r="P3" s="13"/>
    </row>
    <row r="4" spans="1:16" ht="18" customHeight="1">
      <c r="A4" s="44" t="s">
        <v>15</v>
      </c>
      <c r="B4" s="45"/>
      <c r="C4" s="28" t="s">
        <v>24</v>
      </c>
      <c r="D4" s="26"/>
      <c r="E4" s="27"/>
      <c r="F4" s="28" t="s">
        <v>20</v>
      </c>
      <c r="G4" s="26"/>
      <c r="H4" s="27"/>
      <c r="I4" s="26" t="s">
        <v>21</v>
      </c>
      <c r="J4" s="26"/>
      <c r="K4" s="27"/>
      <c r="L4" s="37" t="s">
        <v>22</v>
      </c>
      <c r="M4" s="37"/>
      <c r="N4" s="37"/>
      <c r="O4" s="38" t="s">
        <v>45</v>
      </c>
      <c r="P4" s="53" t="s">
        <v>46</v>
      </c>
    </row>
    <row r="5" spans="1:16" ht="18" customHeight="1">
      <c r="A5" s="46"/>
      <c r="B5" s="47"/>
      <c r="C5" s="29" t="s">
        <v>17</v>
      </c>
      <c r="D5" s="31" t="s">
        <v>27</v>
      </c>
      <c r="E5" s="33" t="s">
        <v>18</v>
      </c>
      <c r="F5" s="33" t="s">
        <v>19</v>
      </c>
      <c r="G5" s="35" t="s">
        <v>28</v>
      </c>
      <c r="H5" s="33" t="s">
        <v>18</v>
      </c>
      <c r="I5" s="51" t="s">
        <v>29</v>
      </c>
      <c r="J5" s="35" t="s">
        <v>30</v>
      </c>
      <c r="K5" s="33" t="s">
        <v>18</v>
      </c>
      <c r="L5" s="33" t="s">
        <v>23</v>
      </c>
      <c r="M5" s="35" t="s">
        <v>31</v>
      </c>
      <c r="N5" s="33" t="s">
        <v>18</v>
      </c>
      <c r="O5" s="39"/>
      <c r="P5" s="54"/>
    </row>
    <row r="6" spans="1:16" ht="18" customHeight="1">
      <c r="A6" s="48"/>
      <c r="B6" s="49"/>
      <c r="C6" s="30"/>
      <c r="D6" s="32"/>
      <c r="E6" s="34"/>
      <c r="F6" s="34"/>
      <c r="G6" s="36"/>
      <c r="H6" s="34"/>
      <c r="I6" s="52"/>
      <c r="J6" s="36"/>
      <c r="K6" s="34"/>
      <c r="L6" s="55"/>
      <c r="M6" s="36"/>
      <c r="N6" s="34"/>
      <c r="O6" s="40" t="s">
        <v>32</v>
      </c>
      <c r="P6" s="41"/>
    </row>
    <row r="7" spans="1:16" ht="4.5" customHeight="1">
      <c r="A7" s="14"/>
      <c r="B7" s="15"/>
      <c r="C7" s="3"/>
      <c r="D7" s="9"/>
      <c r="E7" s="4"/>
      <c r="F7" s="4"/>
      <c r="G7" s="11"/>
      <c r="H7" s="4"/>
      <c r="I7" s="4"/>
      <c r="J7" s="11"/>
      <c r="K7" s="4"/>
      <c r="L7" s="4"/>
      <c r="M7" s="11"/>
      <c r="N7" s="4"/>
      <c r="O7" s="11"/>
      <c r="P7" s="11"/>
    </row>
    <row r="8" spans="1:16" s="7" customFormat="1" ht="16.5" customHeight="1">
      <c r="A8" s="46" t="s">
        <v>16</v>
      </c>
      <c r="B8" s="47"/>
      <c r="C8" s="5">
        <v>23237</v>
      </c>
      <c r="D8" s="22">
        <v>21255</v>
      </c>
      <c r="E8" s="23">
        <v>100</v>
      </c>
      <c r="F8" s="24">
        <v>136138</v>
      </c>
      <c r="G8" s="22">
        <v>130759</v>
      </c>
      <c r="H8" s="23">
        <v>100</v>
      </c>
      <c r="I8" s="5">
        <v>2078776</v>
      </c>
      <c r="J8" s="10">
        <v>2038908</v>
      </c>
      <c r="K8" s="23">
        <v>100</v>
      </c>
      <c r="L8" s="5">
        <v>2675924</v>
      </c>
      <c r="M8" s="10">
        <v>2747602</v>
      </c>
      <c r="N8" s="23">
        <v>100</v>
      </c>
      <c r="O8" s="10">
        <v>9593</v>
      </c>
      <c r="P8" s="10">
        <v>1559</v>
      </c>
    </row>
    <row r="9" spans="2:16" s="7" customFormat="1" ht="16.5" customHeight="1">
      <c r="B9" s="15"/>
      <c r="C9" s="5"/>
      <c r="D9" s="10"/>
      <c r="E9" s="23"/>
      <c r="F9" s="5"/>
      <c r="G9" s="10"/>
      <c r="H9" s="23"/>
      <c r="I9" s="5"/>
      <c r="J9" s="10"/>
      <c r="K9" s="23"/>
      <c r="L9" s="5"/>
      <c r="M9" s="10"/>
      <c r="N9" s="23"/>
      <c r="O9" s="21"/>
      <c r="P9" s="21"/>
    </row>
    <row r="10" spans="1:16" s="7" customFormat="1" ht="16.5" customHeight="1">
      <c r="A10" s="42" t="s">
        <v>25</v>
      </c>
      <c r="B10" s="43"/>
      <c r="C10" s="5">
        <v>3</v>
      </c>
      <c r="D10" s="10">
        <v>3</v>
      </c>
      <c r="E10" s="23">
        <f>D10/D8*100</f>
        <v>0.014114326040931546</v>
      </c>
      <c r="F10" s="5">
        <v>2184</v>
      </c>
      <c r="G10" s="10">
        <v>1969</v>
      </c>
      <c r="H10" s="23">
        <f>G10/G8*100</f>
        <v>1.505823690912289</v>
      </c>
      <c r="I10" s="5">
        <v>37652</v>
      </c>
      <c r="J10" s="10">
        <v>31164</v>
      </c>
      <c r="K10" s="23">
        <f>J10/J8*100</f>
        <v>1.5284652372740701</v>
      </c>
      <c r="L10" s="5">
        <v>78318</v>
      </c>
      <c r="M10" s="10" t="s">
        <v>42</v>
      </c>
      <c r="N10" s="5" t="s">
        <v>42</v>
      </c>
      <c r="O10" s="10">
        <v>1038786</v>
      </c>
      <c r="P10" s="10">
        <v>1583</v>
      </c>
    </row>
    <row r="11" spans="2:16" ht="16.5" customHeight="1">
      <c r="B11" s="16" t="s">
        <v>0</v>
      </c>
      <c r="C11" s="5">
        <v>3</v>
      </c>
      <c r="D11" s="10">
        <v>2</v>
      </c>
      <c r="E11" s="23">
        <f>D11/D8*100</f>
        <v>0.009409550693954364</v>
      </c>
      <c r="F11" s="5">
        <v>2184</v>
      </c>
      <c r="G11" s="10">
        <v>1908</v>
      </c>
      <c r="H11" s="23">
        <f>G11/G8*100</f>
        <v>1.4591729823568549</v>
      </c>
      <c r="I11" s="5">
        <v>37652</v>
      </c>
      <c r="J11" s="10" t="s">
        <v>42</v>
      </c>
      <c r="K11" s="5" t="s">
        <v>42</v>
      </c>
      <c r="L11" s="5">
        <v>78318</v>
      </c>
      <c r="M11" s="10" t="s">
        <v>42</v>
      </c>
      <c r="N11" s="5" t="s">
        <v>42</v>
      </c>
      <c r="O11" s="10" t="s">
        <v>42</v>
      </c>
      <c r="P11" s="10" t="s">
        <v>42</v>
      </c>
    </row>
    <row r="12" spans="2:16" ht="16.5" customHeight="1">
      <c r="B12" s="16" t="s">
        <v>12</v>
      </c>
      <c r="C12" s="5" t="s">
        <v>33</v>
      </c>
      <c r="D12" s="10">
        <v>1</v>
      </c>
      <c r="E12" s="23">
        <f>D12/D8*100</f>
        <v>0.004704775346977182</v>
      </c>
      <c r="F12" s="5" t="s">
        <v>33</v>
      </c>
      <c r="G12" s="10">
        <v>61</v>
      </c>
      <c r="H12" s="23">
        <f>G12/G8*100</f>
        <v>0.046650708555434045</v>
      </c>
      <c r="I12" s="5" t="s">
        <v>33</v>
      </c>
      <c r="J12" s="10" t="s">
        <v>42</v>
      </c>
      <c r="K12" s="5" t="s">
        <v>42</v>
      </c>
      <c r="L12" s="5" t="s">
        <v>33</v>
      </c>
      <c r="M12" s="10" t="s">
        <v>42</v>
      </c>
      <c r="N12" s="5" t="s">
        <v>42</v>
      </c>
      <c r="O12" s="10" t="s">
        <v>42</v>
      </c>
      <c r="P12" s="10" t="s">
        <v>42</v>
      </c>
    </row>
    <row r="13" spans="1:16" s="7" customFormat="1" ht="16.5" customHeight="1">
      <c r="A13" s="42" t="s">
        <v>1</v>
      </c>
      <c r="B13" s="43"/>
      <c r="C13" s="5">
        <v>18</v>
      </c>
      <c r="D13" s="10">
        <v>18</v>
      </c>
      <c r="E13" s="23">
        <f>D13/D8*100</f>
        <v>0.08468595624558928</v>
      </c>
      <c r="F13" s="5">
        <v>4276</v>
      </c>
      <c r="G13" s="10">
        <v>4377</v>
      </c>
      <c r="H13" s="23">
        <f>G13/G8*100</f>
        <v>3.347379530280899</v>
      </c>
      <c r="I13" s="5">
        <v>93791</v>
      </c>
      <c r="J13" s="10">
        <v>77281</v>
      </c>
      <c r="K13" s="23">
        <f>J13/J8*100</f>
        <v>3.7903132461101725</v>
      </c>
      <c r="L13" s="5">
        <v>203087</v>
      </c>
      <c r="M13" s="10">
        <v>231730</v>
      </c>
      <c r="N13" s="23">
        <f>M13/M8*100</f>
        <v>8.433899815184295</v>
      </c>
      <c r="O13" s="10">
        <v>429337</v>
      </c>
      <c r="P13" s="10">
        <v>1766</v>
      </c>
    </row>
    <row r="14" spans="2:16" ht="16.5" customHeight="1">
      <c r="B14" s="16" t="s">
        <v>2</v>
      </c>
      <c r="C14" s="5">
        <v>18</v>
      </c>
      <c r="D14" s="10">
        <v>18</v>
      </c>
      <c r="E14" s="23">
        <f>D14/D8*100</f>
        <v>0.08468595624558928</v>
      </c>
      <c r="F14" s="5">
        <v>4276</v>
      </c>
      <c r="G14" s="10">
        <v>4377</v>
      </c>
      <c r="H14" s="23">
        <f>G14/G8*100</f>
        <v>3.347379530280899</v>
      </c>
      <c r="I14" s="5">
        <v>93791</v>
      </c>
      <c r="J14" s="10">
        <v>77281</v>
      </c>
      <c r="K14" s="23">
        <f>J14/J8*100</f>
        <v>3.7903132461101725</v>
      </c>
      <c r="L14" s="5">
        <v>203087</v>
      </c>
      <c r="M14" s="10">
        <v>231730</v>
      </c>
      <c r="N14" s="23">
        <f>M14/M8*100</f>
        <v>8.433899815184295</v>
      </c>
      <c r="O14" s="10">
        <v>429337</v>
      </c>
      <c r="P14" s="10">
        <v>1766</v>
      </c>
    </row>
    <row r="15" spans="1:16" s="7" customFormat="1" ht="16.5" customHeight="1">
      <c r="A15" s="42" t="s">
        <v>3</v>
      </c>
      <c r="B15" s="43"/>
      <c r="C15" s="5">
        <v>772</v>
      </c>
      <c r="D15" s="10">
        <v>770</v>
      </c>
      <c r="E15" s="23">
        <f>D15/D8*100</f>
        <v>3.62267701717243</v>
      </c>
      <c r="F15" s="5">
        <v>21883</v>
      </c>
      <c r="G15" s="10">
        <v>23606</v>
      </c>
      <c r="H15" s="23">
        <f>G15/G8*100</f>
        <v>18.05305944523895</v>
      </c>
      <c r="I15" s="5">
        <v>472684</v>
      </c>
      <c r="J15" s="10">
        <v>458011</v>
      </c>
      <c r="K15" s="23">
        <f>J15/J8*100</f>
        <v>22.463544210920748</v>
      </c>
      <c r="L15" s="5">
        <v>874174</v>
      </c>
      <c r="M15" s="10">
        <v>900864</v>
      </c>
      <c r="N15" s="23">
        <f>M15/M8*100</f>
        <v>32.78728141848783</v>
      </c>
      <c r="O15" s="10">
        <v>59482</v>
      </c>
      <c r="P15" s="10">
        <v>1940</v>
      </c>
    </row>
    <row r="16" spans="2:16" ht="16.5" customHeight="1">
      <c r="B16" s="16" t="s">
        <v>4</v>
      </c>
      <c r="C16" s="5">
        <v>157</v>
      </c>
      <c r="D16" s="10">
        <v>158</v>
      </c>
      <c r="E16" s="23">
        <f>D16/D8*100</f>
        <v>0.7433545048223947</v>
      </c>
      <c r="F16" s="5">
        <v>1451</v>
      </c>
      <c r="G16" s="10">
        <v>1460</v>
      </c>
      <c r="H16" s="23">
        <f>G16/G8*100</f>
        <v>1.116557942474323</v>
      </c>
      <c r="I16" s="5">
        <v>31318</v>
      </c>
      <c r="J16" s="10">
        <v>31441</v>
      </c>
      <c r="K16" s="23">
        <f>J16/J8*100</f>
        <v>1.5420509409939045</v>
      </c>
      <c r="L16" s="5">
        <v>94778</v>
      </c>
      <c r="M16" s="10">
        <v>103294</v>
      </c>
      <c r="N16" s="23">
        <f>M16/M8*100</f>
        <v>3.7594236719874274</v>
      </c>
      <c r="O16" s="10">
        <v>19900</v>
      </c>
      <c r="P16" s="10">
        <v>2154</v>
      </c>
    </row>
    <row r="17" spans="2:16" ht="16.5" customHeight="1">
      <c r="B17" s="16" t="s">
        <v>5</v>
      </c>
      <c r="C17" s="5">
        <v>348</v>
      </c>
      <c r="D17" s="10">
        <v>349</v>
      </c>
      <c r="E17" s="23">
        <f>D17/D8*100</f>
        <v>1.6419665960950365</v>
      </c>
      <c r="F17" s="5">
        <v>14924</v>
      </c>
      <c r="G17" s="10">
        <v>17283</v>
      </c>
      <c r="H17" s="23">
        <f>G17/G8*100</f>
        <v>13.217445835468306</v>
      </c>
      <c r="I17" s="5">
        <v>339305</v>
      </c>
      <c r="J17" s="10">
        <v>332125</v>
      </c>
      <c r="K17" s="23">
        <f>J17/J8*100</f>
        <v>16.289356851804985</v>
      </c>
      <c r="L17" s="5">
        <v>389130</v>
      </c>
      <c r="M17" s="10">
        <v>413485</v>
      </c>
      <c r="N17" s="23">
        <f>M17/M8*100</f>
        <v>15.048940858246574</v>
      </c>
      <c r="O17" s="10">
        <v>95165</v>
      </c>
      <c r="P17" s="10">
        <v>1922</v>
      </c>
    </row>
    <row r="18" spans="2:16" ht="16.5" customHeight="1">
      <c r="B18" s="16" t="s">
        <v>6</v>
      </c>
      <c r="C18" s="5">
        <v>267</v>
      </c>
      <c r="D18" s="10">
        <v>263</v>
      </c>
      <c r="E18" s="23">
        <f>D18/D8*100</f>
        <v>1.2373559162549987</v>
      </c>
      <c r="F18" s="5">
        <v>5508</v>
      </c>
      <c r="G18" s="10">
        <v>4863</v>
      </c>
      <c r="H18" s="23">
        <f>G18/G8*100</f>
        <v>3.719055667296324</v>
      </c>
      <c r="I18" s="5">
        <v>102061</v>
      </c>
      <c r="J18" s="10">
        <v>94445</v>
      </c>
      <c r="K18" s="23">
        <f>J18/J8*100</f>
        <v>4.632136418121857</v>
      </c>
      <c r="L18" s="5">
        <v>390266</v>
      </c>
      <c r="M18" s="10">
        <v>384085</v>
      </c>
      <c r="N18" s="23">
        <f>M18/M8*100</f>
        <v>13.978916888253831</v>
      </c>
      <c r="O18" s="10">
        <v>35911</v>
      </c>
      <c r="P18" s="10">
        <v>1942</v>
      </c>
    </row>
    <row r="19" spans="2:16" ht="16.5" customHeight="1">
      <c r="B19" s="16" t="s">
        <v>13</v>
      </c>
      <c r="C19" s="5">
        <v>147</v>
      </c>
      <c r="D19" s="10">
        <v>139</v>
      </c>
      <c r="E19" s="23">
        <f>D19/D8*100</f>
        <v>0.6539637732298282</v>
      </c>
      <c r="F19" s="5">
        <v>3578</v>
      </c>
      <c r="G19" s="10">
        <v>3245</v>
      </c>
      <c r="H19" s="23">
        <f>G19/G8*100</f>
        <v>2.4816647420062865</v>
      </c>
      <c r="I19" s="5">
        <v>70837</v>
      </c>
      <c r="J19" s="10">
        <v>70251</v>
      </c>
      <c r="K19" s="23">
        <f>J19/J8*100</f>
        <v>3.4455208376248465</v>
      </c>
      <c r="L19" s="5">
        <v>298956</v>
      </c>
      <c r="M19" s="10">
        <v>293589</v>
      </c>
      <c r="N19" s="23">
        <f>M19/M8*100</f>
        <v>10.685281201571406</v>
      </c>
      <c r="O19" s="10">
        <v>50540</v>
      </c>
      <c r="P19" s="10">
        <v>2165</v>
      </c>
    </row>
    <row r="20" spans="1:16" s="7" customFormat="1" ht="16.5" customHeight="1">
      <c r="A20" s="42" t="s">
        <v>10</v>
      </c>
      <c r="B20" s="43"/>
      <c r="C20" s="5">
        <v>787</v>
      </c>
      <c r="D20" s="10">
        <v>744</v>
      </c>
      <c r="E20" s="23">
        <f>D20/D8*100</f>
        <v>3.5003528581510235</v>
      </c>
      <c r="F20" s="5">
        <v>10130</v>
      </c>
      <c r="G20" s="10">
        <v>9994</v>
      </c>
      <c r="H20" s="23">
        <f>G20/G8*100</f>
        <v>7.643068545950948</v>
      </c>
      <c r="I20" s="5">
        <v>128010</v>
      </c>
      <c r="J20" s="10">
        <v>121582</v>
      </c>
      <c r="K20" s="23">
        <f>J20/J8*100</f>
        <v>5.963093969909383</v>
      </c>
      <c r="L20" s="5">
        <v>91089</v>
      </c>
      <c r="M20" s="10">
        <v>89731</v>
      </c>
      <c r="N20" s="23">
        <f>M20/M8*100</f>
        <v>3.265793226238735</v>
      </c>
      <c r="O20" s="10">
        <v>16342</v>
      </c>
      <c r="P20" s="10">
        <v>1217</v>
      </c>
    </row>
    <row r="21" spans="2:16" ht="16.5" customHeight="1">
      <c r="B21" s="16" t="s">
        <v>49</v>
      </c>
      <c r="C21" s="5">
        <v>646</v>
      </c>
      <c r="D21" s="10">
        <v>647</v>
      </c>
      <c r="E21" s="23">
        <f>D21/D8*100</f>
        <v>3.0439896494942364</v>
      </c>
      <c r="F21" s="5">
        <v>9392</v>
      </c>
      <c r="G21" s="10">
        <v>9140</v>
      </c>
      <c r="H21" s="23">
        <f>G21/G8*100</f>
        <v>6.989958626174872</v>
      </c>
      <c r="I21" s="5">
        <v>118012</v>
      </c>
      <c r="J21" s="10">
        <v>112025</v>
      </c>
      <c r="K21" s="23">
        <f>J21/J8*100</f>
        <v>5.494362668644196</v>
      </c>
      <c r="L21" s="5">
        <v>78164</v>
      </c>
      <c r="M21" s="10">
        <v>79765</v>
      </c>
      <c r="N21" s="23">
        <f>M21/M8*100</f>
        <v>2.9030769376350722</v>
      </c>
      <c r="O21" s="10">
        <v>17315</v>
      </c>
      <c r="P21" s="10">
        <v>1226</v>
      </c>
    </row>
    <row r="22" spans="1:16" s="7" customFormat="1" ht="16.5" customHeight="1">
      <c r="A22" s="42" t="s">
        <v>9</v>
      </c>
      <c r="B22" s="43"/>
      <c r="C22" s="5">
        <v>123</v>
      </c>
      <c r="D22" s="10">
        <v>161</v>
      </c>
      <c r="E22" s="23">
        <f>D22/D8*100</f>
        <v>0.7574688308633263</v>
      </c>
      <c r="F22" s="5">
        <v>865</v>
      </c>
      <c r="G22" s="10">
        <v>1597</v>
      </c>
      <c r="H22" s="23">
        <f>G22/G8*100</f>
        <v>1.2213308452955438</v>
      </c>
      <c r="I22" s="5">
        <v>16186</v>
      </c>
      <c r="J22" s="10">
        <v>34745</v>
      </c>
      <c r="K22" s="23">
        <f>J22/J8*100</f>
        <v>1.7040984683958273</v>
      </c>
      <c r="L22" s="5">
        <v>32779</v>
      </c>
      <c r="M22" s="10">
        <v>65916</v>
      </c>
      <c r="N22" s="23">
        <f>M22/M8*100</f>
        <v>2.399037415171484</v>
      </c>
      <c r="O22" s="10">
        <v>21581</v>
      </c>
      <c r="P22" s="10">
        <v>2176</v>
      </c>
    </row>
    <row r="23" spans="1:16" ht="16.5" customHeight="1">
      <c r="A23" s="42" t="s">
        <v>26</v>
      </c>
      <c r="B23" s="43"/>
      <c r="C23" s="5">
        <v>1031</v>
      </c>
      <c r="D23" s="10">
        <v>960</v>
      </c>
      <c r="E23" s="23">
        <f>D23/D8*100</f>
        <v>4.516584333098095</v>
      </c>
      <c r="F23" s="5">
        <v>8285</v>
      </c>
      <c r="G23" s="10">
        <v>8046</v>
      </c>
      <c r="H23" s="23">
        <f>G23/G8*100</f>
        <v>6.153304935033153</v>
      </c>
      <c r="I23" s="5">
        <v>121351</v>
      </c>
      <c r="J23" s="10">
        <v>103945</v>
      </c>
      <c r="K23" s="23">
        <f>J23/J8*100</f>
        <v>5.09807210526419</v>
      </c>
      <c r="L23" s="5">
        <v>190396</v>
      </c>
      <c r="M23" s="10">
        <v>189578</v>
      </c>
      <c r="N23" s="23">
        <f>M23/M8*100</f>
        <v>6.899762047050483</v>
      </c>
      <c r="O23" s="10">
        <v>10828</v>
      </c>
      <c r="P23" s="10">
        <v>1292</v>
      </c>
    </row>
    <row r="24" spans="1:16" s="7" customFormat="1" ht="16.5" customHeight="1">
      <c r="A24" s="8"/>
      <c r="B24" s="16" t="s">
        <v>14</v>
      </c>
      <c r="C24" s="5">
        <v>26</v>
      </c>
      <c r="D24" s="10">
        <v>15</v>
      </c>
      <c r="E24" s="23">
        <f>D24/D8*100</f>
        <v>0.07057163020465773</v>
      </c>
      <c r="F24" s="5">
        <v>248</v>
      </c>
      <c r="G24" s="10">
        <v>186</v>
      </c>
      <c r="H24" s="23">
        <f>G24/G8*100</f>
        <v>0.14224642280837266</v>
      </c>
      <c r="I24" s="5">
        <v>3737</v>
      </c>
      <c r="J24" s="10">
        <v>2531</v>
      </c>
      <c r="K24" s="23">
        <f>J24/J8*100</f>
        <v>0.12413507622707842</v>
      </c>
      <c r="L24" s="5">
        <v>11735</v>
      </c>
      <c r="M24" s="10">
        <v>6806</v>
      </c>
      <c r="N24" s="23">
        <f>M24/M8*100</f>
        <v>0.24770690951600705</v>
      </c>
      <c r="O24" s="10">
        <v>16873</v>
      </c>
      <c r="P24" s="10">
        <v>1361</v>
      </c>
    </row>
    <row r="25" spans="1:16" ht="16.5" customHeight="1">
      <c r="A25" s="42" t="s">
        <v>34</v>
      </c>
      <c r="B25" s="43"/>
      <c r="C25" s="5">
        <v>12589</v>
      </c>
      <c r="D25" s="10">
        <v>12112</v>
      </c>
      <c r="E25" s="23">
        <f>D25/D8*100</f>
        <v>56.98423900258762</v>
      </c>
      <c r="F25" s="5">
        <v>57596</v>
      </c>
      <c r="G25" s="10">
        <v>54464</v>
      </c>
      <c r="H25" s="23">
        <f>G25/G8*100</f>
        <v>41.65219984857639</v>
      </c>
      <c r="I25" s="5">
        <v>744251</v>
      </c>
      <c r="J25" s="10">
        <v>816561</v>
      </c>
      <c r="K25" s="23">
        <f>J25/J8*100</f>
        <v>40.04893796090849</v>
      </c>
      <c r="L25" s="5">
        <v>710191</v>
      </c>
      <c r="M25" s="10">
        <v>744456</v>
      </c>
      <c r="N25" s="23">
        <f>M25/M8*100</f>
        <v>27.094753898126438</v>
      </c>
      <c r="O25" s="10">
        <v>6742</v>
      </c>
      <c r="P25" s="10">
        <v>1499</v>
      </c>
    </row>
    <row r="26" spans="1:16" ht="16.5" customHeight="1">
      <c r="A26" s="25"/>
      <c r="B26" s="16" t="s">
        <v>36</v>
      </c>
      <c r="C26" s="5">
        <v>1271</v>
      </c>
      <c r="D26" s="10">
        <v>1264</v>
      </c>
      <c r="E26" s="23">
        <f>D26/D8*100</f>
        <v>5.946836038579158</v>
      </c>
      <c r="F26" s="5">
        <v>3660</v>
      </c>
      <c r="G26" s="10">
        <v>3608</v>
      </c>
      <c r="H26" s="23">
        <f>G26/G8*100</f>
        <v>2.75927469619682</v>
      </c>
      <c r="I26" s="5">
        <v>36981</v>
      </c>
      <c r="J26" s="10">
        <v>35312</v>
      </c>
      <c r="K26" s="23">
        <f>J26/J8*100</f>
        <v>1.7319074720389542</v>
      </c>
      <c r="L26" s="5">
        <v>88934</v>
      </c>
      <c r="M26" s="10">
        <v>92424</v>
      </c>
      <c r="N26" s="23">
        <f>M26/M8*100</f>
        <v>3.3638059660751445</v>
      </c>
      <c r="O26" s="10">
        <v>2794</v>
      </c>
      <c r="P26" s="10">
        <v>979</v>
      </c>
    </row>
    <row r="27" spans="1:16" ht="16.5" customHeight="1">
      <c r="A27" s="25"/>
      <c r="B27" s="16" t="s">
        <v>37</v>
      </c>
      <c r="C27" s="5">
        <v>3008</v>
      </c>
      <c r="D27" s="10">
        <v>2998</v>
      </c>
      <c r="E27" s="23">
        <f>D27/D8*100</f>
        <v>14.10491649023759</v>
      </c>
      <c r="F27" s="5">
        <v>12126</v>
      </c>
      <c r="G27" s="10">
        <v>12953</v>
      </c>
      <c r="H27" s="23">
        <f>G27/G8*100</f>
        <v>9.90601029374651</v>
      </c>
      <c r="I27" s="5">
        <v>84104</v>
      </c>
      <c r="J27" s="10">
        <v>98349</v>
      </c>
      <c r="K27" s="23">
        <f>J27/J8*100</f>
        <v>4.823611462606454</v>
      </c>
      <c r="L27" s="5">
        <v>100018</v>
      </c>
      <c r="M27" s="10">
        <v>107292</v>
      </c>
      <c r="N27" s="23">
        <f>M27/M8*100</f>
        <v>3.904932373757189</v>
      </c>
      <c r="O27" s="10">
        <v>3281</v>
      </c>
      <c r="P27" s="10">
        <v>759</v>
      </c>
    </row>
    <row r="28" spans="1:16" ht="16.5" customHeight="1">
      <c r="A28" s="25"/>
      <c r="B28" s="16" t="s">
        <v>38</v>
      </c>
      <c r="C28" s="5">
        <v>8310</v>
      </c>
      <c r="D28" s="10">
        <v>7850</v>
      </c>
      <c r="E28" s="23">
        <f>D28/D8*100</f>
        <v>36.93248647377088</v>
      </c>
      <c r="F28" s="5">
        <v>41810</v>
      </c>
      <c r="G28" s="10">
        <v>37903</v>
      </c>
      <c r="H28" s="23">
        <f>G28/G8*100</f>
        <v>28.986914858633057</v>
      </c>
      <c r="I28" s="5">
        <v>623166</v>
      </c>
      <c r="J28" s="10">
        <v>682900</v>
      </c>
      <c r="K28" s="23">
        <f>J28/J8*100</f>
        <v>33.493419026263076</v>
      </c>
      <c r="L28" s="5">
        <v>521239</v>
      </c>
      <c r="M28" s="10">
        <v>544740</v>
      </c>
      <c r="N28" s="23">
        <f>M28/M8*100</f>
        <v>19.826015558294106</v>
      </c>
      <c r="O28" s="10">
        <v>8699</v>
      </c>
      <c r="P28" s="10">
        <v>1802</v>
      </c>
    </row>
    <row r="29" spans="1:16" ht="16.5" customHeight="1">
      <c r="A29" s="42" t="s">
        <v>35</v>
      </c>
      <c r="B29" s="43"/>
      <c r="C29" s="5">
        <v>7857</v>
      </c>
      <c r="D29" s="10">
        <v>6449</v>
      </c>
      <c r="E29" s="23">
        <f>D29/D8*100</f>
        <v>30.341096212655845</v>
      </c>
      <c r="F29" s="5">
        <v>30700</v>
      </c>
      <c r="G29" s="10">
        <v>26571</v>
      </c>
      <c r="H29" s="23">
        <f>G29/G8*100</f>
        <v>20.320589787318653</v>
      </c>
      <c r="I29" s="5">
        <v>461822</v>
      </c>
      <c r="J29" s="10">
        <v>394223</v>
      </c>
      <c r="K29" s="23">
        <f>J29/J8*100</f>
        <v>19.3350067781381</v>
      </c>
      <c r="L29" s="5">
        <v>489778</v>
      </c>
      <c r="M29" s="10">
        <v>467625</v>
      </c>
      <c r="N29" s="23">
        <f>M29/M8*100</f>
        <v>17.0193863594509</v>
      </c>
      <c r="O29" s="10">
        <v>6113</v>
      </c>
      <c r="P29" s="10">
        <v>1484</v>
      </c>
    </row>
    <row r="30" spans="2:16" ht="16.5" customHeight="1">
      <c r="B30" s="16" t="s">
        <v>39</v>
      </c>
      <c r="C30" s="5">
        <v>1254</v>
      </c>
      <c r="D30" s="10">
        <v>1076</v>
      </c>
      <c r="E30" s="23">
        <f>D30/D8*100</f>
        <v>5.062338273347447</v>
      </c>
      <c r="F30" s="5">
        <v>4740</v>
      </c>
      <c r="G30" s="10">
        <v>4001</v>
      </c>
      <c r="H30" s="23">
        <f>G30/G8*100</f>
        <v>3.059827621808059</v>
      </c>
      <c r="I30" s="5">
        <v>55991</v>
      </c>
      <c r="J30" s="10">
        <v>45819</v>
      </c>
      <c r="K30" s="23">
        <f>J30/J8*100</f>
        <v>2.2472323420183744</v>
      </c>
      <c r="L30" s="5">
        <v>146208</v>
      </c>
      <c r="M30" s="10">
        <v>130869</v>
      </c>
      <c r="N30" s="23">
        <f>M30/M8*100</f>
        <v>4.763026086019736</v>
      </c>
      <c r="O30" s="10">
        <v>4258</v>
      </c>
      <c r="P30" s="10">
        <v>1145</v>
      </c>
    </row>
    <row r="31" spans="2:16" ht="16.5" customHeight="1">
      <c r="B31" s="16" t="s">
        <v>40</v>
      </c>
      <c r="C31" s="5">
        <v>3243</v>
      </c>
      <c r="D31" s="10">
        <v>2373</v>
      </c>
      <c r="E31" s="23">
        <f>D31/D8*100</f>
        <v>11.164431898376852</v>
      </c>
      <c r="F31" s="5">
        <v>9969</v>
      </c>
      <c r="G31" s="10">
        <v>7758</v>
      </c>
      <c r="H31" s="23">
        <f>G31/G8*100</f>
        <v>5.933052409394382</v>
      </c>
      <c r="I31" s="5">
        <v>95881</v>
      </c>
      <c r="J31" s="10">
        <v>73064</v>
      </c>
      <c r="K31" s="23">
        <f>J31/J8*100</f>
        <v>3.5834868468807812</v>
      </c>
      <c r="L31" s="5">
        <v>147996</v>
      </c>
      <c r="M31" s="10">
        <v>111578</v>
      </c>
      <c r="N31" s="23">
        <f>M31/M8*100</f>
        <v>4.060922942988103</v>
      </c>
      <c r="O31" s="10">
        <v>3079</v>
      </c>
      <c r="P31" s="10">
        <v>942</v>
      </c>
    </row>
    <row r="32" spans="1:16" s="7" customFormat="1" ht="16.5" customHeight="1">
      <c r="A32" s="8"/>
      <c r="B32" s="16" t="s">
        <v>41</v>
      </c>
      <c r="C32" s="5">
        <v>3360</v>
      </c>
      <c r="D32" s="10">
        <v>3000</v>
      </c>
      <c r="E32" s="23">
        <f>D32/D8*100</f>
        <v>14.114326040931546</v>
      </c>
      <c r="F32" s="5">
        <v>15991</v>
      </c>
      <c r="G32" s="10">
        <v>14812</v>
      </c>
      <c r="H32" s="23">
        <f>G32/G8*100</f>
        <v>11.327709756116214</v>
      </c>
      <c r="I32" s="5">
        <v>309951</v>
      </c>
      <c r="J32" s="10">
        <v>275341</v>
      </c>
      <c r="K32" s="23">
        <f>J32/J8*100</f>
        <v>13.50433663510075</v>
      </c>
      <c r="L32" s="5">
        <v>195574</v>
      </c>
      <c r="M32" s="10">
        <v>225178</v>
      </c>
      <c r="N32" s="23">
        <f>M32/M8*100</f>
        <v>8.195437330443056</v>
      </c>
      <c r="O32" s="10">
        <v>9178</v>
      </c>
      <c r="P32" s="10">
        <v>1859</v>
      </c>
    </row>
    <row r="33" spans="1:16" ht="16.5" customHeight="1">
      <c r="A33" s="42" t="s">
        <v>8</v>
      </c>
      <c r="B33" s="43"/>
      <c r="C33" s="5">
        <v>57</v>
      </c>
      <c r="D33" s="10">
        <v>38</v>
      </c>
      <c r="E33" s="23">
        <f>D33/D8*100</f>
        <v>0.1787814631851329</v>
      </c>
      <c r="F33" s="5">
        <v>219</v>
      </c>
      <c r="G33" s="10">
        <v>135</v>
      </c>
      <c r="H33" s="23">
        <f>G33/G8*100</f>
        <v>0.1032433713931737</v>
      </c>
      <c r="I33" s="5">
        <v>3029</v>
      </c>
      <c r="J33" s="10">
        <v>1395</v>
      </c>
      <c r="K33" s="23">
        <f>J33/J8*100</f>
        <v>0.06841897721721628</v>
      </c>
      <c r="L33" s="5">
        <v>6112</v>
      </c>
      <c r="M33" s="10">
        <v>4863</v>
      </c>
      <c r="N33" s="23">
        <f>M33/M8*100</f>
        <v>0.1769906995263506</v>
      </c>
      <c r="O33" s="10">
        <v>3672</v>
      </c>
      <c r="P33" s="10">
        <v>1034</v>
      </c>
    </row>
    <row r="34" spans="2:16" ht="16.5" customHeight="1">
      <c r="B34" s="16" t="s">
        <v>7</v>
      </c>
      <c r="C34" s="5">
        <v>57</v>
      </c>
      <c r="D34" s="10">
        <v>37</v>
      </c>
      <c r="E34" s="23">
        <f>D34/D8*100</f>
        <v>0.17407668783815572</v>
      </c>
      <c r="F34" s="5">
        <v>219</v>
      </c>
      <c r="G34" s="10">
        <v>133</v>
      </c>
      <c r="H34" s="23">
        <f>G34/G8*100</f>
        <v>0.10171383996512669</v>
      </c>
      <c r="I34" s="5">
        <v>3029</v>
      </c>
      <c r="J34" s="10">
        <v>1379</v>
      </c>
      <c r="K34" s="23">
        <f>J34/J8*100</f>
        <v>0.06763424342834497</v>
      </c>
      <c r="L34" s="5">
        <v>6112</v>
      </c>
      <c r="M34" s="10">
        <v>4824</v>
      </c>
      <c r="N34" s="23">
        <f>M34/M8*100</f>
        <v>0.17557127997431943</v>
      </c>
      <c r="O34" s="10">
        <v>3727</v>
      </c>
      <c r="P34" s="10">
        <v>1037</v>
      </c>
    </row>
    <row r="35" spans="1:16" ht="4.5" customHeight="1">
      <c r="A35" s="17"/>
      <c r="B35" s="18"/>
      <c r="C35" s="19"/>
      <c r="D35" s="19"/>
      <c r="E35" s="19"/>
      <c r="F35" s="6"/>
      <c r="G35" s="6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 customHeight="1">
      <c r="A36" s="8" t="s">
        <v>43</v>
      </c>
      <c r="B36" s="14"/>
      <c r="C36" s="20"/>
      <c r="D36" s="20"/>
      <c r="E36" s="20"/>
      <c r="F36" s="5"/>
      <c r="G36" s="5"/>
      <c r="H36" s="20"/>
      <c r="I36" s="20"/>
      <c r="J36" s="20"/>
      <c r="K36" s="20"/>
      <c r="L36" s="20"/>
      <c r="M36" s="20"/>
      <c r="N36" s="20"/>
      <c r="O36" s="20"/>
      <c r="P36" s="20"/>
    </row>
    <row r="37" spans="1:7" ht="15" customHeight="1">
      <c r="A37" s="12" t="s">
        <v>50</v>
      </c>
      <c r="F37" s="5"/>
      <c r="G37" s="5"/>
    </row>
    <row r="38" ht="18" customHeight="1"/>
  </sheetData>
  <sheetProtection/>
  <mergeCells count="32">
    <mergeCell ref="I2:P2"/>
    <mergeCell ref="E5:E6"/>
    <mergeCell ref="F5:F6"/>
    <mergeCell ref="G5:G6"/>
    <mergeCell ref="H5:H6"/>
    <mergeCell ref="I5:I6"/>
    <mergeCell ref="P4:P5"/>
    <mergeCell ref="L5:L6"/>
    <mergeCell ref="J5:J6"/>
    <mergeCell ref="A2:H2"/>
    <mergeCell ref="A10:B10"/>
    <mergeCell ref="A13:B13"/>
    <mergeCell ref="A15:B15"/>
    <mergeCell ref="A25:B25"/>
    <mergeCell ref="A33:B33"/>
    <mergeCell ref="M5:M6"/>
    <mergeCell ref="N5:N6"/>
    <mergeCell ref="L4:N4"/>
    <mergeCell ref="O4:O5"/>
    <mergeCell ref="O6:P6"/>
    <mergeCell ref="C4:E4"/>
    <mergeCell ref="A4:B6"/>
    <mergeCell ref="A8:B8"/>
    <mergeCell ref="A20:B20"/>
    <mergeCell ref="I4:K4"/>
    <mergeCell ref="F4:H4"/>
    <mergeCell ref="C5:C6"/>
    <mergeCell ref="D5:D6"/>
    <mergeCell ref="K5:K6"/>
    <mergeCell ref="A22:B22"/>
    <mergeCell ref="A23:B23"/>
    <mergeCell ref="A29:B29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2013-02-26T08:17:38Z</cp:lastPrinted>
  <dcterms:created xsi:type="dcterms:W3CDTF">2006-07-31T01:15:36Z</dcterms:created>
  <dcterms:modified xsi:type="dcterms:W3CDTF">2014-02-13T07:01:10Z</dcterms:modified>
  <cp:category/>
  <cp:version/>
  <cp:contentType/>
  <cp:contentStatus/>
</cp:coreProperties>
</file>