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40" yWindow="105" windowWidth="9600" windowHeight="11640" tabRatio="814" activeTab="0"/>
  </bookViews>
  <sheets>
    <sheet name="表紙" sheetId="1" r:id="rId1"/>
    <sheet name="P1～P3" sheetId="2" r:id="rId2"/>
    <sheet name="P4～P6" sheetId="3" r:id="rId3"/>
    <sheet name="P7～P10" sheetId="4" r:id="rId4"/>
    <sheet name="P11" sheetId="5" r:id="rId5"/>
    <sheet name="P12" sheetId="6" r:id="rId6"/>
    <sheet name="P13～P14" sheetId="7" r:id="rId7"/>
    <sheet name="P15" sheetId="8" r:id="rId8"/>
    <sheet name="P16" sheetId="9" r:id="rId9"/>
    <sheet name="P17～P18" sheetId="10" r:id="rId10"/>
  </sheets>
  <definedNames>
    <definedName name="_xlnm._FilterDatabase" localSheetId="4" hidden="1">'P11'!$A$4:$W$35</definedName>
    <definedName name="_xlnm._FilterDatabase" localSheetId="5" hidden="1">'P12'!$A$4:$J$33</definedName>
    <definedName name="_xlnm._FilterDatabase" localSheetId="6" hidden="1">'P13～P14'!$A$5:$AK$18</definedName>
    <definedName name="_xlnm._FilterDatabase" localSheetId="8" hidden="1">'P16'!$A$2:$C$18</definedName>
    <definedName name="_xlnm._FilterDatabase" localSheetId="9" hidden="1">'P17～P18'!$A$2:$C$24</definedName>
    <definedName name="_xlnm.Print_Area" localSheetId="1">'P1～P3'!$A$1:$U$55</definedName>
    <definedName name="_xlnm.Print_Area" localSheetId="2">'P4～P6'!$A$1:$R$57</definedName>
    <definedName name="_xlnm.Print_Area" localSheetId="3">'P7～P10'!$A$1:$BV$56</definedName>
    <definedName name="_xlnm.Print_Titles" localSheetId="1">'P1～P3'!$2:$3</definedName>
    <definedName name="_xlnm.Print_Titles" localSheetId="6">'P13～P14'!$A:$B,'P13～P14'!$2:$5</definedName>
    <definedName name="_xlnm.Print_Titles" localSheetId="8">'P16'!$2:$2</definedName>
    <definedName name="_xlnm.Print_Titles" localSheetId="9">'P17～P18'!$2:$2</definedName>
    <definedName name="_xlnm.Print_Titles" localSheetId="2">'P4～P6'!$2:$4</definedName>
    <definedName name="_xlnm.Print_Titles" localSheetId="3">'P7～P10'!$A:$B,'P7～P10'!$2:$4</definedName>
  </definedNames>
  <calcPr fullCalcOnLoad="1"/>
</workbook>
</file>

<file path=xl/sharedStrings.xml><?xml version="1.0" encoding="utf-8"?>
<sst xmlns="http://schemas.openxmlformats.org/spreadsheetml/2006/main" count="2837" uniqueCount="605">
  <si>
    <t>①被災世帯（全壊・半壊）の保育所入所児童の保育料を減免・・・・健康福祉課
②学校・幼稚園・保育所・放課後児童ｸﾗﾌﾞの施設内放射線量の測定公表・・・教育委員会、健康福祉課
③中学生以下の子どもに対する夏休み期間中の居場所づくりとしての公共施設の無料開放・・・教育委員会・健康福祉課</t>
  </si>
  <si>
    <t>①納入義務者の被害状況に応じた認可保育所の保育料の免除（一部免除含む）制度
②認可外保育施設入所児童の保護者に対する災害給付金の交付制度
③子どもの心のケアプロジェクト(講演会・勉強会、出会いふれあいこども館・親子体験交流事業やまちなか親子交流事業等各種イベントの企画・実施）</t>
  </si>
  <si>
    <t>①緊急時避難準備区域の児童の保育料減免
②放射能低減化事業（施設の表土除去、高圧洗浄機による施設の除染、空間線量計の整備、ガラスバッジの配布、扇風機の設置）</t>
  </si>
  <si>
    <t>①表土除去事業（天栄保育所、子育て広場）
②保育施設等線量低減化機器等整備事業（泥落としマット、高圧洗浄機）（天栄保育所、子育て広場）
③保育所施設等環境改善事業（エアコン設置）（天栄保育所）
④保育料減免事業（天栄保育所）
⑤線量計測（天栄保育所、子育て広場）</t>
  </si>
  <si>
    <t>①小中学校、幼児施設の洗浄機による汚染除去
②中学生以下の児童及び妊婦に対し積算線量計を配布しモニタリング実施予定。</t>
  </si>
  <si>
    <t>【保育サポート事業】
　臨時職員を雇用し、東日本大震災により心理的に不安定となっている子どもとその保護者に対して市内保育所の巡回相談を実施するとともに、簡易放射能測定器を使用し、保育所の環境放射線測定を実施する。
【線量計配布】→6月補正計上
　全ての小・中学校、幼稚園、保育所等へ線量計を配布する。
【ゲルマニウム半導体検出器の設置】→6月補正計上
　主に学校給食に使用する食材の放射性物質を測定するため、保健所へ設置する。</t>
  </si>
  <si>
    <t>①「ほほえみ福祉年金」・・ひとり親世帯（両親無）の小・中・高に在学する子ども一人当たり年１回5,000円支給
②「育児教室」・・就学前の子どもと母親等の育児教室（月１回程度）</t>
  </si>
  <si>
    <t>※1  県内市町村の合計</t>
  </si>
  <si>
    <t>※2　ただし、広野町、楢葉町、富岡町、川内村、大熊町</t>
  </si>
  <si>
    <t>双葉町、浪江町、葛尾村を除く。</t>
  </si>
  <si>
    <t>13　平成22年度（H22.4.1～Ｈ23.3.31）に育児休業を取得したあるいは現在も取得している職員数</t>
  </si>
  <si>
    <t>福島市</t>
  </si>
  <si>
    <t>＊本調査中、「育児休業を取得した職員数」については、人数等全市町村合計を掲載しております。</t>
  </si>
  <si>
    <t>支援策により、平成22年度に結婚したと思われるカップル</t>
  </si>
  <si>
    <t>古殿町</t>
  </si>
  <si>
    <t>三春町</t>
  </si>
  <si>
    <t>小野町</t>
  </si>
  <si>
    <t>白河市</t>
  </si>
  <si>
    <t>西郷村</t>
  </si>
  <si>
    <t>泉崎村</t>
  </si>
  <si>
    <t>中島村</t>
  </si>
  <si>
    <t>矢吹町</t>
  </si>
  <si>
    <t>棚倉町</t>
  </si>
  <si>
    <t>矢祭町</t>
  </si>
  <si>
    <t>鮫川村</t>
  </si>
  <si>
    <t>会津若松市</t>
  </si>
  <si>
    <t>北塩原村</t>
  </si>
  <si>
    <t>西会津町</t>
  </si>
  <si>
    <t>磐梯町</t>
  </si>
  <si>
    <t>猪苗代町</t>
  </si>
  <si>
    <t>会津坂下町</t>
  </si>
  <si>
    <t>湯川村</t>
  </si>
  <si>
    <t>柳津町</t>
  </si>
  <si>
    <t>天栄村</t>
  </si>
  <si>
    <t>喜多方市</t>
  </si>
  <si>
    <t>ア</t>
  </si>
  <si>
    <t>イ</t>
  </si>
  <si>
    <t>ウ</t>
  </si>
  <si>
    <t>エ</t>
  </si>
  <si>
    <t>オ</t>
  </si>
  <si>
    <t>カ</t>
  </si>
  <si>
    <t>キ</t>
  </si>
  <si>
    <t>ク</t>
  </si>
  <si>
    <t>ケ</t>
  </si>
  <si>
    <t>コ</t>
  </si>
  <si>
    <t>サ</t>
  </si>
  <si>
    <t>シ</t>
  </si>
  <si>
    <t>ス</t>
  </si>
  <si>
    <t>…</t>
  </si>
  <si>
    <t>結婚相談を担当する専門職員を市役所、役場などに配置している。</t>
  </si>
  <si>
    <t>一般市町村民に結婚相談員を委嘱している。</t>
  </si>
  <si>
    <t>婚約している人に対し、交際費等の支援をしている。</t>
  </si>
  <si>
    <t>結婚相談員に対する研修会や学習の支援（教材の提供等）をしている。</t>
  </si>
  <si>
    <t>縁談を成立させた結婚相談員への報奨金制度がある。</t>
  </si>
  <si>
    <t>結婚式や新婚旅行への資金支援をしている。</t>
  </si>
  <si>
    <t>結婚祝い金を贈っている。</t>
  </si>
  <si>
    <t>結婚祝いとしての記念品を贈っている。</t>
  </si>
  <si>
    <t>男女が集まってテーマについて話し合う講座型の出会い事業を行っている。</t>
  </si>
  <si>
    <t>地域産業などを生かした体験型の出会い事業を行っている。</t>
  </si>
  <si>
    <t>パーティ、スポーツや旅行など、レジャー型の出会い事業を行っている。</t>
  </si>
  <si>
    <t>国際結婚を促進するための支援事業を行っている。</t>
  </si>
  <si>
    <t>その他、結婚支援のための事業を行っている。</t>
  </si>
  <si>
    <t>(1)事業の内容</t>
  </si>
  <si>
    <t>(2)運営形態</t>
  </si>
  <si>
    <t>①子育て支援団体に業務委託又は団体に負担金・補助金を各市町村共同で支出</t>
  </si>
  <si>
    <t>③　①②以外の形態で、複数市町村で経費を共同負担</t>
  </si>
  <si>
    <t>④事業連携はしているが、事業費は各市町村が独自で予算化</t>
  </si>
  <si>
    <t>福島県保健福祉部子育て支援課</t>
  </si>
  <si>
    <t>＊本表中の各市町村の事業等問い合わせについては、直接該当市町村にお願いしたします。</t>
  </si>
  <si>
    <t>全職員</t>
  </si>
  <si>
    <t>うち取得者</t>
  </si>
  <si>
    <t>南会津町</t>
  </si>
  <si>
    <t>№</t>
  </si>
  <si>
    <t>玉川村</t>
  </si>
  <si>
    <t>福島市</t>
  </si>
  <si>
    <t>二本松市</t>
  </si>
  <si>
    <t>三島町</t>
  </si>
  <si>
    <t>金山町</t>
  </si>
  <si>
    <t>会津美里町</t>
  </si>
  <si>
    <t>下郷町</t>
  </si>
  <si>
    <t>檜枝岐村</t>
  </si>
  <si>
    <t>只見町</t>
  </si>
  <si>
    <t>相馬市</t>
  </si>
  <si>
    <t>南相馬市</t>
  </si>
  <si>
    <t>広野町</t>
  </si>
  <si>
    <t>新地町</t>
  </si>
  <si>
    <t>飯舘村</t>
  </si>
  <si>
    <t>いわき市</t>
  </si>
  <si>
    <t>②市町村独自の保育料軽減・減免</t>
  </si>
  <si>
    <t>①国の徴収基準額表よりも低く設定</t>
  </si>
  <si>
    <t>金額（円）
（1回分）</t>
  </si>
  <si>
    <t>４　妊婦検診の助成</t>
  </si>
  <si>
    <t>15　市町村が独自に取り組んでいる施策</t>
  </si>
  <si>
    <t>12　他市町村と連携（現在行っている事業）</t>
  </si>
  <si>
    <t>対象医療費（上限）
（円）</t>
  </si>
  <si>
    <t>対象額（上限）
（円）</t>
  </si>
  <si>
    <t>市町村</t>
  </si>
  <si>
    <t>第一子</t>
  </si>
  <si>
    <t>第二子</t>
  </si>
  <si>
    <t>第三子</t>
  </si>
  <si>
    <t>第四子以降</t>
  </si>
  <si>
    <t>月額・年額</t>
  </si>
  <si>
    <t>(1) 相談・援助</t>
  </si>
  <si>
    <t>(2) 情報の提供</t>
  </si>
  <si>
    <t>(3) 講座・講演会</t>
  </si>
  <si>
    <t>(4) 家庭の交流・あそびの場の提供</t>
  </si>
  <si>
    <t>(5) 子育てサークルの育成・支援</t>
  </si>
  <si>
    <t>(6) 家庭訪問</t>
  </si>
  <si>
    <t>(7) 児童・生徒と赤ちゃんのふれあい事業</t>
  </si>
  <si>
    <t>(8) ボランティア受入</t>
  </si>
  <si>
    <t>市役所・町村役場</t>
  </si>
  <si>
    <t>地域子育て支援センター</t>
  </si>
  <si>
    <t>保育所</t>
  </si>
  <si>
    <t>保健センター</t>
  </si>
  <si>
    <t>児童館・児童センター</t>
  </si>
  <si>
    <t>幼稚園</t>
  </si>
  <si>
    <t>公民館</t>
  </si>
  <si>
    <t>その他</t>
  </si>
  <si>
    <t>その他の内容
（施設名）</t>
  </si>
  <si>
    <t>組数</t>
  </si>
  <si>
    <t>その内容</t>
  </si>
  <si>
    <t>連携市町村</t>
  </si>
  <si>
    <t>事業名</t>
  </si>
  <si>
    <t>委託料</t>
  </si>
  <si>
    <t>補助金</t>
  </si>
  <si>
    <t>負担金</t>
  </si>
  <si>
    <t>③の内容</t>
  </si>
  <si>
    <t>人口割</t>
  </si>
  <si>
    <t>女性</t>
  </si>
  <si>
    <t>男性</t>
  </si>
  <si>
    <t>制度の
有無</t>
  </si>
  <si>
    <t>事業の
有無</t>
  </si>
  <si>
    <t>ア</t>
  </si>
  <si>
    <t>イ</t>
  </si>
  <si>
    <t>ウ</t>
  </si>
  <si>
    <t>エ</t>
  </si>
  <si>
    <t>オ</t>
  </si>
  <si>
    <t>カ</t>
  </si>
  <si>
    <t>キ</t>
  </si>
  <si>
    <t>ク</t>
  </si>
  <si>
    <t>ケ</t>
  </si>
  <si>
    <t>コ</t>
  </si>
  <si>
    <t>サ</t>
  </si>
  <si>
    <t>シ</t>
  </si>
  <si>
    <t>ス</t>
  </si>
  <si>
    <t>設問　</t>
  </si>
  <si>
    <t>実施の
有無</t>
  </si>
  <si>
    <t>単一
金額</t>
  </si>
  <si>
    <t>実施
割合</t>
  </si>
  <si>
    <t>援助条件・制限等</t>
  </si>
  <si>
    <t>第一子
援助額
（円）</t>
  </si>
  <si>
    <t>第二子
援助額
（円）</t>
  </si>
  <si>
    <t>第三子
援助額
（円）</t>
  </si>
  <si>
    <t>第四子以降
援助額
（円）</t>
  </si>
  <si>
    <t>１　出産費用の援助</t>
  </si>
  <si>
    <t>贈呈条件・制限等</t>
  </si>
  <si>
    <t>第一子
給付額
（円）</t>
  </si>
  <si>
    <t>第二子
給付額
（円）</t>
  </si>
  <si>
    <t>第三子
給付額
（円）</t>
  </si>
  <si>
    <t>第四子以降
給付額
（円）</t>
  </si>
  <si>
    <t>給付条件・制限等</t>
  </si>
  <si>
    <t>２　出産祝い金・祝い品の贈呈</t>
  </si>
  <si>
    <t>３　児童の育成を支援する手当などの給付</t>
  </si>
  <si>
    <t>ＵＲＬ</t>
  </si>
  <si>
    <t>金額
（円）</t>
  </si>
  <si>
    <t>金額
（円相当）</t>
  </si>
  <si>
    <t>「その他」の内容</t>
  </si>
  <si>
    <t>冊子の
発行</t>
  </si>
  <si>
    <t>広報誌等
での連載</t>
  </si>
  <si>
    <t>事業の
実施</t>
  </si>
  <si>
    <t>結婚支援・男女の出会いのための事業</t>
  </si>
  <si>
    <t>子育てに関する相談・援助</t>
  </si>
  <si>
    <t>その他の内容</t>
  </si>
  <si>
    <t>②連携市町村で協議会を形成し、補助金・負担金を支出</t>
  </si>
  <si>
    <t>その内容</t>
  </si>
  <si>
    <t>開始
年度</t>
  </si>
  <si>
    <t>ファミリーサポート事業</t>
  </si>
  <si>
    <t>子育てに関する講座・講演会</t>
  </si>
  <si>
    <t>子育てに関する担当職員・嘱託員・一般住民などの研修会</t>
  </si>
  <si>
    <t>子育てに関する情報の相互提供及び共同管理（地域ボランティア情報含む）</t>
  </si>
  <si>
    <t>体験学習・交流事業など次世代育成を目的とした子ども・児童生徒間交流</t>
  </si>
  <si>
    <t>その他</t>
  </si>
  <si>
    <t>制度の
有無</t>
  </si>
  <si>
    <t>対象年齢
・学年</t>
  </si>
  <si>
    <t>入院</t>
  </si>
  <si>
    <t>通院</t>
  </si>
  <si>
    <t>入院時食事療養費負担金</t>
  </si>
  <si>
    <t>助成回数</t>
  </si>
  <si>
    <t>制度の内容</t>
  </si>
  <si>
    <t>５　妊産婦医療費の助成</t>
  </si>
  <si>
    <t>６　不妊治療費の助成</t>
  </si>
  <si>
    <t>７　子どもの医療費の無料化</t>
  </si>
  <si>
    <t>８　保育料の設定</t>
  </si>
  <si>
    <t>９　子育て支援事業</t>
  </si>
  <si>
    <t>10　結婚支援事業（結婚相談、男女が出会う機会の設定など）</t>
  </si>
  <si>
    <t>11　次世代育成・子育て支援・結婚支援などに関する情報発信（ホームページ・冊子など）</t>
  </si>
  <si>
    <t>ホームページ（支援に関する総合サイト）
の開設</t>
  </si>
  <si>
    <t>チラシの
各戸配布
など</t>
  </si>
  <si>
    <t>(3)各市町村の事業費負担</t>
  </si>
  <si>
    <t>福島市</t>
  </si>
  <si>
    <t>二本松市</t>
  </si>
  <si>
    <t>伊達市</t>
  </si>
  <si>
    <t>本宮市</t>
  </si>
  <si>
    <t>桑折町</t>
  </si>
  <si>
    <t>国見町</t>
  </si>
  <si>
    <t>川俣町</t>
  </si>
  <si>
    <t>大玉村</t>
  </si>
  <si>
    <t>郡山市</t>
  </si>
  <si>
    <t>須賀川市</t>
  </si>
  <si>
    <t>田村市</t>
  </si>
  <si>
    <t>鏡石町</t>
  </si>
  <si>
    <t>天栄村</t>
  </si>
  <si>
    <t>石川町</t>
  </si>
  <si>
    <t>平田村</t>
  </si>
  <si>
    <t>浅川町</t>
  </si>
  <si>
    <t>古殿町</t>
  </si>
  <si>
    <t>小野町</t>
  </si>
  <si>
    <t>白河市</t>
  </si>
  <si>
    <t>西郷村</t>
  </si>
  <si>
    <t>泉崎村</t>
  </si>
  <si>
    <t>中島村</t>
  </si>
  <si>
    <t>矢吹町</t>
  </si>
  <si>
    <t>棚倉町</t>
  </si>
  <si>
    <t>矢祭町</t>
  </si>
  <si>
    <t>塙町</t>
  </si>
  <si>
    <t>鮫川村</t>
  </si>
  <si>
    <t>会津若松市</t>
  </si>
  <si>
    <t>喜多方市</t>
  </si>
  <si>
    <t>北塩原村</t>
  </si>
  <si>
    <t>西会津町</t>
  </si>
  <si>
    <t>磐梯町</t>
  </si>
  <si>
    <t>猪苗代町</t>
  </si>
  <si>
    <t>会津坂下町</t>
  </si>
  <si>
    <t>湯川村</t>
  </si>
  <si>
    <t>柳津町</t>
  </si>
  <si>
    <t>三島町</t>
  </si>
  <si>
    <t>金山町</t>
  </si>
  <si>
    <t>昭和村</t>
  </si>
  <si>
    <t>会津美里町</t>
  </si>
  <si>
    <t>下郷町</t>
  </si>
  <si>
    <t>檜枝岐村</t>
  </si>
  <si>
    <t>只見町</t>
  </si>
  <si>
    <t>南会津町</t>
  </si>
  <si>
    <t>相馬市</t>
  </si>
  <si>
    <t>南相馬市</t>
  </si>
  <si>
    <t>広野町</t>
  </si>
  <si>
    <t>新地町</t>
  </si>
  <si>
    <t>飯舘村</t>
  </si>
  <si>
    <t>いわき市</t>
  </si>
  <si>
    <t>計</t>
  </si>
  <si>
    <t>桑折町</t>
  </si>
  <si>
    <t>田村市</t>
  </si>
  <si>
    <t>平田村</t>
  </si>
  <si>
    <t>三春町</t>
  </si>
  <si>
    <t>玉川村</t>
  </si>
  <si>
    <t>1４　今回の震災及び原子力災害を受けて市町村が新たに取り組んでいる子育て支援策</t>
  </si>
  <si>
    <t>平成23年度「市町村独自の次世代育成支援対策」調査結果</t>
  </si>
  <si>
    <t>ない</t>
  </si>
  <si>
    <t>ある</t>
  </si>
  <si>
    <t>祝い金30万円</t>
  </si>
  <si>
    <t>祝い金30万円</t>
  </si>
  <si>
    <t>第３子以降の新生児。（１）出生時前に、両親が引き続き本町に１年以上住所を有していること。（２）誕生後引き続き３ヶ月以上本町に住所を有していること。（３）現に生存する２人以上の兄姉が同居していること。</t>
  </si>
  <si>
    <t>通算2年間</t>
  </si>
  <si>
    <t>上限20万円</t>
  </si>
  <si>
    <t>0歳～15歳（最初の3月31日まで）</t>
  </si>
  <si>
    <t>なし</t>
  </si>
  <si>
    <t>0歳～15歳（最初の3月31日まで）</t>
  </si>
  <si>
    <t>はい</t>
  </si>
  <si>
    <t>○</t>
  </si>
  <si>
    <t>祝金10万円</t>
  </si>
  <si>
    <t>第四子20万円
第五子以降30万円</t>
  </si>
  <si>
    <t>保護者が児童出生前に4年以上居住、出生児童3ヶ月以上居住</t>
  </si>
  <si>
    <t>中3まで</t>
  </si>
  <si>
    <t>あり</t>
  </si>
  <si>
    <t>公費負担
の回数</t>
  </si>
  <si>
    <t>父又は母が市内在住１年以上</t>
  </si>
  <si>
    <t>中学生</t>
  </si>
  <si>
    <t>家庭児童相談室</t>
  </si>
  <si>
    <t>○</t>
  </si>
  <si>
    <t>○</t>
  </si>
  <si>
    <t>ｊｕｍｉｎ＠ｖｉｌｌ．Ｓａｍｅｇａｗａ．Ｆｕｋｕｓｈｉｍａ．Ｊｐ</t>
  </si>
  <si>
    <t>商品券5万円相当</t>
  </si>
  <si>
    <t>商品券5万円相当</t>
  </si>
  <si>
    <t>村内に住所があり、税金（住民税、国保税）の滞納がない夫婦</t>
  </si>
  <si>
    <t>妊娠5ヶ月目から出産翌月まで</t>
  </si>
  <si>
    <t>乳幼児の紙おむつ給付事業（出生の月から2歳の誕生日を迎える前の月まで、鮫川村に住所がありかつ居住している子どもの親又はその子どもを養育している親族に、月5,000円を上限に助成する）※給付券で交付し、紙おむつは村内の取扱指定店より購入する。</t>
  </si>
  <si>
    <t>15歳に達する日以後の最初の3月31日までの間にある者</t>
  </si>
  <si>
    <t>なし（他公費負担、付加給付を除く）</t>
  </si>
  <si>
    <t>なし（他公費負担、付加給付を除く）</t>
  </si>
  <si>
    <t>http://blog.livedoor.jp/minamiaizu_kosodate/</t>
  </si>
  <si>
    <t>避難者の一時保育受入れを実施</t>
  </si>
  <si>
    <t>喜多方市</t>
  </si>
  <si>
    <t>　国民健康保険被保険者の妊産婦の医療給付を10割としたことから、国保財政の安定化を図るため、自己負担分の３割相当を一般会計から国保特別会計へ繰り出しを行っている。
（妊娠16週となった日の属する月の初日から分娩の日の属する月の末日まで）</t>
  </si>
  <si>
    <t>乳幼児
（就学前）
子ども
（小１～小６）</t>
  </si>
  <si>
    <t xml:space="preserve">医療保険の自己負担額
（高額療養費・附加給付控除）
</t>
  </si>
  <si>
    <t>乳幼児
（就学前）
子ども
（小１～小６）</t>
  </si>
  <si>
    <t>医療保険の自己負担額
（高額療養費・附加給付控除）</t>
  </si>
  <si>
    <t>乳幼児
（就学前）
子ども
（小１～小６）</t>
  </si>
  <si>
    <t>中１から中３</t>
  </si>
  <si>
    <t>入院による医療保険の自己負担額及び食事療養費標準負担額の２分の１（100円未満切捨て）を助成。
　ただし、高額療養費、附加給付、他制度の給付分を除く。</t>
  </si>
  <si>
    <t>入院による医療保険の自己負担額及び食事療養費標準負担額の２分の１（100円未満切捨て）を助成。
　ただし、高額療養費、附加給付、他制度の給付分を除く。</t>
  </si>
  <si>
    <t>出会い創出事業への補助金交付</t>
  </si>
  <si>
    <t>420,000円</t>
  </si>
  <si>
    <t>国保加入者</t>
  </si>
  <si>
    <t>祝い金
１０万円</t>
  </si>
  <si>
    <t>祝い金
１０万円</t>
  </si>
  <si>
    <t>只見町に居住し、なおかつ只見町に永住する見込のある者。</t>
  </si>
  <si>
    <t>年額</t>
  </si>
  <si>
    <t>母子世帯・父子世帯で、子どもが小学生又は中学生である者。</t>
  </si>
  <si>
    <t>中学３年</t>
  </si>
  <si>
    <t>無し</t>
  </si>
  <si>
    <t>就学前</t>
  </si>
  <si>
    <t>地区センター</t>
  </si>
  <si>
    <t>チャイルドシートの購入補助</t>
  </si>
  <si>
    <t>祝金10万円</t>
  </si>
  <si>
    <t>祝金20万円</t>
  </si>
  <si>
    <t>1年以上住所を有し、出生児の父母が同一、同居する２人以上の兄姉がいること</t>
  </si>
  <si>
    <t>中学3年</t>
  </si>
  <si>
    <t>社会福祉協議会</t>
  </si>
  <si>
    <t>社会福祉協議会</t>
  </si>
  <si>
    <t>広域連携婚活事業</t>
  </si>
  <si>
    <t>１０万円</t>
  </si>
  <si>
    <t>４子２０万・５子以降３０万</t>
  </si>
  <si>
    <t>①１年以上当町に引き続き在住②２人以上の兄姉が同居③同一夫婦の子であること</t>
  </si>
  <si>
    <t>中学校修了まで</t>
  </si>
  <si>
    <t>石川郡内</t>
  </si>
  <si>
    <t>すくすくサークル</t>
  </si>
  <si>
    <t>H9</t>
  </si>
  <si>
    <t>発達支援教室。感覚統合遊びや季節の行事を通した母子の支援</t>
  </si>
  <si>
    <t>全額助成所得制限なし、上限なし</t>
  </si>
  <si>
    <t>高校3年の子を第1子として</t>
  </si>
  <si>
    <t>15歳・中3</t>
  </si>
  <si>
    <t>ご協力頂ける団体等の援助により、児童等の夏期キャンプ、旅行等により少しでもストレスも少なくさせ、伸び伸びとした育ちの一助とする。</t>
  </si>
  <si>
    <t>-</t>
  </si>
  <si>
    <t>祝い品10万円相当</t>
  </si>
  <si>
    <t>【第四子】祝い品30万円相当
【第五子以降】祝い品50万円相当</t>
  </si>
  <si>
    <t>泉崎村出産祝品贈呈に関する条例：同一親族、第三子以降。誕生後引き続き三ヶ月以上居住。現に生存する兄姉、二人以上同居。</t>
  </si>
  <si>
    <t>満15歳に達する日以後の最初の３月３１日まで・中学３年生</t>
  </si>
  <si>
    <t>子育て支援事業の内容を含めた健康カレンダー</t>
  </si>
  <si>
    <t>白河市・西郷村・中島村・矢吹町・泉崎村</t>
  </si>
  <si>
    <t>「ふれあいの場」創出事業</t>
  </si>
  <si>
    <t>H20
(H17～H19までは県補助事業)</t>
  </si>
  <si>
    <t>　　○
（西白河地方市町村会で集約し団体に交付）</t>
  </si>
  <si>
    <t>定額（H22実績）
白河市500千円
西郷村、中島村、矢吹町、泉崎村、
各100千円</t>
  </si>
  <si>
    <t>○</t>
  </si>
  <si>
    <t>祝い品5千円相当</t>
  </si>
  <si>
    <t>祝い品6千円相当</t>
  </si>
  <si>
    <t>祝い品7千円相当</t>
  </si>
  <si>
    <t>祝い品8千円相当</t>
  </si>
  <si>
    <t>記念樹</t>
  </si>
  <si>
    <t>中３まで</t>
  </si>
  <si>
    <t>西郷村・泉崎村・矢吹町</t>
  </si>
  <si>
    <t>すくすく教室</t>
  </si>
  <si>
    <t>協議の上決定</t>
  </si>
  <si>
    <t>H14</t>
  </si>
  <si>
    <t>小学6年</t>
  </si>
  <si>
    <t>西白河郡市町村</t>
  </si>
  <si>
    <t>ふれあいの場創出事業</t>
  </si>
  <si>
    <t>Ｈ１７</t>
  </si>
  <si>
    <t>小学３年生まで</t>
  </si>
  <si>
    <t>中学３年生まで</t>
  </si>
  <si>
    <t>http://www.city.minamisoma.lg.jp/kosodate.jsp</t>
  </si>
  <si>
    <t>南相馬市子育て応援基金助成事業
　地域全体で子どもと子育て家庭を応援する体制作りを推進するため、「南相馬市子育て応援基金」を設置し、この基金を活用して子育て支援活動を行う団体等へ助成する。今年度は原発事故の影響により実施できない状況である。</t>
  </si>
  <si>
    <t>０歳から
小学校3年生まで</t>
  </si>
  <si>
    <t>０歳から
中学校3年生まで</t>
  </si>
  <si>
    <t>０歳から
中学校3年生まで</t>
  </si>
  <si>
    <t>祝い金５０，０００円</t>
  </si>
  <si>
    <t>上限なし</t>
  </si>
  <si>
    <t>(1)　出生児が、同一世帯の第3子以降の新生児であること。
(2)　出産前引き続き3ヶ月以上本村に住所を有していること。
(3)　2人以上の子供を現に扶養していること</t>
  </si>
  <si>
    <t>月額</t>
  </si>
  <si>
    <t>(1)　同一世帯の子が、15歳に達する日以後の最初の3月31日までの間にあること。
(2)　3ヶ月以上本村に住所を有していること。
(3)　第1号に定める子を5人以上現に扶養していること</t>
  </si>
  <si>
    <t>妊婦精密健康診査　一人1回</t>
  </si>
  <si>
    <t>18歳（平成23年10月診療分より）</t>
  </si>
  <si>
    <t>http://www.vill.otama.fukushima.jp/kurashi/kosodatetebiki.pdf</t>
  </si>
  <si>
    <t>10万円</t>
  </si>
  <si>
    <t>20万円</t>
  </si>
  <si>
    <t>第四子30万円、第五子50万円</t>
  </si>
  <si>
    <t>１年以上村内に住所があり、かつ居住していること。</t>
  </si>
  <si>
    <t>須賀川市、鏡石町</t>
  </si>
  <si>
    <t>障がい児育成支援事業</t>
  </si>
  <si>
    <t>H12</t>
  </si>
  <si>
    <t>遊びの教室・保護者交流</t>
  </si>
  <si>
    <t>中３</t>
  </si>
  <si>
    <t>中３</t>
  </si>
  <si>
    <t>（月額）助成券２,０００円　　　　　　　　　　　（新生児1年目年額）助成券３０,０００円　　　　　　　　　　　　　　　　　　　　　　　　　（新生児２年目年額）助成券３０,０００円</t>
  </si>
  <si>
    <t>年額助成券３０,０００円　※1歳児まで</t>
  </si>
  <si>
    <t>年額助成券　　　３０,０００円　　　※1歳児まで</t>
  </si>
  <si>
    <t>新生児の養育者に支給する。養育者及び新生児の住所が三春町にあること。該当世帯が、三春町の各税及び使用料等の滞納がないこと。</t>
  </si>
  <si>
    <t>いる</t>
  </si>
  <si>
    <t>祝品          1１,000円相当</t>
  </si>
  <si>
    <t>出生時に住所を有する</t>
  </si>
  <si>
    <t>祝品              1１,000円相当</t>
  </si>
  <si>
    <t>年度内２回</t>
  </si>
  <si>
    <t>中学生以下</t>
  </si>
  <si>
    <t>無</t>
  </si>
  <si>
    <t>母子健康センター・保健福祉センター</t>
  </si>
  <si>
    <t>母子健康センター・保健福祉センター・教育課・ふるさと文化の舘</t>
  </si>
  <si>
    <t>第4子1,000,000円
第5子以上
1,500,000円</t>
  </si>
  <si>
    <t>各号すべてに該当した場合に支給
(1）出産の日前に父母の一方が引き続き1年以上矢祭町に居住している者。
（2）出産の後引き続き矢祭町に居住し、かつ、3月以上養育している者。</t>
  </si>
  <si>
    <t>すでに2児以上を養育し第3子以上の出産を行った者に対し2歳から11歳までのそれぞれの誕生日の翌月までに5万円ずつ支給。</t>
  </si>
  <si>
    <t>0歳から中学3年生まで。</t>
  </si>
  <si>
    <t>医療保険各法の規定により保険給付を受けるべき者が負担すべき額。</t>
  </si>
  <si>
    <t>・山村開発センター
・社会福祉協議会</t>
  </si>
  <si>
    <t>http://www.town.yamatsuri.fukushima.jp/cgi-bin/odb-get.exe?wit_template=AM020004</t>
  </si>
  <si>
    <t>棚倉町、塙町、鮫川村</t>
  </si>
  <si>
    <t>健やか発達支援事業</t>
  </si>
  <si>
    <t>H11</t>
  </si>
  <si>
    <t>まちづくりふれあいフェステバル事業；ヤーヤーやまつり実行委員会へ補助金を交付(H21年度から）
（構成団体）矢祭町、矢祭町教育委員会、矢祭町子ども育成連絡協議会、矢祭町スポーツ少年団連絡協議会、一般公募
平成18年度から継続事業
（事業内容）子ども達の健やかな成長を図るため、親子を中心とした「遊び」の中に、昔ながらの伝統行事を取り入れ、後世に伝承して行く。自主的な参加により実行委員会を組織し、四季折々に子どもを中心とした「お祭り」を展開し、親子更には祖父母とのふれあいを図る。</t>
  </si>
  <si>
    <t>祝い金50000円</t>
  </si>
  <si>
    <t>出生児の誕生１年以前から本市に住所を有していること
出生児と同居していること</t>
  </si>
  <si>
    <t>月額</t>
  </si>
  <si>
    <t>子育て支援奨励金の支給（在宅で３．４．５歳児の児童を養育している保護者に対し、月額5000円を支給）条件：保育所､幼稚園等に籍を置かない児童。</t>
  </si>
  <si>
    <t>妊娠４か月となる日の属する月から分娩の日の属する月までの疾病に対する保険診療分の自己負担金の助成</t>
  </si>
  <si>
    <t>年度内2回まで</t>
  </si>
  <si>
    <t>小学１年生から中学３年生</t>
  </si>
  <si>
    <t>小学１年生から中学３年生</t>
  </si>
  <si>
    <t>①市保育所保育料（3･4･5歳児の保育料を無料とする）②市立幼稚園入園料（入園児入園料を無料とする）③市立幼稚園保育料（4･5歳児の保育料を無料とする）④市立幼稚園児放課後預かり保育料（幼稚園終了後の預かり保育保育料を無料とする）⑤私立幼稚園就園補助事業（私立幼稚園に対し、３歳児１人あたり=13,000円/月額。４歳児１人あたり=12,500円/月額。5歳児１人あたり=15,100円/月額を補助）⑥地域保育施設事業費補助金（3歳児未満児については、県の補助基準額に市単独の上乗せを行い、1人あたり=60,000円/年額を補助し、３歳児１人あたり=13,000円/月額、4歳児については1人あたり=12,500円/月額、5歳児1人あたり=15,100円/月額を補助）⑦子育て支援激励金（在宅で3･4･5歳児を養育している保護者に対し、5,000円/月額を補助）⑧放課後児童健全育成事業保育料（放課後クラブ保育料を無料とする）⑨出席祝い金支給事業（出生児1人につき50,000円を支給）⑩ひとり親医療費助成事業（1,000円以下の自己負担医療費について、市が全額助成）</t>
  </si>
  <si>
    <t>祝い金10,000円</t>
  </si>
  <si>
    <t>祝い金10,000円</t>
  </si>
  <si>
    <t>檜枝岐村国保被保険者の世帯</t>
  </si>
  <si>
    <t>祝い金　50,000円</t>
  </si>
  <si>
    <t>祝い金　500,000円</t>
  </si>
  <si>
    <t>祝い金　500,000円</t>
  </si>
  <si>
    <t>出産時に、父母が住民であること。引き続き、永住見込みであること。</t>
  </si>
  <si>
    <t>3歳未満児を扶養し、引き続き永住見込みの保護者</t>
  </si>
  <si>
    <t>15歳・中三まで</t>
  </si>
  <si>
    <t>（一部負担金の額）上限なし</t>
  </si>
  <si>
    <t>①結構相談所利用者への補助金　　　　　　　　　　　　　　　②婚姻推進事業企画団体への補助金　　　　　　　　　　　　③媒酌人褒賞金制度</t>
  </si>
  <si>
    <t>南会津郡３町村</t>
  </si>
  <si>
    <t>３～４ヶ月健診</t>
  </si>
  <si>
    <t>H18</t>
  </si>
  <si>
    <t>健康診断（小児科、整形外科）</t>
  </si>
  <si>
    <t>〃</t>
  </si>
  <si>
    <t>乳幼児発達観察相談会</t>
  </si>
  <si>
    <t>発達検査（心理判定員、言語聴覚士）　　　　診察（小児科）</t>
  </si>
  <si>
    <t>40歳未満。原則は永住者だが、5年以上定住が必要。</t>
  </si>
  <si>
    <t>国保被保険者の4か月から出産まで</t>
  </si>
  <si>
    <t>小・中学生</t>
  </si>
  <si>
    <t>商品券　７万円（一律）</t>
  </si>
  <si>
    <t>①当町の住民基本台帳又は外国人登録がされていて、引き続き１年以上住所を有していること。
②新生児の住所を柳津町に有すること。
③申請時において、対象となる子の父母又は養父母に町税等の滞納がないこと。</t>
  </si>
  <si>
    <t>小学校入学時：商品券　３万円（一律）
中学校入学時：商品券　５万円（一律）</t>
  </si>
  <si>
    <t>①当町の住民基本台帳又は外国人登録がされていて、引き続き１年以上住所を有していること。
②申請時において、対象となる子の父母又は養父母に町税等の滞納がないこと。</t>
  </si>
  <si>
    <t>国保のみ、妊娠５ヶ月の属する月から、分娩の日の月まで医療費全額給付</t>
  </si>
  <si>
    <t>０歳～中学校修了前</t>
  </si>
  <si>
    <t>附加給付・高額療養費を差し引いた、保険適用分の医療費全額給付</t>
  </si>
  <si>
    <t>通院時に準ずる</t>
  </si>
  <si>
    <t>通院に準ずる</t>
  </si>
  <si>
    <t>保険適用分の医療費全額給付</t>
  </si>
  <si>
    <t>商品券　５万円</t>
  </si>
  <si>
    <t>12歳に達する日以後の最初の3月31日まで</t>
  </si>
  <si>
    <t>上限なし</t>
  </si>
  <si>
    <t>支所</t>
  </si>
  <si>
    <t>小学校</t>
  </si>
  <si>
    <t>中学校３年</t>
  </si>
  <si>
    <t>無</t>
  </si>
  <si>
    <t>二本松市、大玉村</t>
  </si>
  <si>
    <t>すくすく広場</t>
  </si>
  <si>
    <t>市共催イベントで子どもを主催対象としているコーナーは室内での開催とする。
市が補助金を交付している子育て支援団体等で、子育て交流広場等を臨時で開催する。</t>
  </si>
  <si>
    <t>妊娠5ヶ月～出産翌月</t>
  </si>
  <si>
    <t>15万</t>
  </si>
  <si>
    <t>中学校3年</t>
  </si>
  <si>
    <t>年度2回
（通算5年）</t>
  </si>
  <si>
    <t>つどいの広場</t>
  </si>
  <si>
    <t>村社協</t>
  </si>
  <si>
    <t>ﾎﾞﾗﾝﾃｨｱｾﾝﾀｰでの子育て支援関係の情報発信（村社協委託）</t>
  </si>
  <si>
    <t>中学３年生</t>
  </si>
  <si>
    <t>国保で４２万円</t>
  </si>
  <si>
    <t>出生児１名につき祝い金３万円</t>
  </si>
  <si>
    <t>中学修了前</t>
  </si>
  <si>
    <t>自己負担分</t>
  </si>
  <si>
    <t>中学修了前</t>
  </si>
  <si>
    <t>小学6年生まで
（H23.10～中学3年生まで）</t>
  </si>
  <si>
    <t>医療費自己負担分</t>
  </si>
  <si>
    <t>夏休み期間中のサマースクール事業</t>
  </si>
  <si>
    <t>子育て支援センターが設置されていない地域を対象に、同様の機能をもつ「子育て相談センター」を不定期で開催している。</t>
  </si>
  <si>
    <t>親族が出産後に１年以上居住していること。</t>
  </si>
  <si>
    <t>１５歳を迎えた次の３月３１日まで</t>
  </si>
  <si>
    <t>全額</t>
  </si>
  <si>
    <t>石川郡内町村</t>
  </si>
  <si>
    <t>乳幼児発達支援事業「すくすくサークル」</t>
  </si>
  <si>
    <t>Ｈ９</t>
  </si>
  <si>
    <t>講師報償費を町村で分担し支払う。</t>
  </si>
  <si>
    <t>講師報償費</t>
  </si>
  <si>
    <t>子育てをする保護者に対し、定期的な交流の場の提供により、子育て不安を解消し、楽しく子育てが出来るよう支援する目的で、「すくすくひらた子育て支援事業　ふれあい広場」を開催している。</t>
  </si>
  <si>
    <t>出生記念樹（桜の苗木）を贈呈。</t>
  </si>
  <si>
    <t>祝い金50,000円
出生記念樹（桜の苗木）を贈呈。</t>
  </si>
  <si>
    <t>第4子は祝い金100,000円
第5子以降は祝い金200,000円
出生記念樹（桜の苗木）を贈呈。</t>
  </si>
  <si>
    <t xml:space="preserve">
祝い金は、出産前、引き続き1年以上本町に住所を有していること。また、同居する2人以上の兄姉がいること。
出生記念樹は、出生時及び贈呈時に本町に住所がある方。
</t>
  </si>
  <si>
    <t>15歳</t>
  </si>
  <si>
    <t>古殿町、平田村、浅川町、玉川村</t>
  </si>
  <si>
    <t>H7</t>
  </si>
  <si>
    <t>祝い金  50,000円</t>
  </si>
  <si>
    <t>(1)町内に出産の日前に居住し、出産の日後6ヵ月以上居住している人で、引き続き町内に居住する見込みのある者。
(2)平成２３年４月１日以降に第２子以上の子を出産し、対象児を含む２人以上の子（18歳未満に限る)を養育している者。
(3)申請者の世帯で町税等を滞納していないこと。</t>
  </si>
  <si>
    <t>15(一部補助)</t>
  </si>
  <si>
    <t>小学６年</t>
  </si>
  <si>
    <t>西白河市町村
西郷村・中島村・泉崎村</t>
  </si>
  <si>
    <t>ふれあいの場創出事業(出逢い・ふれあいの会)
すくすく教室</t>
  </si>
  <si>
    <t>H17
H11</t>
  </si>
  <si>
    <t xml:space="preserve">
○</t>
  </si>
  <si>
    <t xml:space="preserve">○
</t>
  </si>
  <si>
    <t>○
○</t>
  </si>
  <si>
    <t>白河市～町村の倍の負担金
その他の町村～一律の負担金</t>
  </si>
  <si>
    <t xml:space="preserve">
○</t>
  </si>
  <si>
    <t xml:space="preserve">
経費を４町村で均等割</t>
  </si>
  <si>
    <t>◎出産祝い品
・写真立て
　本町に出生届を提出した者。
・おむつ専用ごみ袋　120枚
　本町に住所を有する保護者。</t>
  </si>
  <si>
    <t>妊娠１２週となった日を含む月から出産した月までの医療費が無料</t>
  </si>
  <si>
    <t>金銀交流サロン</t>
  </si>
  <si>
    <t>媒酌人報奨金支給</t>
  </si>
  <si>
    <t>http://www.town.aizubange.fukushima.jp/</t>
  </si>
  <si>
    <t>出産後6ヶ月以内</t>
  </si>
  <si>
    <t>2（初年度のみ3）</t>
  </si>
  <si>
    <t>小３</t>
  </si>
  <si>
    <t>小6</t>
  </si>
  <si>
    <t>こども総合支援センター、障害者福祉センター</t>
  </si>
  <si>
    <t>こども総合支援センター、障害者福祉センター、図書館</t>
  </si>
  <si>
    <t>こども総合支援センター</t>
  </si>
  <si>
    <t>こども総合支援センター、障害者福祉センター</t>
  </si>
  <si>
    <t>http://www.city.koriyama.fukushima.jp/pcp_portal/PortalServlet?DISPLAY_ID=DIRECT&amp;NEXT_DISPLAY_ID=U000004&amp;CONTENTS_ID=11611</t>
  </si>
  <si>
    <t>赤ちゃんと親向けの本のリストを配布。読み聞かせのすすめ</t>
  </si>
  <si>
    <t>小６</t>
  </si>
  <si>
    <t>http://www.city.fukushima.fukushima.jp/kenkou-fukushi/index.html</t>
  </si>
  <si>
    <t>冊子の内容はＰＤＦにてＨＰで閲覧可</t>
  </si>
  <si>
    <t>祝い金５０万円</t>
  </si>
  <si>
    <t>出生時２０万円、３歳到達時１０万円、小学校入学時２０万円</t>
  </si>
  <si>
    <t>15歳到達の3/31まで</t>
  </si>
  <si>
    <t>ＣＡＴＶ</t>
  </si>
  <si>
    <t>祝い金２０万円</t>
  </si>
  <si>
    <t>祝い金30万円</t>
  </si>
  <si>
    <t>祝い金50万円</t>
  </si>
  <si>
    <t>５万円以内の祝い品</t>
  </si>
  <si>
    <t>同一親族で戸籍の続柄が第三子以降の新生児。
（出生児が就学時の祝いとして５万円の記念品）</t>
  </si>
  <si>
    <t>出生の日から年齢１５歳に歳する日以後の最初の三月三十一日までの者</t>
  </si>
  <si>
    <t>社会保険各法の規定による医療の給付を受けた場合に支払った一部負担金の額を限度として助成するものとする</t>
  </si>
  <si>
    <t>左記に同じ</t>
  </si>
  <si>
    <t>左記に同じ</t>
  </si>
  <si>
    <t>いいえ</t>
  </si>
  <si>
    <t>○</t>
  </si>
  <si>
    <t>http://www1.town.bandai.fukushima.jp/t_life/index.htm</t>
  </si>
  <si>
    <t>きっずふれあい広場</t>
  </si>
  <si>
    <t>国保のみ妊婦５か月から分娩まで無料</t>
  </si>
  <si>
    <t>中学校3年</t>
  </si>
  <si>
    <t>無料</t>
  </si>
  <si>
    <t>社保のみ無料</t>
  </si>
  <si>
    <t>ユースピアゆがわ</t>
  </si>
  <si>
    <t>年間2万円</t>
  </si>
  <si>
    <t>・保育所・・現在待機児童が２０名いるが、今回の震災で当町に避難してきた３名（３歳児）の児童を、特別に入所させた。</t>
  </si>
  <si>
    <t>祝金　50,000円</t>
  </si>
  <si>
    <t>祝金　100,000円</t>
  </si>
  <si>
    <t>祝金　150,000円商工会商品券150,000円</t>
  </si>
  <si>
    <t>祝金　150,000円　商工会商品券150,000円</t>
  </si>
  <si>
    <t>第五子以降：祝金250,000円商工会商品券250,000円　　条件：両親の一方が、住民登録期間6ヶ月以上であること。</t>
  </si>
  <si>
    <t>一時金</t>
  </si>
  <si>
    <t>小学校及び中学校入学時：　祝金50,000円商工会商品券50,000円</t>
  </si>
  <si>
    <t>第五子以降：小学校入学時祝金100,000円商工会商品券100,000円、中学校入学時祝金150,000円商工会商品券150,000円　　条件：両親の一方が、住民登録期間6ヶ月以上であること。</t>
  </si>
  <si>
    <t>１５歳</t>
  </si>
  <si>
    <t>○</t>
  </si>
  <si>
    <t>障害児等育成支援事業</t>
  </si>
  <si>
    <t>協議会はないが、②の負担形態</t>
  </si>
  <si>
    <t>心理士による個別相談会
　臨床心理士によるカウンセリングの手法により、育児や生活上の不安や悩み解消などの支援を行う。</t>
  </si>
  <si>
    <t>祝金２０万円</t>
  </si>
  <si>
    <t>須賀川市・天栄村</t>
  </si>
  <si>
    <t>就学前まで
（10月診療分より小学校３年生まで）</t>
  </si>
  <si>
    <t xml:space="preserve">就学前まで
（１０月診療分より中学校３年生まで）
</t>
  </si>
  <si>
    <t>祝い金　　　5万円</t>
  </si>
  <si>
    <t>祝い金　　　　　7万円</t>
  </si>
  <si>
    <t>出産に支障を及ぼす妊婦に対し、公費負担で精密検査1回</t>
  </si>
  <si>
    <t>避難所において、親子が遊べる子育て広場を開催している。</t>
  </si>
  <si>
    <t>①保育所・・第１・第３日曜日は施設開放日として、保育所入所児以外にも遊戯室を開放している。
また、第３日曜日は保育士２名により、いろいろな遊び（ダンス・クリスマス・なりきり運動会・映画・シャボン玉遊び・絵本読み聞かせ・３分クッキング・和太鼓・小麦粉粘土遊び）等を企画。
②金銀交流サロン・・スタッフ２名を配置して、子供、高齢者、親子等誰でもが気軽に交流できる場を設けている。月数回、講師を招いて各世代に応じた講習会（折紙、浴衣着付、体操等）を行っている。
③幼稚園　・・幼稚園保育料を平成２３年４月１日から幼稚園保育料を無料とした。
④幼稚園　・・預かり保育の保育料を平成２３年４月１日から２，５００円に低減した。
⑤中央公民館　・・つくしんぼ教室の開催（就園前の幼児とその保護者を対象にふるさとの良さを認識し、親自身が子供とともに育つという自覚を持ち、より良い子育ての在り方を学ぶことを目的とします。）
⑥中央公民館・・　ブックスタート（１０ヶ月の乳児とその保護者を対象に、健診時のメニューのひとつとして位置づけし、ブックスタートの目的を伝えながら「ブックスタートパック」を手渡します。）　　　</t>
  </si>
  <si>
    <t>国の補助事業としての妊娠高血圧症候群（妊娠中毒症）等療養援護事業は実施している。</t>
  </si>
  <si>
    <t>15万円</t>
  </si>
  <si>
    <t>小学3年生</t>
  </si>
  <si>
    <t>小学6年生</t>
  </si>
  <si>
    <t>※1年度目は3回まで。2年度目以降は2回まで。通算5年間・通算10回が上限。</t>
  </si>
  <si>
    <t>地域子育て支援拠点事業
ひろば型：2か所
児童館型：3か所</t>
  </si>
  <si>
    <t>地域子育て支援拠点事業
ひろば型：2か所
児童館型：3か所
社会福祉協議会</t>
  </si>
  <si>
    <t>医療保険の自己負担分額の助成</t>
  </si>
  <si>
    <t>中学３年生まで</t>
  </si>
  <si>
    <t>祝金50,000円</t>
  </si>
  <si>
    <t>祝金
50,000円</t>
  </si>
  <si>
    <t>村内に1年以上住所を有している新生児の保護者に対して支給する。</t>
  </si>
  <si>
    <t>中学3
年生まで</t>
  </si>
  <si>
    <t>保険による
一部負担金</t>
  </si>
  <si>
    <t>中学３
年生まで</t>
  </si>
  <si>
    <t>保険による
一部負担金</t>
  </si>
  <si>
    <t>中学3
年生まで</t>
  </si>
  <si>
    <t>親子ふれあい広場
子育て世帯や妊婦等が安心して外出できるような場所を提供している。
内容としては、地域の子育てに協力してくれる方などを対象に自由に参加してもらい育児相談や情報交換、気分転換できる場所を提供。(村内３か所各場所１回ずつ実施）</t>
  </si>
  <si>
    <t>本村に永住の意思のある者が新生児を出産したとき。</t>
  </si>
  <si>
    <t>中学3年生まで</t>
  </si>
  <si>
    <t>上限無し</t>
  </si>
  <si>
    <t>祝い品あさか舞（郡山産コシヒカリ）10キログラム
（3，895.5円相当）</t>
  </si>
  <si>
    <t>第5子以降　10万円。5か月以上在住</t>
  </si>
  <si>
    <t>①　児童館（３歳到達年度～未就学児）の入館料を無料化し、延長保育（有料）を実施している。
②　１６歳から２２歳までの就学生１人につき、月額５，０００円の学資手当を支給している。（類似の手当受給者は除く）</t>
  </si>
  <si>
    <t>中学生までの医療費助成</t>
  </si>
  <si>
    <t>①父親の育児参加と交流を目的に、乳児の日曜健診を実施
②杉間伐材を活用した幼児用椅子「おめでたいっすー」を誕生祝いに贈呈し、木材の温かみに触れ未来を担う子どものやさしく元気な成長を願う。</t>
  </si>
  <si>
    <t>①　チャイルドシート購入補助
②　幼稚園授業料の無料化
③　幼稚園の３年保育
④　へき地保育所保育料の無料化
⑤　多子世帯保育料の軽減
⑥　子育て広場で「ママの運動教室」を開催し、その時間は託児をしてリフレッシュ運動に参加できる。月１回子育て広場のイベント開催日に食生活改良推進員の協力のもと、手作りおやつを提供している。</t>
  </si>
  <si>
    <t>①　障害児自立支援金支給事業（重度障害児に対し支援金を支給）
②　保育所保育料軽減事業（第2子以降無料）
③　放課後児童クラブ保育料軽減事業（第3子以降無料）
④　幼稚園授業料軽減事業（第3子以降無料）
⑤　幼稚園預かり保育料軽減事業（第3子以降無料）
⑥　スクールバス利用料軽減事業（第3子以降無料）</t>
  </si>
  <si>
    <t>①　郡山市多子世帯保育料軽減補助金交付事業
②　出会いふれあいこども館　親子体験交流事業
③　まちなか親子交流事業
④　子育てグッズリユース事業
⑤　赤ちゃんニコニコステーション事業</t>
  </si>
  <si>
    <t>①　ブックスタート事業
②　ヒブワクチン、肺炎球菌ワクチンの助成
③　子宮頸がん予防ワクチンの助成
④　小中学校遠距離通学費助成
⑤　高等学校遠距離通学費助成
⑥　特別支援学校に就学する児童・生徒の保護者への手当支給（特別支援学校就学児童扶養手当）</t>
  </si>
  <si>
    <t>保育料の独自減免、救ール（すくうる）メールの配信（子どもの安全に関する情報）、就学遺児激励金の支給、すこやか図書券等贈呈（小中学校在学遺児対象）、休日緊急医情報メール配信</t>
  </si>
  <si>
    <t xml:space="preserve">①　中学3年生までの児童に対する医療費の助成。                                                                        
②　高校3年生までの一人親家庭の医療費の助成。　　　　　　　　　　　　　　　　　　　　　　　　　　　　　　　　　　　　　　　　　　　　　
③　地域の子供会活動に対して助成金を出している。 </t>
  </si>
  <si>
    <t>中学校卒業までのすべての子どもと妊婦に放射線積算線量を測定するガラスバッジを配布し、安心して子育てできる環境を整える。</t>
  </si>
  <si>
    <r>
      <t>①「被災児童生徒就学支援等臨時特例交付金事業」
＊被災した幼児・児童生徒に対し就園支援、就学支援を行い、保護者の負担軽減を図る。
＊県の補助事業（</t>
    </r>
    <r>
      <rPr>
        <sz val="11"/>
        <color indexed="8"/>
        <rFont val="‚l‚r ‚oƒSƒVƒbƒN"/>
        <family val="3"/>
      </rPr>
      <t>10/10</t>
    </r>
    <r>
      <rPr>
        <sz val="11"/>
        <color theme="1"/>
        <rFont val="Calibri"/>
        <family val="3"/>
      </rPr>
      <t>）
②「放射線量低減化事業」
＊公立小中学校、幼稚園、保育所に放射線低減化対策として高圧洗浄機と泥落とし用マットを購入する。
＊県の補助事業（</t>
    </r>
    <r>
      <rPr>
        <sz val="11"/>
        <color indexed="8"/>
        <rFont val="‚l‚r ‚oƒSƒVƒbƒN"/>
        <family val="3"/>
      </rPr>
      <t>1/2</t>
    </r>
    <r>
      <rPr>
        <sz val="11"/>
        <color theme="1"/>
        <rFont val="Calibri"/>
        <family val="3"/>
      </rPr>
      <t>）
③「幼児クラブ」
＊自主避難者も含めて、クラブ登録を認める。</t>
    </r>
  </si>
  <si>
    <t>①広域入所事業
②休日保育事業</t>
  </si>
  <si>
    <t>罹災した入所児童世帯の保育料負担軽減のため、保育料の減免を実施</t>
  </si>
  <si>
    <t>①子育て支援センター活動室エアコン設置　　　　　　　　　　⑨保育所、幼稚園への線量計の配備（予定）
②保育所、幼稚園（私立含む）園庭表土除去　　　　　　　　 
③保育所、幼稚園（私立含む）保育室等エアコン設置
④学童保育、児童センター園庭表土除去
⑤学童保育、児童センターエアコン設置
⑥小中学校校庭表土除去
⑦小中学校教室エアコン設置
⑧節電対策による日曜保育（保育所、学童保育所）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</si>
</sst>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_);[Red]\(#,##0\)"/>
  </numFmts>
  <fonts count="53">
    <font>
      <sz val="11"/>
      <color theme="1"/>
      <name val="Calibri"/>
      <family val="3"/>
    </font>
    <font>
      <sz val="11"/>
      <color indexed="8"/>
      <name val="ＭＳ Ｐゴシック"/>
      <family val="3"/>
    </font>
    <font>
      <sz val="6"/>
      <name val="ＭＳ Ｐゴシック"/>
      <family val="3"/>
    </font>
    <font>
      <sz val="11"/>
      <name val="ＭＳ Ｐゴシック"/>
      <family val="3"/>
    </font>
    <font>
      <sz val="6"/>
      <name val="ＭＳ ゴシック"/>
      <family val="3"/>
    </font>
    <font>
      <u val="single"/>
      <sz val="11"/>
      <color indexed="12"/>
      <name val="ＭＳ ゴシック"/>
      <family val="3"/>
    </font>
    <font>
      <sz val="11"/>
      <name val="ＭＳ ゴシック"/>
      <family val="3"/>
    </font>
    <font>
      <u val="single"/>
      <sz val="11"/>
      <color indexed="12"/>
      <name val="ＭＳ Ｐゴシック"/>
      <family val="3"/>
    </font>
    <font>
      <sz val="9"/>
      <color indexed="8"/>
      <name val="ＭＳ Ｐゴシック"/>
      <family val="3"/>
    </font>
    <font>
      <u val="single"/>
      <sz val="11"/>
      <color indexed="36"/>
      <name val="ＭＳ Ｐゴシック"/>
      <family val="3"/>
    </font>
    <font>
      <sz val="9"/>
      <name val="ＭＳ Ｐゴシック"/>
      <family val="3"/>
    </font>
    <font>
      <sz val="8"/>
      <name val="ＭＳ Ｐゴシック"/>
      <family val="3"/>
    </font>
    <font>
      <sz val="10"/>
      <name val="ＭＳ Ｐゴシック"/>
      <family val="3"/>
    </font>
    <font>
      <sz val="10"/>
      <color indexed="8"/>
      <name val="ＭＳ Ｐゴシック"/>
      <family val="3"/>
    </font>
    <font>
      <sz val="9"/>
      <name val="ＭＳ ゴシック"/>
      <family val="3"/>
    </font>
    <font>
      <sz val="18"/>
      <name val="ＭＳ ゴシック"/>
      <family val="3"/>
    </font>
    <font>
      <sz val="14"/>
      <color indexed="8"/>
      <name val="ＭＳ Ｐゴシック"/>
      <family val="3"/>
    </font>
    <font>
      <sz val="12"/>
      <color indexed="8"/>
      <name val="ＭＳ Ｐゴシック"/>
      <family val="3"/>
    </font>
    <font>
      <sz val="12"/>
      <name val="ＭＳ Ｐゴシック"/>
      <family val="3"/>
    </font>
    <font>
      <sz val="11"/>
      <color indexed="8"/>
      <name val="‚l‚r ‚oƒSƒVƒbƒN"/>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medium"/>
    </border>
    <border>
      <left/>
      <right/>
      <top style="medium"/>
      <bottom style="medium"/>
    </border>
    <border>
      <left/>
      <right style="medium"/>
      <top style="medium"/>
      <bottom style="medium"/>
    </border>
    <border>
      <left/>
      <right style="medium"/>
      <top style="medium"/>
      <bottom style="thin"/>
    </border>
    <border>
      <left style="thin"/>
      <right style="thin"/>
      <top style="thin"/>
      <bottom style="thin"/>
    </border>
    <border>
      <left>
        <color indexed="63"/>
      </left>
      <right style="medium"/>
      <top style="thin"/>
      <bottom style="thin"/>
    </border>
    <border>
      <left style="thin"/>
      <right>
        <color indexed="63"/>
      </right>
      <top style="thin"/>
      <bottom style="thin"/>
    </border>
    <border>
      <left style="medium"/>
      <right/>
      <top style="medium"/>
      <bottom style="thin"/>
    </border>
    <border>
      <left>
        <color indexed="63"/>
      </left>
      <right>
        <color indexed="63"/>
      </right>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color indexed="63"/>
      </left>
      <right style="medium"/>
      <top>
        <color indexed="63"/>
      </top>
      <bottom>
        <color indexed="63"/>
      </bottom>
    </border>
    <border>
      <left>
        <color indexed="63"/>
      </left>
      <right>
        <color indexed="63"/>
      </right>
      <top>
        <color indexed="63"/>
      </top>
      <bottom style="thin"/>
    </border>
    <border>
      <left style="medium"/>
      <right/>
      <top style="thin"/>
      <bottom style="thin"/>
    </border>
    <border>
      <left style="thin"/>
      <right style="hair"/>
      <top style="thin"/>
      <bottom style="thin"/>
    </border>
    <border>
      <left style="medium"/>
      <right/>
      <top style="medium"/>
      <bottom>
        <color indexed="63"/>
      </bottom>
    </border>
    <border>
      <left/>
      <right/>
      <top style="medium"/>
      <bottom/>
    </border>
    <border>
      <left/>
      <right style="medium"/>
      <top style="medium"/>
      <bottom/>
    </border>
    <border>
      <left style="thin"/>
      <right>
        <color indexed="63"/>
      </right>
      <top style="thin"/>
      <bottom style="medium"/>
    </border>
    <border>
      <left>
        <color indexed="63"/>
      </left>
      <right style="thin"/>
      <top style="thin"/>
      <bottom>
        <color indexed="63"/>
      </bottom>
    </border>
    <border>
      <left style="thin"/>
      <right style="medium"/>
      <top style="thin"/>
      <bottom style="medium"/>
    </border>
    <border>
      <left>
        <color indexed="63"/>
      </left>
      <right style="medium"/>
      <top style="thin"/>
      <bottom>
        <color indexed="63"/>
      </bottom>
    </border>
    <border>
      <left style="thin"/>
      <right>
        <color indexed="63"/>
      </right>
      <top>
        <color indexed="63"/>
      </top>
      <bottom style="thin"/>
    </border>
    <border>
      <left style="medium"/>
      <right style="medium"/>
      <top style="thin"/>
      <bottom style="medium"/>
    </border>
    <border>
      <left style="thin"/>
      <right>
        <color indexed="63"/>
      </right>
      <top style="medium"/>
      <bottom style="thin"/>
    </border>
    <border>
      <left style="thin"/>
      <right style="medium"/>
      <top style="medium"/>
      <bottom style="thin"/>
    </border>
    <border>
      <left style="medium"/>
      <right style="thin"/>
      <top style="medium"/>
      <bottom style="thin"/>
    </border>
    <border>
      <left style="medium"/>
      <right style="thin"/>
      <top>
        <color indexed="63"/>
      </top>
      <bottom style="thin"/>
    </border>
    <border>
      <left style="medium">
        <color indexed="8"/>
      </left>
      <right style="thin">
        <color indexed="8"/>
      </right>
      <top style="thin"/>
      <bottom style="thin"/>
    </border>
    <border>
      <left style="thin">
        <color indexed="8"/>
      </left>
      <right style="thin">
        <color indexed="8"/>
      </right>
      <top style="thin"/>
      <bottom style="thin"/>
    </border>
    <border>
      <left style="thin">
        <color indexed="8"/>
      </left>
      <right style="medium">
        <color indexed="8"/>
      </right>
      <top style="thin"/>
      <bottom style="thin"/>
    </border>
    <border>
      <left style="thin">
        <color indexed="8"/>
      </left>
      <right style="medium"/>
      <top style="thin"/>
      <bottom style="thin"/>
    </border>
    <border>
      <left/>
      <right style="thin"/>
      <top style="thin"/>
      <bottom style="thin"/>
    </border>
    <border>
      <left style="hair"/>
      <right>
        <color indexed="63"/>
      </right>
      <top style="thin"/>
      <bottom style="thin"/>
    </border>
    <border>
      <left style="hair"/>
      <right style="medium"/>
      <top style="thin"/>
      <bottom style="thin"/>
    </border>
    <border>
      <left style="medium">
        <color indexed="8"/>
      </left>
      <right>
        <color indexed="63"/>
      </right>
      <top style="thin"/>
      <bottom style="thin"/>
    </border>
    <border>
      <left>
        <color indexed="63"/>
      </left>
      <right style="medium">
        <color indexed="8"/>
      </right>
      <top style="thin"/>
      <bottom style="thin"/>
    </border>
    <border>
      <left style="hair">
        <color indexed="8"/>
      </left>
      <right>
        <color indexed="63"/>
      </right>
      <top style="thin"/>
      <bottom style="thin"/>
    </border>
    <border>
      <left/>
      <right/>
      <top style="thin"/>
      <bottom style="thin"/>
    </border>
    <border>
      <left style="medium"/>
      <right/>
      <top style="thin"/>
      <bottom style="medium"/>
    </border>
    <border>
      <left/>
      <right style="thin"/>
      <top style="thin"/>
      <bottom style="medium"/>
    </border>
    <border>
      <left>
        <color indexed="63"/>
      </left>
      <right style="medium"/>
      <top style="thin"/>
      <bottom style="medium"/>
    </border>
    <border>
      <left style="hair"/>
      <right>
        <color indexed="63"/>
      </right>
      <top style="thin"/>
      <bottom style="medium"/>
    </border>
    <border>
      <left style="hair"/>
      <right style="medium"/>
      <top style="thin"/>
      <bottom style="medium"/>
    </border>
    <border>
      <left>
        <color indexed="63"/>
      </left>
      <right>
        <color indexed="63"/>
      </right>
      <top style="thin"/>
      <bottom style="medium"/>
    </border>
    <border>
      <left style="medium"/>
      <right style="medium"/>
      <top style="thin"/>
      <bottom style="thin"/>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thin"/>
      <right style="thin"/>
      <top>
        <color indexed="63"/>
      </top>
      <bottom style="thin"/>
    </border>
    <border>
      <left style="thin"/>
      <right style="medium"/>
      <top>
        <color indexed="63"/>
      </top>
      <bottom style="thin"/>
    </border>
    <border>
      <left style="medium"/>
      <right/>
      <top>
        <color indexed="63"/>
      </top>
      <bottom style="thin"/>
    </border>
    <border>
      <left/>
      <right style="thin"/>
      <top>
        <color indexed="63"/>
      </top>
      <bottom style="thin"/>
    </border>
    <border>
      <left>
        <color indexed="63"/>
      </left>
      <right style="medium"/>
      <top>
        <color indexed="63"/>
      </top>
      <bottom style="thin"/>
    </border>
    <border>
      <left style="hair"/>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medium"/>
      <right style="thin"/>
      <top style="thin"/>
      <bottom>
        <color indexed="63"/>
      </bottom>
    </border>
    <border>
      <left style="thin"/>
      <right style="medium"/>
      <top style="thin"/>
      <bottom>
        <color indexed="63"/>
      </bottom>
    </border>
    <border>
      <left style="medium"/>
      <right/>
      <top style="thin"/>
      <bottom>
        <color indexed="63"/>
      </bottom>
    </border>
    <border>
      <left>
        <color indexed="63"/>
      </left>
      <right style="hair"/>
      <top style="thin"/>
      <bottom>
        <color indexed="63"/>
      </bottom>
    </border>
    <border>
      <left style="hair"/>
      <right style="medium"/>
      <top style="thin"/>
      <bottom>
        <color indexed="63"/>
      </bottom>
    </border>
    <border>
      <left style="hair"/>
      <right>
        <color indexed="63"/>
      </right>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style="medium">
        <color indexed="8"/>
      </left>
      <right style="medium">
        <color indexed="8"/>
      </right>
      <top style="thin">
        <color indexed="8"/>
      </top>
      <bottom style="medium">
        <color indexed="8"/>
      </bottom>
    </border>
    <border>
      <left style="medium"/>
      <right style="medium"/>
      <top style="thin"/>
      <bottom>
        <color indexed="63"/>
      </bottom>
    </border>
    <border>
      <left style="medium"/>
      <right style="medium"/>
      <top>
        <color indexed="63"/>
      </top>
      <bottom>
        <color indexed="63"/>
      </bottom>
    </border>
    <border>
      <left style="medium">
        <color indexed="8"/>
      </left>
      <right style="medium">
        <color indexed="8"/>
      </right>
      <top style="thin"/>
      <bottom style="thin"/>
    </border>
    <border>
      <left style="medium"/>
      <right style="medium"/>
      <top>
        <color indexed="63"/>
      </top>
      <bottom style="medium"/>
    </border>
    <border>
      <left style="medium"/>
      <right style="thin"/>
      <top>
        <color indexed="63"/>
      </top>
      <bottom style="medium"/>
    </border>
    <border>
      <left style="thin"/>
      <right style="medium"/>
      <top>
        <color indexed="63"/>
      </top>
      <bottom style="medium"/>
    </border>
    <border>
      <left style="thin"/>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thin"/>
      <top style="medium"/>
      <bottom style="thin"/>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1" fillId="0" borderId="0" applyFont="0" applyFill="0" applyBorder="0" applyAlignment="0" applyProtection="0"/>
    <xf numFmtId="0" fontId="5" fillId="0" borderId="0" applyNumberFormat="0" applyFill="0" applyBorder="0" applyAlignment="0" applyProtection="0"/>
    <xf numFmtId="0" fontId="1"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1" fillId="31" borderId="4" applyNumberFormat="0" applyAlignment="0" applyProtection="0"/>
    <xf numFmtId="0" fontId="9" fillId="0" borderId="0" applyNumberFormat="0" applyFill="0" applyBorder="0" applyAlignment="0" applyProtection="0"/>
    <xf numFmtId="0" fontId="52" fillId="32" borderId="0" applyNumberFormat="0" applyBorder="0" applyAlignment="0" applyProtection="0"/>
  </cellStyleXfs>
  <cellXfs count="576">
    <xf numFmtId="0" fontId="0" fillId="0" borderId="0" xfId="0" applyFont="1" applyAlignment="1">
      <alignment vertical="center"/>
    </xf>
    <xf numFmtId="0" fontId="3" fillId="0" borderId="0" xfId="0" applyFont="1" applyFill="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Fill="1" applyAlignment="1">
      <alignment horizontal="center" vertical="center"/>
    </xf>
    <xf numFmtId="177" fontId="3" fillId="0" borderId="0" xfId="0" applyNumberFormat="1" applyFont="1" applyFill="1" applyAlignment="1">
      <alignment vertical="center"/>
    </xf>
    <xf numFmtId="0" fontId="3" fillId="0" borderId="0" xfId="0" applyFont="1" applyFill="1" applyAlignment="1">
      <alignment vertical="center" wrapText="1"/>
    </xf>
    <xf numFmtId="0" fontId="3" fillId="0" borderId="13" xfId="0" applyFont="1" applyFill="1" applyBorder="1" applyAlignment="1">
      <alignment vertical="center" wrapText="1"/>
    </xf>
    <xf numFmtId="177" fontId="3" fillId="0" borderId="14" xfId="0" applyNumberFormat="1" applyFont="1" applyFill="1" applyBorder="1" applyAlignment="1">
      <alignment horizontal="center" vertical="top" wrapText="1"/>
    </xf>
    <xf numFmtId="0" fontId="3" fillId="0" borderId="15" xfId="0" applyFont="1" applyFill="1" applyBorder="1" applyAlignment="1">
      <alignment horizontal="center" vertical="top"/>
    </xf>
    <xf numFmtId="38" fontId="3" fillId="0" borderId="0" xfId="49" applyFont="1" applyFill="1" applyAlignment="1">
      <alignment vertical="center"/>
    </xf>
    <xf numFmtId="38" fontId="3" fillId="0" borderId="14" xfId="49" applyFont="1" applyFill="1" applyBorder="1" applyAlignment="1">
      <alignment horizontal="center" vertical="top" wrapText="1"/>
    </xf>
    <xf numFmtId="38" fontId="3" fillId="0" borderId="0" xfId="49" applyFont="1" applyFill="1" applyAlignment="1">
      <alignment horizontal="center" vertical="center"/>
    </xf>
    <xf numFmtId="0" fontId="1" fillId="0" borderId="0" xfId="0" applyFont="1" applyAlignment="1">
      <alignment vertical="center"/>
    </xf>
    <xf numFmtId="49" fontId="3" fillId="0" borderId="16" xfId="0" applyNumberFormat="1" applyFont="1" applyFill="1" applyBorder="1" applyAlignment="1">
      <alignment vertical="center"/>
    </xf>
    <xf numFmtId="49" fontId="3" fillId="0" borderId="16" xfId="0" applyNumberFormat="1" applyFont="1" applyFill="1" applyBorder="1" applyAlignment="1">
      <alignment vertical="center" wrapText="1"/>
    </xf>
    <xf numFmtId="0" fontId="3" fillId="0" borderId="17" xfId="0" applyFont="1" applyFill="1" applyBorder="1" applyAlignment="1">
      <alignment vertical="center"/>
    </xf>
    <xf numFmtId="177" fontId="3" fillId="0" borderId="18" xfId="0" applyNumberFormat="1" applyFont="1" applyFill="1" applyBorder="1" applyAlignment="1">
      <alignment vertical="center"/>
    </xf>
    <xf numFmtId="38" fontId="3" fillId="0" borderId="18" xfId="49" applyFont="1" applyFill="1" applyBorder="1" applyAlignment="1">
      <alignment vertical="center"/>
    </xf>
    <xf numFmtId="0" fontId="3" fillId="0" borderId="0" xfId="0" applyFont="1" applyFill="1" applyAlignment="1">
      <alignment vertical="center"/>
    </xf>
    <xf numFmtId="0" fontId="8" fillId="0" borderId="14" xfId="0" applyFont="1" applyFill="1" applyBorder="1" applyAlignment="1">
      <alignment vertical="center" wrapText="1"/>
    </xf>
    <xf numFmtId="0" fontId="3" fillId="0" borderId="14" xfId="0" applyFont="1" applyFill="1" applyBorder="1" applyAlignment="1">
      <alignment vertical="top" textRotation="255" wrapText="1"/>
    </xf>
    <xf numFmtId="0" fontId="3" fillId="0" borderId="14" xfId="0" applyFont="1" applyFill="1" applyBorder="1" applyAlignment="1">
      <alignment vertical="top" textRotation="255"/>
    </xf>
    <xf numFmtId="0" fontId="3" fillId="0" borderId="19" xfId="0" applyFont="1" applyFill="1" applyBorder="1" applyAlignment="1">
      <alignment vertical="top" textRotation="255" wrapText="1"/>
    </xf>
    <xf numFmtId="0" fontId="3" fillId="0" borderId="20" xfId="0" applyFont="1" applyFill="1" applyBorder="1" applyAlignment="1">
      <alignment horizontal="center" vertical="top" wrapText="1"/>
    </xf>
    <xf numFmtId="0" fontId="3" fillId="0" borderId="19" xfId="0" applyFont="1" applyFill="1" applyBorder="1" applyAlignment="1">
      <alignment vertical="top" textRotation="255"/>
    </xf>
    <xf numFmtId="0" fontId="3" fillId="0" borderId="20" xfId="0" applyFont="1" applyFill="1" applyBorder="1" applyAlignment="1">
      <alignment vertical="top" wrapText="1"/>
    </xf>
    <xf numFmtId="0" fontId="3" fillId="0" borderId="16"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0" xfId="0" applyFont="1" applyFill="1" applyAlignment="1">
      <alignment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0" xfId="0" applyFont="1" applyFill="1" applyAlignment="1">
      <alignment vertical="center"/>
    </xf>
    <xf numFmtId="0" fontId="1" fillId="0" borderId="14" xfId="0" applyFont="1" applyFill="1" applyBorder="1" applyAlignment="1">
      <alignment vertical="center" wrapText="1"/>
    </xf>
    <xf numFmtId="0" fontId="1" fillId="0" borderId="20" xfId="0" applyFont="1" applyFill="1" applyBorder="1" applyAlignment="1">
      <alignment vertical="center" wrapText="1"/>
    </xf>
    <xf numFmtId="49" fontId="3" fillId="0" borderId="16" xfId="0" applyNumberFormat="1" applyFont="1" applyFill="1" applyBorder="1" applyAlignment="1">
      <alignment vertical="center"/>
    </xf>
    <xf numFmtId="0" fontId="1" fillId="0" borderId="18" xfId="0" applyFont="1" applyFill="1" applyBorder="1" applyAlignment="1">
      <alignment vertical="center" wrapText="1"/>
    </xf>
    <xf numFmtId="0" fontId="1" fillId="0" borderId="13" xfId="0" applyFont="1" applyFill="1" applyBorder="1" applyAlignment="1">
      <alignment vertical="center" wrapText="1"/>
    </xf>
    <xf numFmtId="0" fontId="1" fillId="0" borderId="17" xfId="0" applyFont="1" applyFill="1" applyBorder="1" applyAlignment="1">
      <alignment vertical="center"/>
    </xf>
    <xf numFmtId="0" fontId="1" fillId="0" borderId="18" xfId="0" applyFont="1" applyFill="1" applyBorder="1" applyAlignment="1">
      <alignment vertical="center"/>
    </xf>
    <xf numFmtId="0" fontId="8" fillId="0" borderId="23" xfId="0" applyFont="1" applyFill="1" applyBorder="1" applyAlignment="1">
      <alignment vertical="center"/>
    </xf>
    <xf numFmtId="0" fontId="8" fillId="0" borderId="24" xfId="0" applyFont="1" applyFill="1" applyBorder="1" applyAlignment="1">
      <alignment vertical="center" wrapText="1"/>
    </xf>
    <xf numFmtId="0" fontId="8" fillId="0" borderId="20" xfId="0" applyFont="1" applyFill="1" applyBorder="1" applyAlignment="1">
      <alignment vertical="center" wrapText="1"/>
    </xf>
    <xf numFmtId="0" fontId="8" fillId="0" borderId="25"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 fillId="0" borderId="0" xfId="0" applyFont="1" applyAlignment="1">
      <alignment vertical="center"/>
    </xf>
    <xf numFmtId="0" fontId="1" fillId="0" borderId="0" xfId="0" applyFont="1" applyAlignment="1">
      <alignment vertical="center"/>
    </xf>
    <xf numFmtId="0" fontId="1" fillId="0" borderId="0" xfId="0" applyFont="1" applyFill="1" applyAlignment="1">
      <alignment vertical="center"/>
    </xf>
    <xf numFmtId="0" fontId="3" fillId="0" borderId="0" xfId="0" applyFont="1" applyFill="1" applyAlignment="1">
      <alignment horizontal="center" vertical="center"/>
    </xf>
    <xf numFmtId="0" fontId="3" fillId="0" borderId="14" xfId="0" applyFont="1" applyFill="1" applyBorder="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xf>
    <xf numFmtId="0" fontId="1" fillId="0" borderId="0" xfId="0" applyFont="1" applyFill="1" applyAlignment="1">
      <alignment vertical="center" wrapText="1"/>
    </xf>
    <xf numFmtId="0" fontId="1" fillId="0" borderId="27" xfId="0" applyFont="1" applyFill="1" applyBorder="1" applyAlignment="1">
      <alignment vertical="center"/>
    </xf>
    <xf numFmtId="0" fontId="1" fillId="0" borderId="28" xfId="0" applyFont="1" applyFill="1" applyBorder="1" applyAlignment="1">
      <alignment horizontal="center" vertical="center"/>
    </xf>
    <xf numFmtId="0" fontId="1" fillId="0" borderId="28" xfId="0" applyFont="1" applyFill="1" applyBorder="1" applyAlignment="1">
      <alignment vertical="center"/>
    </xf>
    <xf numFmtId="0" fontId="1" fillId="0" borderId="28" xfId="0" applyFont="1" applyFill="1" applyBorder="1" applyAlignment="1">
      <alignment vertical="center" wrapText="1"/>
    </xf>
    <xf numFmtId="0" fontId="1" fillId="0" borderId="29" xfId="0" applyFont="1" applyFill="1" applyBorder="1" applyAlignment="1">
      <alignment vertical="center"/>
    </xf>
    <xf numFmtId="0" fontId="1" fillId="0" borderId="0" xfId="0" applyFont="1" applyFill="1" applyAlignment="1">
      <alignment vertical="center"/>
    </xf>
    <xf numFmtId="38" fontId="1" fillId="0" borderId="0" xfId="49" applyFont="1" applyFill="1" applyAlignment="1">
      <alignment vertical="center"/>
    </xf>
    <xf numFmtId="0" fontId="3" fillId="0" borderId="19" xfId="0" applyFont="1" applyFill="1" applyBorder="1" applyAlignment="1">
      <alignment horizontal="center" vertical="center" wrapText="1"/>
    </xf>
    <xf numFmtId="177" fontId="3" fillId="0" borderId="14"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177" fontId="3" fillId="0" borderId="14" xfId="0" applyNumberFormat="1" applyFont="1" applyFill="1" applyBorder="1" applyAlignment="1">
      <alignment horizontal="center" vertical="center"/>
    </xf>
    <xf numFmtId="38" fontId="3" fillId="0" borderId="14" xfId="49" applyFont="1" applyFill="1" applyBorder="1" applyAlignment="1">
      <alignment horizontal="center" vertical="center"/>
    </xf>
    <xf numFmtId="0" fontId="1" fillId="0" borderId="0" xfId="0" applyFont="1" applyFill="1" applyAlignment="1">
      <alignment vertical="center" wrapText="1"/>
    </xf>
    <xf numFmtId="49" fontId="3" fillId="0" borderId="16" xfId="0" applyNumberFormat="1" applyFont="1" applyFill="1" applyBorder="1" applyAlignment="1">
      <alignment vertical="center" wrapText="1"/>
    </xf>
    <xf numFmtId="38" fontId="1" fillId="0" borderId="0" xfId="49" applyFont="1" applyFill="1" applyAlignment="1">
      <alignment vertical="center"/>
    </xf>
    <xf numFmtId="0" fontId="1" fillId="0" borderId="17" xfId="0" applyFont="1" applyFill="1" applyBorder="1" applyAlignment="1">
      <alignment vertical="center"/>
    </xf>
    <xf numFmtId="0" fontId="1" fillId="0" borderId="13" xfId="0" applyFont="1" applyFill="1" applyBorder="1" applyAlignment="1">
      <alignment horizontal="center" vertical="center"/>
    </xf>
    <xf numFmtId="0" fontId="1" fillId="0" borderId="13" xfId="0" applyFont="1" applyFill="1" applyBorder="1" applyAlignment="1">
      <alignment vertical="center"/>
    </xf>
    <xf numFmtId="0" fontId="1" fillId="0" borderId="18" xfId="0" applyFont="1" applyFill="1" applyBorder="1" applyAlignment="1">
      <alignment vertical="center"/>
    </xf>
    <xf numFmtId="38" fontId="1" fillId="0" borderId="13" xfId="49" applyFont="1" applyFill="1" applyBorder="1" applyAlignment="1">
      <alignment vertical="center"/>
    </xf>
    <xf numFmtId="0" fontId="1" fillId="0" borderId="18" xfId="0" applyFont="1" applyFill="1" applyBorder="1" applyAlignment="1">
      <alignment vertical="center"/>
    </xf>
    <xf numFmtId="0" fontId="1" fillId="0" borderId="13" xfId="0" applyFont="1" applyFill="1" applyBorder="1" applyAlignment="1">
      <alignment vertical="center"/>
    </xf>
    <xf numFmtId="0" fontId="3" fillId="0" borderId="13"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horizontal="center" vertical="center" wrapText="1"/>
    </xf>
    <xf numFmtId="49" fontId="3" fillId="0" borderId="30" xfId="0" applyNumberFormat="1" applyFont="1" applyFill="1" applyBorder="1" applyAlignment="1">
      <alignmen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13" xfId="0" applyFont="1" applyBorder="1" applyAlignment="1">
      <alignment vertical="center"/>
    </xf>
    <xf numFmtId="0" fontId="3" fillId="0" borderId="13" xfId="0" applyFont="1" applyBorder="1" applyAlignment="1">
      <alignment vertical="center" wrapText="1"/>
    </xf>
    <xf numFmtId="0" fontId="3" fillId="0" borderId="20" xfId="0" applyFont="1" applyFill="1" applyBorder="1" applyAlignment="1">
      <alignment vertical="center"/>
    </xf>
    <xf numFmtId="0" fontId="3" fillId="0" borderId="27" xfId="0" applyFont="1" applyFill="1" applyBorder="1" applyAlignment="1">
      <alignment vertical="center"/>
    </xf>
    <xf numFmtId="177" fontId="3" fillId="0" borderId="28" xfId="0" applyNumberFormat="1" applyFont="1" applyFill="1" applyBorder="1" applyAlignment="1">
      <alignment vertical="center"/>
    </xf>
    <xf numFmtId="38" fontId="3" fillId="0" borderId="28" xfId="49" applyFont="1" applyFill="1" applyBorder="1" applyAlignment="1">
      <alignment vertical="center"/>
    </xf>
    <xf numFmtId="0" fontId="3" fillId="0" borderId="28" xfId="0" applyFont="1" applyFill="1" applyBorder="1" applyAlignment="1">
      <alignment horizontal="center" vertical="center"/>
    </xf>
    <xf numFmtId="38" fontId="3" fillId="0" borderId="28" xfId="49" applyFont="1" applyFill="1" applyBorder="1" applyAlignment="1">
      <alignment horizontal="center" vertical="center"/>
    </xf>
    <xf numFmtId="0" fontId="3" fillId="0" borderId="28" xfId="0" applyFont="1" applyFill="1" applyBorder="1" applyAlignment="1">
      <alignment vertical="center" wrapText="1"/>
    </xf>
    <xf numFmtId="0" fontId="1" fillId="0" borderId="28" xfId="0" applyFont="1" applyFill="1" applyBorder="1" applyAlignment="1">
      <alignment vertical="center"/>
    </xf>
    <xf numFmtId="38" fontId="1" fillId="0" borderId="31" xfId="49" applyFont="1" applyFill="1" applyBorder="1" applyAlignment="1">
      <alignment vertical="top"/>
    </xf>
    <xf numFmtId="0" fontId="1" fillId="0" borderId="31" xfId="0" applyFont="1" applyFill="1" applyBorder="1" applyAlignment="1">
      <alignment vertical="top"/>
    </xf>
    <xf numFmtId="38" fontId="1" fillId="0" borderId="31" xfId="49" applyFont="1" applyFill="1" applyBorder="1" applyAlignment="1">
      <alignment horizontal="center" vertical="top"/>
    </xf>
    <xf numFmtId="0" fontId="3" fillId="0" borderId="31" xfId="0" applyFont="1" applyFill="1" applyBorder="1" applyAlignment="1">
      <alignment vertical="top" wrapText="1"/>
    </xf>
    <xf numFmtId="0" fontId="1" fillId="0" borderId="15" xfId="0" applyFont="1" applyFill="1" applyBorder="1" applyAlignment="1">
      <alignment vertical="top"/>
    </xf>
    <xf numFmtId="38" fontId="3" fillId="0" borderId="14" xfId="49" applyFont="1" applyFill="1" applyBorder="1" applyAlignment="1">
      <alignment horizontal="center" vertical="top" wrapText="1"/>
    </xf>
    <xf numFmtId="0" fontId="3" fillId="0" borderId="14" xfId="0" applyFont="1" applyFill="1" applyBorder="1" applyAlignment="1">
      <alignment vertical="top" wrapText="1"/>
    </xf>
    <xf numFmtId="38" fontId="1" fillId="0" borderId="22" xfId="49" applyFont="1" applyFill="1" applyBorder="1" applyAlignment="1">
      <alignment horizontal="center" vertical="center"/>
    </xf>
    <xf numFmtId="0" fontId="1" fillId="0" borderId="22" xfId="0" applyFont="1" applyFill="1" applyBorder="1" applyAlignment="1">
      <alignment horizontal="center" vertical="center" wrapText="1"/>
    </xf>
    <xf numFmtId="0" fontId="1" fillId="0" borderId="32"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Alignment="1">
      <alignment horizontal="center" vertical="center"/>
    </xf>
    <xf numFmtId="177" fontId="3" fillId="0" borderId="0" xfId="0" applyNumberFormat="1" applyFont="1" applyFill="1" applyAlignment="1">
      <alignment vertical="center"/>
    </xf>
    <xf numFmtId="38" fontId="3" fillId="0" borderId="0" xfId="49" applyFont="1" applyFill="1" applyAlignment="1">
      <alignment vertical="center"/>
    </xf>
    <xf numFmtId="38" fontId="3" fillId="0" borderId="0" xfId="49" applyFont="1" applyFill="1" applyAlignment="1">
      <alignment horizontal="center" vertical="center"/>
    </xf>
    <xf numFmtId="0" fontId="3" fillId="0" borderId="0" xfId="0" applyFont="1" applyFill="1" applyAlignment="1">
      <alignment vertical="center" wrapText="1"/>
    </xf>
    <xf numFmtId="38" fontId="1" fillId="0" borderId="0" xfId="49" applyFont="1" applyFill="1" applyAlignment="1">
      <alignment horizontal="center" vertical="center"/>
    </xf>
    <xf numFmtId="38" fontId="1" fillId="0" borderId="0" xfId="49" applyFont="1" applyFill="1" applyAlignment="1">
      <alignment horizontal="center" vertical="center"/>
    </xf>
    <xf numFmtId="0" fontId="1" fillId="0" borderId="0" xfId="0" applyFont="1" applyFill="1" applyAlignment="1">
      <alignment horizontal="center" vertical="center"/>
    </xf>
    <xf numFmtId="38" fontId="1" fillId="0" borderId="31" xfId="49" applyFont="1" applyFill="1" applyBorder="1" applyAlignment="1">
      <alignment horizontal="center" vertical="top"/>
    </xf>
    <xf numFmtId="0" fontId="1" fillId="0" borderId="0" xfId="0" applyNumberFormat="1" applyFont="1" applyFill="1" applyAlignment="1">
      <alignment vertical="center"/>
    </xf>
    <xf numFmtId="0" fontId="1" fillId="0" borderId="18" xfId="0" applyFont="1" applyFill="1" applyBorder="1" applyAlignment="1">
      <alignment horizontal="center" vertical="center"/>
    </xf>
    <xf numFmtId="0" fontId="1" fillId="0" borderId="33" xfId="0" applyFont="1" applyFill="1" applyBorder="1" applyAlignment="1">
      <alignment vertical="center"/>
    </xf>
    <xf numFmtId="0" fontId="1" fillId="0" borderId="34" xfId="0" applyFont="1" applyFill="1" applyBorder="1" applyAlignment="1">
      <alignment horizontal="center" vertical="top" textRotation="255" wrapText="1"/>
    </xf>
    <xf numFmtId="0" fontId="1" fillId="0" borderId="0" xfId="0" applyNumberFormat="1" applyFont="1" applyFill="1" applyAlignment="1">
      <alignment vertical="center"/>
    </xf>
    <xf numFmtId="0" fontId="1" fillId="0" borderId="15" xfId="0" applyFont="1" applyFill="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horizontal="center" vertical="center" wrapText="1"/>
    </xf>
    <xf numFmtId="0" fontId="1" fillId="0" borderId="0" xfId="0" applyFont="1" applyAlignment="1">
      <alignment vertical="center" wrapText="1"/>
    </xf>
    <xf numFmtId="0" fontId="3" fillId="0" borderId="18" xfId="0" applyFont="1" applyFill="1" applyBorder="1" applyAlignment="1">
      <alignment vertical="center"/>
    </xf>
    <xf numFmtId="0" fontId="3" fillId="0" borderId="17" xfId="0" applyFont="1"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76" fontId="6" fillId="0" borderId="0" xfId="0" applyNumberFormat="1" applyFont="1" applyFill="1" applyBorder="1" applyAlignment="1">
      <alignment vertical="center"/>
    </xf>
    <xf numFmtId="49" fontId="6" fillId="0" borderId="0" xfId="0" applyNumberFormat="1" applyFont="1" applyFill="1" applyBorder="1" applyAlignment="1">
      <alignment horizontal="distributed" vertical="center"/>
    </xf>
    <xf numFmtId="0" fontId="0" fillId="0" borderId="0" xfId="0" applyBorder="1" applyAlignment="1">
      <alignment vertical="top" wrapText="1"/>
    </xf>
    <xf numFmtId="0" fontId="0" fillId="0" borderId="0" xfId="0" applyBorder="1" applyAlignment="1">
      <alignment vertical="center" wrapText="1"/>
    </xf>
    <xf numFmtId="176" fontId="6" fillId="0" borderId="0" xfId="49" applyNumberFormat="1" applyFont="1" applyFill="1" applyBorder="1" applyAlignment="1" applyProtection="1">
      <alignment vertical="center"/>
      <protection locked="0"/>
    </xf>
    <xf numFmtId="0" fontId="0" fillId="0" borderId="0" xfId="0" applyBorder="1" applyAlignment="1">
      <alignment horizontal="right" vertical="center"/>
    </xf>
    <xf numFmtId="0" fontId="0" fillId="0" borderId="0" xfId="0" applyBorder="1" applyAlignment="1">
      <alignment horizontal="left" vertical="center"/>
    </xf>
    <xf numFmtId="0" fontId="14" fillId="0" borderId="0" xfId="0" applyFont="1" applyAlignment="1">
      <alignment vertical="center"/>
    </xf>
    <xf numFmtId="176" fontId="14" fillId="0" borderId="0" xfId="0" applyNumberFormat="1" applyFont="1" applyFill="1" applyBorder="1" applyAlignment="1">
      <alignment vertical="center"/>
    </xf>
    <xf numFmtId="49" fontId="14" fillId="0" borderId="0" xfId="0" applyNumberFormat="1" applyFont="1" applyFill="1" applyBorder="1" applyAlignment="1">
      <alignment horizontal="distributed" vertical="center"/>
    </xf>
    <xf numFmtId="0" fontId="14" fillId="0" borderId="0" xfId="0" applyFont="1" applyBorder="1" applyAlignment="1">
      <alignment horizontal="center" vertical="center"/>
    </xf>
    <xf numFmtId="0" fontId="14" fillId="0" borderId="0" xfId="0" applyFont="1" applyBorder="1" applyAlignment="1">
      <alignment vertical="center"/>
    </xf>
    <xf numFmtId="176" fontId="14" fillId="0" borderId="0" xfId="49" applyNumberFormat="1" applyFont="1" applyFill="1" applyBorder="1" applyAlignment="1" applyProtection="1">
      <alignment vertical="center"/>
      <protection locked="0"/>
    </xf>
    <xf numFmtId="0" fontId="14" fillId="0" borderId="0" xfId="0" applyNumberFormat="1" applyFont="1" applyFill="1" applyBorder="1" applyAlignment="1" applyProtection="1">
      <alignment horizontal="distributed" vertical="center"/>
      <protection locked="0"/>
    </xf>
    <xf numFmtId="0" fontId="14" fillId="0" borderId="0" xfId="0" applyFont="1" applyBorder="1" applyAlignment="1">
      <alignment vertical="top" wrapText="1"/>
    </xf>
    <xf numFmtId="0" fontId="14" fillId="0" borderId="0" xfId="0" applyFont="1" applyBorder="1" applyAlignment="1">
      <alignment horizontal="left" vertical="center" wrapText="1"/>
    </xf>
    <xf numFmtId="0" fontId="17" fillId="0" borderId="0" xfId="0" applyFont="1" applyAlignment="1">
      <alignment vertical="center"/>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38" fontId="17" fillId="0" borderId="21" xfId="49" applyFont="1" applyBorder="1" applyAlignment="1">
      <alignment horizontal="center" vertical="center"/>
    </xf>
    <xf numFmtId="38" fontId="17" fillId="0" borderId="22" xfId="49" applyFont="1" applyBorder="1" applyAlignment="1">
      <alignment horizontal="center" vertical="center"/>
    </xf>
    <xf numFmtId="38" fontId="17" fillId="0" borderId="32" xfId="49" applyFont="1" applyBorder="1" applyAlignment="1">
      <alignment horizontal="center" vertical="center"/>
    </xf>
    <xf numFmtId="0" fontId="16" fillId="0" borderId="0" xfId="0" applyFont="1" applyBorder="1" applyAlignment="1">
      <alignment horizontal="right" vertical="center"/>
    </xf>
    <xf numFmtId="0" fontId="6" fillId="0" borderId="0" xfId="0" applyFont="1" applyAlignment="1">
      <alignment vertical="center"/>
    </xf>
    <xf numFmtId="49" fontId="3" fillId="0" borderId="16" xfId="0" applyNumberFormat="1" applyFont="1" applyFill="1" applyBorder="1" applyAlignment="1">
      <alignment vertical="center" wrapText="1"/>
    </xf>
    <xf numFmtId="49" fontId="3" fillId="0" borderId="30" xfId="0" applyNumberFormat="1" applyFont="1" applyFill="1" applyBorder="1" applyAlignment="1">
      <alignment vertical="center" wrapText="1"/>
    </xf>
    <xf numFmtId="176" fontId="3" fillId="0" borderId="19" xfId="49" applyNumberFormat="1" applyFont="1" applyFill="1" applyBorder="1" applyAlignment="1" applyProtection="1">
      <alignment horizontal="center" vertical="center" wrapText="1"/>
      <protection locked="0"/>
    </xf>
    <xf numFmtId="176" fontId="3" fillId="0" borderId="19" xfId="0" applyNumberFormat="1" applyFont="1" applyFill="1" applyBorder="1" applyAlignment="1">
      <alignment horizontal="center" vertical="center" wrapText="1"/>
    </xf>
    <xf numFmtId="176" fontId="3" fillId="0" borderId="19" xfId="0" applyNumberFormat="1" applyFont="1" applyFill="1" applyBorder="1" applyAlignment="1">
      <alignment horizontal="center" vertical="center" wrapText="1"/>
    </xf>
    <xf numFmtId="176" fontId="3" fillId="0" borderId="19" xfId="49" applyNumberFormat="1" applyFont="1" applyFill="1" applyBorder="1" applyAlignment="1" applyProtection="1">
      <alignment horizontal="center" vertical="center" wrapText="1"/>
      <protection locked="0"/>
    </xf>
    <xf numFmtId="176" fontId="3" fillId="0" borderId="21" xfId="49" applyNumberFormat="1" applyFont="1" applyFill="1" applyBorder="1" applyAlignment="1" applyProtection="1">
      <alignment horizontal="center" vertical="center" wrapText="1"/>
      <protection locked="0"/>
    </xf>
    <xf numFmtId="176" fontId="3" fillId="0" borderId="21" xfId="49" applyNumberFormat="1" applyFont="1" applyFill="1" applyBorder="1" applyAlignment="1" applyProtection="1">
      <alignment horizontal="center" vertical="center" wrapText="1"/>
      <protection locked="0"/>
    </xf>
    <xf numFmtId="49" fontId="3" fillId="0" borderId="32" xfId="0" applyNumberFormat="1" applyFont="1" applyFill="1" applyBorder="1" applyAlignment="1">
      <alignment vertical="center" wrapText="1"/>
    </xf>
    <xf numFmtId="176" fontId="3" fillId="0" borderId="21" xfId="0" applyNumberFormat="1" applyFont="1" applyFill="1" applyBorder="1" applyAlignment="1">
      <alignment horizontal="center" vertical="center" wrapText="1"/>
    </xf>
    <xf numFmtId="176" fontId="3" fillId="0" borderId="19" xfId="49" applyNumberFormat="1" applyFont="1" applyFill="1" applyBorder="1" applyAlignment="1" applyProtection="1">
      <alignment horizontal="center" vertical="center"/>
      <protection locked="0"/>
    </xf>
    <xf numFmtId="176" fontId="3" fillId="0" borderId="19" xfId="49" applyNumberFormat="1" applyFont="1" applyFill="1" applyBorder="1" applyAlignment="1" applyProtection="1">
      <alignment horizontal="center" vertical="center"/>
      <protection locked="0"/>
    </xf>
    <xf numFmtId="0" fontId="3" fillId="0" borderId="35" xfId="0" applyFont="1" applyFill="1" applyBorder="1" applyAlignment="1">
      <alignment vertical="center"/>
    </xf>
    <xf numFmtId="49" fontId="3" fillId="0" borderId="32"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19" xfId="0" applyNumberFormat="1" applyFont="1" applyFill="1" applyBorder="1" applyAlignment="1">
      <alignment vertical="center"/>
    </xf>
    <xf numFmtId="176" fontId="3" fillId="0" borderId="21" xfId="0" applyNumberFormat="1" applyFont="1" applyFill="1" applyBorder="1" applyAlignment="1">
      <alignment vertical="center"/>
    </xf>
    <xf numFmtId="49" fontId="3" fillId="0" borderId="30" xfId="0" applyNumberFormat="1" applyFont="1" applyFill="1" applyBorder="1" applyAlignment="1">
      <alignment vertical="center"/>
    </xf>
    <xf numFmtId="0" fontId="1" fillId="0" borderId="36" xfId="0" applyFont="1" applyFill="1" applyBorder="1" applyAlignment="1">
      <alignment horizontal="center" vertical="center"/>
    </xf>
    <xf numFmtId="0" fontId="1" fillId="0" borderId="37" xfId="0" applyFont="1" applyFill="1" applyBorder="1" applyAlignment="1">
      <alignment vertical="center"/>
    </xf>
    <xf numFmtId="0" fontId="1" fillId="0" borderId="38" xfId="0" applyFont="1" applyFill="1" applyBorder="1" applyAlignment="1">
      <alignment horizontal="center" vertical="center"/>
    </xf>
    <xf numFmtId="176" fontId="3" fillId="0" borderId="19" xfId="0" applyNumberFormat="1" applyFont="1" applyFill="1" applyBorder="1" applyAlignment="1">
      <alignment horizontal="center" vertical="center"/>
    </xf>
    <xf numFmtId="176" fontId="3" fillId="0" borderId="21" xfId="0" applyNumberFormat="1" applyFont="1" applyFill="1" applyBorder="1" applyAlignment="1">
      <alignment horizontal="center" vertical="center"/>
    </xf>
    <xf numFmtId="0" fontId="3" fillId="0" borderId="19" xfId="0" applyFont="1" applyFill="1" applyBorder="1" applyAlignment="1">
      <alignment horizontal="center" vertical="center"/>
    </xf>
    <xf numFmtId="0" fontId="3" fillId="0" borderId="20" xfId="0" applyFont="1" applyFill="1" applyBorder="1" applyAlignment="1">
      <alignment vertical="center"/>
    </xf>
    <xf numFmtId="0" fontId="3" fillId="0" borderId="20" xfId="0" applyFont="1" applyFill="1" applyBorder="1" applyAlignment="1">
      <alignment horizontal="justify" vertical="center" wrapText="1"/>
    </xf>
    <xf numFmtId="0" fontId="3" fillId="0" borderId="39" xfId="0" applyFont="1" applyFill="1" applyBorder="1" applyAlignment="1">
      <alignment horizontal="center" vertical="center"/>
    </xf>
    <xf numFmtId="0" fontId="3" fillId="0" borderId="14" xfId="0" applyFont="1" applyFill="1" applyBorder="1" applyAlignment="1">
      <alignment vertical="center"/>
    </xf>
    <xf numFmtId="0" fontId="7" fillId="0" borderId="14" xfId="43" applyFont="1" applyFill="1" applyBorder="1" applyAlignment="1" applyProtection="1">
      <alignment vertical="center" wrapText="1"/>
      <protection locked="0"/>
    </xf>
    <xf numFmtId="57" fontId="3" fillId="0" borderId="19" xfId="0" applyNumberFormat="1" applyFont="1" applyFill="1" applyBorder="1" applyAlignment="1">
      <alignment horizontal="center" vertical="center"/>
    </xf>
    <xf numFmtId="177" fontId="3" fillId="0" borderId="14" xfId="0" applyNumberFormat="1" applyFont="1" applyFill="1" applyBorder="1" applyAlignment="1" applyProtection="1">
      <alignment vertical="center"/>
      <protection locked="0"/>
    </xf>
    <xf numFmtId="0" fontId="3" fillId="0" borderId="20" xfId="0" applyFont="1" applyFill="1" applyBorder="1" applyAlignment="1" applyProtection="1">
      <alignment vertical="center" wrapText="1"/>
      <protection locked="0"/>
    </xf>
    <xf numFmtId="177" fontId="3" fillId="0" borderId="14" xfId="0" applyNumberFormat="1" applyFont="1" applyFill="1" applyBorder="1" applyAlignment="1" applyProtection="1">
      <alignment vertical="center" wrapText="1"/>
      <protection locked="0"/>
    </xf>
    <xf numFmtId="0" fontId="3" fillId="0" borderId="14" xfId="0" applyFont="1" applyFill="1" applyBorder="1" applyAlignment="1" applyProtection="1">
      <alignment horizontal="center" vertical="center"/>
      <protection locked="0"/>
    </xf>
    <xf numFmtId="0" fontId="3" fillId="0" borderId="20" xfId="0" applyFont="1" applyFill="1" applyBorder="1" applyAlignment="1" applyProtection="1">
      <alignment horizontal="justify" vertical="center" wrapText="1"/>
      <protection locked="0"/>
    </xf>
    <xf numFmtId="177" fontId="3" fillId="0" borderId="14" xfId="0" applyNumberFormat="1" applyFont="1" applyFill="1" applyBorder="1" applyAlignment="1" applyProtection="1">
      <alignment horizontal="center" vertical="center" wrapText="1"/>
      <protection locked="0"/>
    </xf>
    <xf numFmtId="177" fontId="3" fillId="0" borderId="14" xfId="0" applyNumberFormat="1" applyFont="1" applyFill="1" applyBorder="1" applyAlignment="1">
      <alignment vertical="center"/>
    </xf>
    <xf numFmtId="0" fontId="3" fillId="0" borderId="20" xfId="0" applyFont="1" applyFill="1" applyBorder="1" applyAlignment="1">
      <alignment vertical="center" wrapText="1"/>
    </xf>
    <xf numFmtId="177" fontId="3" fillId="0" borderId="14" xfId="0" applyNumberFormat="1" applyFont="1" applyFill="1" applyBorder="1" applyAlignment="1">
      <alignment vertical="center" wrapText="1"/>
    </xf>
    <xf numFmtId="0" fontId="0" fillId="0" borderId="14" xfId="0" applyFill="1" applyBorder="1" applyAlignment="1">
      <alignment horizontal="center" vertical="center"/>
    </xf>
    <xf numFmtId="177" fontId="3" fillId="0" borderId="16" xfId="0" applyNumberFormat="1" applyFont="1" applyFill="1" applyBorder="1" applyAlignment="1">
      <alignment horizontal="center" vertical="center"/>
    </xf>
    <xf numFmtId="0" fontId="3" fillId="0" borderId="20" xfId="0" applyFont="1" applyFill="1" applyBorder="1" applyAlignment="1">
      <alignment horizontal="left" vertical="center" wrapText="1"/>
    </xf>
    <xf numFmtId="177" fontId="3" fillId="0" borderId="14" xfId="0" applyNumberFormat="1" applyFont="1" applyFill="1" applyBorder="1" applyAlignment="1" applyProtection="1">
      <alignment horizontal="justify" vertical="center" wrapText="1"/>
      <protection locked="0"/>
    </xf>
    <xf numFmtId="0" fontId="10" fillId="0" borderId="20" xfId="0" applyFont="1" applyFill="1" applyBorder="1" applyAlignment="1" applyProtection="1">
      <alignment vertical="center" wrapText="1"/>
      <protection locked="0"/>
    </xf>
    <xf numFmtId="0" fontId="10" fillId="0" borderId="20" xfId="0" applyFont="1" applyFill="1" applyBorder="1" applyAlignment="1" applyProtection="1">
      <alignment horizontal="justify" vertical="center" wrapText="1"/>
      <protection locked="0"/>
    </xf>
    <xf numFmtId="0" fontId="3" fillId="0" borderId="14" xfId="0" applyFont="1" applyFill="1" applyBorder="1" applyAlignment="1">
      <alignment horizontal="center" vertical="center"/>
    </xf>
    <xf numFmtId="0" fontId="0" fillId="0" borderId="19" xfId="0" applyFill="1" applyBorder="1" applyAlignment="1">
      <alignment vertical="center"/>
    </xf>
    <xf numFmtId="0" fontId="0" fillId="0" borderId="14" xfId="0" applyFill="1" applyBorder="1" applyAlignment="1">
      <alignment vertical="center"/>
    </xf>
    <xf numFmtId="0" fontId="0" fillId="0" borderId="20" xfId="0" applyFill="1" applyBorder="1" applyAlignment="1">
      <alignment vertical="center"/>
    </xf>
    <xf numFmtId="0" fontId="0" fillId="0" borderId="14" xfId="0" applyFill="1" applyBorder="1" applyAlignment="1">
      <alignment vertical="center" wrapText="1"/>
    </xf>
    <xf numFmtId="3" fontId="3" fillId="0" borderId="14" xfId="0" applyNumberFormat="1" applyFont="1" applyFill="1" applyBorder="1" applyAlignment="1" applyProtection="1">
      <alignment horizontal="center" vertical="center"/>
      <protection locked="0"/>
    </xf>
    <xf numFmtId="57" fontId="3" fillId="0" borderId="40" xfId="0" applyNumberFormat="1" applyFont="1" applyFill="1" applyBorder="1" applyAlignment="1">
      <alignment horizontal="center" vertical="center"/>
    </xf>
    <xf numFmtId="177" fontId="3" fillId="0" borderId="41" xfId="0" applyNumberFormat="1" applyFont="1" applyFill="1" applyBorder="1" applyAlignment="1" applyProtection="1">
      <alignment vertical="center"/>
      <protection locked="0"/>
    </xf>
    <xf numFmtId="0" fontId="3" fillId="0" borderId="42" xfId="0" applyFont="1" applyFill="1" applyBorder="1" applyAlignment="1" applyProtection="1">
      <alignment vertical="center" wrapText="1"/>
      <protection locked="0"/>
    </xf>
    <xf numFmtId="177" fontId="3" fillId="0" borderId="41" xfId="0" applyNumberFormat="1" applyFont="1" applyFill="1" applyBorder="1" applyAlignment="1" applyProtection="1">
      <alignment vertical="center" wrapText="1"/>
      <protection locked="0"/>
    </xf>
    <xf numFmtId="0" fontId="3" fillId="0" borderId="41" xfId="0" applyFont="1" applyFill="1" applyBorder="1" applyAlignment="1" applyProtection="1">
      <alignment horizontal="center" vertical="center"/>
      <protection locked="0"/>
    </xf>
    <xf numFmtId="0" fontId="3" fillId="0" borderId="43" xfId="0" applyFont="1" applyFill="1" applyBorder="1" applyAlignment="1" applyProtection="1">
      <alignment vertical="center" wrapText="1"/>
      <protection locked="0"/>
    </xf>
    <xf numFmtId="0" fontId="0" fillId="0" borderId="14" xfId="0" applyFill="1" applyBorder="1" applyAlignment="1" applyProtection="1">
      <alignment horizontal="center" vertical="center"/>
      <protection locked="0"/>
    </xf>
    <xf numFmtId="0" fontId="0" fillId="0" borderId="20" xfId="0" applyFill="1" applyBorder="1" applyAlignment="1" applyProtection="1">
      <alignment horizontal="justify" vertical="center" wrapText="1"/>
      <protection locked="0"/>
    </xf>
    <xf numFmtId="0" fontId="0" fillId="0" borderId="20" xfId="0" applyFill="1" applyBorder="1" applyAlignment="1" applyProtection="1">
      <alignment vertical="center" wrapText="1"/>
      <protection locked="0"/>
    </xf>
    <xf numFmtId="0" fontId="3" fillId="0" borderId="20"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wrapText="1"/>
      <protection locked="0"/>
    </xf>
    <xf numFmtId="177" fontId="3" fillId="0" borderId="14" xfId="0" applyNumberFormat="1" applyFont="1" applyFill="1" applyBorder="1" applyAlignment="1" applyProtection="1">
      <alignment horizontal="left" vertical="center" wrapText="1"/>
      <protection locked="0"/>
    </xf>
    <xf numFmtId="57" fontId="3" fillId="0" borderId="19" xfId="0" applyNumberFormat="1" applyFont="1" applyFill="1" applyBorder="1" applyAlignment="1">
      <alignment horizontal="center" vertical="center"/>
    </xf>
    <xf numFmtId="177" fontId="3" fillId="0" borderId="14" xfId="0" applyNumberFormat="1" applyFont="1" applyFill="1" applyBorder="1" applyAlignment="1" applyProtection="1">
      <alignment vertical="center"/>
      <protection locked="0"/>
    </xf>
    <xf numFmtId="0" fontId="3" fillId="0" borderId="20" xfId="0" applyFont="1" applyFill="1" applyBorder="1" applyAlignment="1" applyProtection="1">
      <alignment vertical="center" wrapText="1"/>
      <protection locked="0"/>
    </xf>
    <xf numFmtId="177" fontId="3" fillId="0" borderId="14" xfId="0" applyNumberFormat="1" applyFont="1" applyFill="1" applyBorder="1" applyAlignment="1" applyProtection="1">
      <alignment vertical="center" wrapText="1"/>
      <protection locked="0"/>
    </xf>
    <xf numFmtId="0" fontId="3" fillId="0" borderId="20" xfId="0" applyFont="1" applyFill="1" applyBorder="1" applyAlignment="1" applyProtection="1">
      <alignment horizontal="justify" vertical="center" wrapText="1"/>
      <protection locked="0"/>
    </xf>
    <xf numFmtId="0" fontId="3" fillId="0" borderId="14" xfId="0" applyFont="1" applyFill="1" applyBorder="1" applyAlignment="1" applyProtection="1">
      <alignment horizontal="center" vertical="center"/>
      <protection locked="0"/>
    </xf>
    <xf numFmtId="57" fontId="3" fillId="0" borderId="21" xfId="0" applyNumberFormat="1" applyFont="1" applyFill="1" applyBorder="1" applyAlignment="1">
      <alignment horizontal="center" vertical="center"/>
    </xf>
    <xf numFmtId="177" fontId="3" fillId="0" borderId="22" xfId="0" applyNumberFormat="1" applyFont="1" applyFill="1" applyBorder="1" applyAlignment="1" applyProtection="1">
      <alignment vertical="center"/>
      <protection locked="0"/>
    </xf>
    <xf numFmtId="0" fontId="3" fillId="0" borderId="32" xfId="0" applyFont="1" applyFill="1" applyBorder="1" applyAlignment="1" applyProtection="1">
      <alignment vertical="center" wrapText="1"/>
      <protection locked="0"/>
    </xf>
    <xf numFmtId="177" fontId="3" fillId="0" borderId="22" xfId="0" applyNumberFormat="1" applyFont="1" applyFill="1" applyBorder="1" applyAlignment="1" applyProtection="1">
      <alignment vertical="center" wrapText="1"/>
      <protection locked="0"/>
    </xf>
    <xf numFmtId="0" fontId="3" fillId="0" borderId="22" xfId="0" applyFont="1" applyFill="1" applyBorder="1" applyAlignment="1" applyProtection="1">
      <alignment horizontal="center" vertical="center"/>
      <protection locked="0"/>
    </xf>
    <xf numFmtId="0" fontId="0" fillId="0" borderId="20" xfId="0" applyFill="1" applyBorder="1" applyAlignment="1" applyProtection="1">
      <alignment vertical="center"/>
      <protection locked="0"/>
    </xf>
    <xf numFmtId="0" fontId="0" fillId="0" borderId="14" xfId="0" applyFill="1" applyBorder="1" applyAlignment="1" applyProtection="1">
      <alignment vertical="center"/>
      <protection locked="0"/>
    </xf>
    <xf numFmtId="0" fontId="0" fillId="0" borderId="14" xfId="0" applyFill="1" applyBorder="1" applyAlignment="1" applyProtection="1">
      <alignment vertical="center" shrinkToFit="1"/>
      <protection locked="0"/>
    </xf>
    <xf numFmtId="0" fontId="0" fillId="0" borderId="14" xfId="0"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shrinkToFit="1"/>
      <protection locked="0"/>
    </xf>
    <xf numFmtId="0" fontId="0" fillId="0" borderId="16" xfId="0" applyFill="1" applyBorder="1" applyAlignment="1" applyProtection="1">
      <alignment vertical="center"/>
      <protection locked="0"/>
    </xf>
    <xf numFmtId="0" fontId="0" fillId="0" borderId="20" xfId="0" applyFill="1" applyBorder="1" applyAlignment="1" applyProtection="1">
      <alignment horizontal="left" vertical="center" wrapText="1"/>
      <protection locked="0"/>
    </xf>
    <xf numFmtId="38" fontId="1" fillId="0" borderId="20" xfId="49" applyFont="1" applyFill="1" applyBorder="1" applyAlignment="1">
      <alignment vertical="center"/>
    </xf>
    <xf numFmtId="0" fontId="0" fillId="0" borderId="16" xfId="0" applyFill="1" applyBorder="1" applyAlignment="1">
      <alignment vertical="center"/>
    </xf>
    <xf numFmtId="0" fontId="0" fillId="0" borderId="25" xfId="0" applyFill="1" applyBorder="1" applyAlignment="1">
      <alignment vertical="center"/>
    </xf>
    <xf numFmtId="0" fontId="0" fillId="0" borderId="14" xfId="0" applyFill="1" applyBorder="1" applyAlignment="1" applyProtection="1">
      <alignment vertical="center" wrapText="1"/>
      <protection locked="0"/>
    </xf>
    <xf numFmtId="0" fontId="0" fillId="0" borderId="14" xfId="0" applyFill="1" applyBorder="1" applyAlignment="1" applyProtection="1">
      <alignment horizontal="justify" vertical="center" wrapText="1"/>
      <protection locked="0"/>
    </xf>
    <xf numFmtId="0" fontId="0" fillId="0" borderId="16" xfId="0" applyFill="1" applyBorder="1" applyAlignment="1" applyProtection="1">
      <alignment vertical="center" wrapText="1"/>
      <protection locked="0"/>
    </xf>
    <xf numFmtId="0" fontId="0" fillId="0" borderId="20" xfId="0" applyFill="1" applyBorder="1" applyAlignment="1">
      <alignment vertical="center" wrapText="1"/>
    </xf>
    <xf numFmtId="0" fontId="0" fillId="0" borderId="19" xfId="0" applyFill="1" applyBorder="1" applyAlignment="1">
      <alignment vertical="center" wrapText="1"/>
    </xf>
    <xf numFmtId="0" fontId="1" fillId="0" borderId="14" xfId="0" applyFont="1" applyFill="1" applyBorder="1" applyAlignment="1" applyProtection="1">
      <alignment vertical="center" wrapText="1"/>
      <protection locked="0"/>
    </xf>
    <xf numFmtId="0" fontId="0" fillId="0" borderId="19" xfId="0" applyFill="1" applyBorder="1" applyAlignment="1" applyProtection="1">
      <alignment vertical="center"/>
      <protection/>
    </xf>
    <xf numFmtId="0" fontId="0" fillId="0" borderId="20" xfId="0" applyFill="1" applyBorder="1" applyAlignment="1" applyProtection="1">
      <alignment vertical="center" shrinkToFit="1"/>
      <protection locked="0"/>
    </xf>
    <xf numFmtId="38" fontId="1" fillId="0" borderId="20" xfId="49" applyFont="1" applyFill="1" applyBorder="1" applyAlignment="1" applyProtection="1">
      <alignment vertical="center"/>
      <protection locked="0"/>
    </xf>
    <xf numFmtId="0" fontId="0" fillId="0" borderId="21" xfId="0" applyFill="1" applyBorder="1" applyAlignment="1">
      <alignment vertical="center"/>
    </xf>
    <xf numFmtId="0" fontId="0" fillId="0" borderId="32" xfId="0" applyFill="1" applyBorder="1" applyAlignment="1" applyProtection="1">
      <alignment vertical="center"/>
      <protection locked="0"/>
    </xf>
    <xf numFmtId="0" fontId="0" fillId="0" borderId="22" xfId="0" applyFill="1" applyBorder="1" applyAlignment="1" applyProtection="1">
      <alignment vertical="center"/>
      <protection locked="0"/>
    </xf>
    <xf numFmtId="0" fontId="0" fillId="0" borderId="22" xfId="0" applyFill="1" applyBorder="1" applyAlignment="1" applyProtection="1">
      <alignment vertical="center" wrapText="1"/>
      <protection locked="0"/>
    </xf>
    <xf numFmtId="0" fontId="0" fillId="0" borderId="32" xfId="0" applyFill="1" applyBorder="1" applyAlignment="1">
      <alignment vertical="center"/>
    </xf>
    <xf numFmtId="0" fontId="0" fillId="0" borderId="40" xfId="0" applyFont="1" applyFill="1" applyBorder="1" applyAlignment="1">
      <alignment vertical="center"/>
    </xf>
    <xf numFmtId="0" fontId="1" fillId="0" borderId="20" xfId="0" applyFont="1" applyFill="1" applyBorder="1" applyAlignment="1">
      <alignment horizontal="justify" vertical="center" wrapText="1"/>
    </xf>
    <xf numFmtId="0" fontId="0" fillId="0" borderId="42" xfId="0" applyFont="1" applyFill="1" applyBorder="1" applyAlignment="1" applyProtection="1">
      <alignment vertical="center" wrapText="1"/>
      <protection locked="0"/>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0" fillId="0" borderId="41" xfId="0" applyFont="1" applyFill="1" applyBorder="1" applyAlignment="1" applyProtection="1">
      <alignment vertical="center" wrapText="1"/>
      <protection locked="0"/>
    </xf>
    <xf numFmtId="0" fontId="0" fillId="0" borderId="43" xfId="0" applyFont="1" applyFill="1" applyBorder="1" applyAlignment="1">
      <alignment vertical="center"/>
    </xf>
    <xf numFmtId="0" fontId="0" fillId="0" borderId="20" xfId="0" applyFill="1" applyBorder="1" applyAlignment="1">
      <alignment horizontal="justify" vertical="center" wrapText="1"/>
    </xf>
    <xf numFmtId="0" fontId="0" fillId="0" borderId="16" xfId="0" applyFill="1" applyBorder="1" applyAlignment="1" applyProtection="1">
      <alignment vertical="center" shrinkToFit="1"/>
      <protection locked="0"/>
    </xf>
    <xf numFmtId="0" fontId="0" fillId="0" borderId="16" xfId="0" applyFill="1" applyBorder="1" applyAlignment="1">
      <alignment vertical="center" wrapText="1"/>
    </xf>
    <xf numFmtId="0" fontId="0" fillId="0" borderId="20" xfId="0" applyFill="1" applyBorder="1" applyAlignment="1" applyProtection="1">
      <alignment horizontal="center" vertical="center"/>
      <protection locked="0"/>
    </xf>
    <xf numFmtId="3" fontId="0" fillId="0" borderId="14" xfId="0" applyNumberFormat="1" applyFill="1" applyBorder="1" applyAlignment="1" applyProtection="1">
      <alignment vertical="center"/>
      <protection locked="0"/>
    </xf>
    <xf numFmtId="0" fontId="13" fillId="0" borderId="14" xfId="0" applyFont="1" applyFill="1" applyBorder="1" applyAlignment="1" applyProtection="1">
      <alignment vertical="center"/>
      <protection locked="0"/>
    </xf>
    <xf numFmtId="0" fontId="0" fillId="0" borderId="32" xfId="0" applyFill="1" applyBorder="1" applyAlignment="1">
      <alignment horizontal="justify" vertical="center" wrapText="1"/>
    </xf>
    <xf numFmtId="0" fontId="0" fillId="0" borderId="22" xfId="0" applyFill="1" applyBorder="1" applyAlignment="1">
      <alignment vertical="center"/>
    </xf>
    <xf numFmtId="0" fontId="0" fillId="0" borderId="30" xfId="0" applyFill="1" applyBorder="1" applyAlignment="1" applyProtection="1">
      <alignment vertical="center"/>
      <protection locked="0"/>
    </xf>
    <xf numFmtId="0" fontId="3" fillId="0" borderId="25" xfId="0" applyFont="1" applyFill="1" applyBorder="1" applyAlignment="1" applyProtection="1">
      <alignment horizontal="center" vertical="center"/>
      <protection locked="0"/>
    </xf>
    <xf numFmtId="0" fontId="3" fillId="0" borderId="4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protection locked="0"/>
    </xf>
    <xf numFmtId="0" fontId="3" fillId="0" borderId="4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wrapText="1"/>
      <protection locked="0"/>
    </xf>
    <xf numFmtId="0" fontId="3" fillId="0" borderId="2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10" fillId="0" borderId="15" xfId="0" applyFont="1" applyFill="1" applyBorder="1" applyAlignment="1">
      <alignment horizontal="left" vertical="center" wrapText="1"/>
    </xf>
    <xf numFmtId="0" fontId="3" fillId="0" borderId="45" xfId="0" applyFont="1" applyFill="1" applyBorder="1" applyAlignment="1">
      <alignment horizontal="center" vertical="center" wrapText="1"/>
    </xf>
    <xf numFmtId="0" fontId="3" fillId="0" borderId="15" xfId="0" applyFont="1" applyFill="1" applyBorder="1" applyAlignment="1">
      <alignment horizontal="left" vertical="center" wrapText="1"/>
    </xf>
    <xf numFmtId="0" fontId="11" fillId="0" borderId="15" xfId="0" applyFont="1" applyFill="1" applyBorder="1" applyAlignment="1" applyProtection="1">
      <alignment horizontal="center" vertical="center" wrapText="1"/>
      <protection locked="0"/>
    </xf>
    <xf numFmtId="0" fontId="3" fillId="0" borderId="2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45"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7" xfId="0" applyFont="1" applyFill="1" applyBorder="1" applyAlignment="1" applyProtection="1">
      <alignment horizontal="center" vertical="center"/>
      <protection locked="0"/>
    </xf>
    <xf numFmtId="0" fontId="3" fillId="0" borderId="48" xfId="0" applyFont="1" applyFill="1" applyBorder="1" applyAlignment="1" applyProtection="1">
      <alignment horizontal="center" vertical="center" wrapText="1"/>
      <protection locked="0"/>
    </xf>
    <xf numFmtId="0" fontId="3" fillId="0" borderId="49" xfId="0" applyFont="1" applyFill="1" applyBorder="1" applyAlignment="1" applyProtection="1">
      <alignment horizontal="center" vertical="center"/>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center" vertical="center"/>
      <protection locked="0"/>
    </xf>
    <xf numFmtId="0" fontId="3" fillId="0" borderId="50"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wrapText="1"/>
      <protection locked="0"/>
    </xf>
    <xf numFmtId="0" fontId="3" fillId="0" borderId="51" xfId="0" applyFont="1" applyFill="1" applyBorder="1" applyAlignment="1" applyProtection="1">
      <alignment horizontal="center" vertical="center"/>
      <protection locked="0"/>
    </xf>
    <xf numFmtId="0" fontId="3" fillId="0" borderId="52" xfId="0" applyFont="1" applyFill="1" applyBorder="1" applyAlignment="1" applyProtection="1">
      <alignment horizontal="center" vertical="center"/>
      <protection locked="0"/>
    </xf>
    <xf numFmtId="0" fontId="3" fillId="0" borderId="53" xfId="0" applyFont="1" applyFill="1" applyBorder="1" applyAlignment="1" applyProtection="1">
      <alignment horizontal="center" vertical="center" wrapText="1"/>
      <protection locked="0"/>
    </xf>
    <xf numFmtId="0" fontId="3" fillId="0" borderId="54" xfId="0" applyFont="1" applyFill="1" applyBorder="1" applyAlignment="1" applyProtection="1">
      <alignment horizontal="center" vertical="center"/>
      <protection locked="0"/>
    </xf>
    <xf numFmtId="0" fontId="3" fillId="0" borderId="55" xfId="0" applyFont="1" applyFill="1" applyBorder="1" applyAlignment="1" applyProtection="1">
      <alignment horizontal="center" vertical="center" wrapText="1"/>
      <protection locked="0"/>
    </xf>
    <xf numFmtId="177" fontId="3" fillId="0" borderId="16" xfId="0" applyNumberFormat="1" applyFont="1" applyFill="1" applyBorder="1" applyAlignment="1" applyProtection="1">
      <alignment vertical="center"/>
      <protection locked="0"/>
    </xf>
    <xf numFmtId="177" fontId="3" fillId="0" borderId="14" xfId="0" applyNumberFormat="1" applyFont="1" applyFill="1" applyBorder="1" applyAlignment="1" applyProtection="1">
      <alignment horizontal="center" vertical="center"/>
      <protection locked="0"/>
    </xf>
    <xf numFmtId="0" fontId="3" fillId="0" borderId="20" xfId="0" applyFont="1" applyFill="1" applyBorder="1" applyAlignment="1" applyProtection="1">
      <alignment vertical="center"/>
      <protection locked="0"/>
    </xf>
    <xf numFmtId="177" fontId="3" fillId="0" borderId="16" xfId="0" applyNumberFormat="1" applyFont="1" applyFill="1" applyBorder="1" applyAlignment="1">
      <alignment vertical="center"/>
    </xf>
    <xf numFmtId="0" fontId="3" fillId="0" borderId="16" xfId="0" applyFont="1" applyFill="1" applyBorder="1" applyAlignment="1">
      <alignment horizontal="center" vertical="center"/>
    </xf>
    <xf numFmtId="0" fontId="3" fillId="0" borderId="14" xfId="0" applyFont="1" applyFill="1" applyBorder="1" applyAlignment="1">
      <alignment vertical="center" wrapText="1"/>
    </xf>
    <xf numFmtId="177" fontId="3" fillId="0" borderId="14" xfId="0" applyNumberFormat="1" applyFont="1" applyFill="1" applyBorder="1" applyAlignment="1">
      <alignment horizontal="center" vertical="center"/>
    </xf>
    <xf numFmtId="177" fontId="3" fillId="0" borderId="16" xfId="0" applyNumberFormat="1" applyFont="1" applyFill="1" applyBorder="1" applyAlignment="1" applyProtection="1">
      <alignment horizontal="center" vertical="center"/>
      <protection locked="0"/>
    </xf>
    <xf numFmtId="0" fontId="1" fillId="0" borderId="19" xfId="0" applyFont="1" applyFill="1" applyBorder="1" applyAlignment="1">
      <alignment horizontal="center" vertical="center"/>
    </xf>
    <xf numFmtId="0" fontId="1" fillId="0" borderId="16"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 fillId="0" borderId="20" xfId="0" applyFont="1" applyFill="1" applyBorder="1" applyAlignment="1" applyProtection="1">
      <alignment vertical="center" wrapText="1"/>
      <protection locked="0"/>
    </xf>
    <xf numFmtId="0" fontId="1" fillId="0" borderId="16" xfId="0" applyFont="1" applyFill="1" applyBorder="1" applyAlignment="1">
      <alignment horizontal="center" vertical="center"/>
    </xf>
    <xf numFmtId="0" fontId="5" fillId="0" borderId="14" xfId="43" applyFill="1" applyBorder="1" applyAlignment="1" applyProtection="1">
      <alignment vertical="center" wrapText="1"/>
      <protection/>
    </xf>
    <xf numFmtId="0" fontId="1" fillId="0" borderId="14" xfId="0" applyFont="1" applyFill="1" applyBorder="1" applyAlignment="1">
      <alignment horizontal="center" vertical="center"/>
    </xf>
    <xf numFmtId="0" fontId="5" fillId="0" borderId="14" xfId="43" applyFill="1" applyBorder="1" applyAlignment="1" applyProtection="1">
      <alignment vertical="center" wrapText="1"/>
      <protection locked="0"/>
    </xf>
    <xf numFmtId="0" fontId="7" fillId="0" borderId="14" xfId="43" applyFont="1" applyFill="1" applyBorder="1" applyAlignment="1" applyProtection="1">
      <alignment vertical="center" wrapText="1"/>
      <protection/>
    </xf>
    <xf numFmtId="0" fontId="1" fillId="0" borderId="21" xfId="0" applyFont="1" applyFill="1" applyBorder="1" applyAlignment="1">
      <alignment horizontal="center" vertical="center"/>
    </xf>
    <xf numFmtId="0" fontId="1" fillId="0" borderId="30" xfId="0" applyFont="1" applyFill="1" applyBorder="1" applyAlignment="1" applyProtection="1">
      <alignment horizontal="center" vertical="center"/>
      <protection locked="0"/>
    </xf>
    <xf numFmtId="0" fontId="7" fillId="0" borderId="22" xfId="43" applyFont="1" applyFill="1" applyBorder="1" applyAlignment="1" applyProtection="1">
      <alignment vertical="center" wrapText="1"/>
      <protection locked="0"/>
    </xf>
    <xf numFmtId="0" fontId="1" fillId="0" borderId="22" xfId="0" applyFont="1" applyFill="1" applyBorder="1" applyAlignment="1" applyProtection="1">
      <alignment horizontal="center" vertical="center"/>
      <protection locked="0"/>
    </xf>
    <xf numFmtId="0" fontId="1" fillId="0" borderId="32" xfId="0" applyFont="1" applyFill="1" applyBorder="1" applyAlignment="1" applyProtection="1">
      <alignment vertical="center" wrapText="1"/>
      <protection locked="0"/>
    </xf>
    <xf numFmtId="0" fontId="0" fillId="0" borderId="19" xfId="0" applyFill="1" applyBorder="1" applyAlignment="1">
      <alignment horizontal="center" vertical="center"/>
    </xf>
    <xf numFmtId="0" fontId="0" fillId="0" borderId="44" xfId="0" applyFill="1" applyBorder="1" applyAlignment="1" applyProtection="1">
      <alignment vertical="center" wrapText="1"/>
      <protection locked="0"/>
    </xf>
    <xf numFmtId="0" fontId="0" fillId="0" borderId="19"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2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44" xfId="0" applyFill="1" applyBorder="1" applyAlignment="1" applyProtection="1">
      <alignment horizontal="center" vertical="center"/>
      <protection locked="0"/>
    </xf>
    <xf numFmtId="0" fontId="0" fillId="0" borderId="44" xfId="0" applyFill="1" applyBorder="1" applyAlignment="1">
      <alignment vertical="center" wrapText="1"/>
    </xf>
    <xf numFmtId="0" fontId="0" fillId="0" borderId="20" xfId="0" applyFill="1" applyBorder="1" applyAlignment="1">
      <alignment horizontal="center" vertical="center"/>
    </xf>
    <xf numFmtId="0" fontId="0" fillId="0" borderId="50" xfId="0"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pplyProtection="1">
      <alignment horizontal="center" vertical="center"/>
      <protection locked="0"/>
    </xf>
    <xf numFmtId="0" fontId="0" fillId="0" borderId="52" xfId="0" applyFill="1" applyBorder="1" applyAlignment="1" applyProtection="1">
      <alignment vertical="center" wrapText="1"/>
      <protection locked="0"/>
    </xf>
    <xf numFmtId="0" fontId="0" fillId="0" borderId="32"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56" xfId="0" applyFill="1" applyBorder="1" applyAlignment="1" applyProtection="1">
      <alignment horizontal="center" vertical="center"/>
      <protection locked="0"/>
    </xf>
    <xf numFmtId="0" fontId="0" fillId="0" borderId="32" xfId="0" applyFill="1" applyBorder="1" applyAlignment="1" applyProtection="1">
      <alignment vertical="center" wrapText="1"/>
      <protection locked="0"/>
    </xf>
    <xf numFmtId="0" fontId="0" fillId="0" borderId="51" xfId="0" applyFill="1" applyBorder="1" applyAlignment="1" applyProtection="1">
      <alignment horizontal="center" vertical="center"/>
      <protection locked="0"/>
    </xf>
    <xf numFmtId="0" fontId="0" fillId="0" borderId="3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0" fillId="0" borderId="44" xfId="0" applyFill="1" applyBorder="1" applyAlignment="1" applyProtection="1">
      <alignment horizontal="justify" vertical="center" wrapText="1"/>
      <protection locked="0"/>
    </xf>
    <xf numFmtId="0" fontId="0" fillId="0" borderId="20" xfId="0" applyFill="1" applyBorder="1" applyAlignment="1" applyProtection="1">
      <alignment horizontal="center" vertical="center" wrapText="1"/>
      <protection locked="0"/>
    </xf>
    <xf numFmtId="0" fontId="13" fillId="0" borderId="20" xfId="0" applyFont="1" applyFill="1" applyBorder="1" applyAlignment="1">
      <alignment vertical="center" wrapText="1"/>
    </xf>
    <xf numFmtId="0" fontId="0" fillId="0" borderId="14"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44" xfId="0" applyFill="1" applyBorder="1" applyAlignment="1" applyProtection="1">
      <alignment horizontal="left" vertical="center" wrapText="1"/>
      <protection locked="0"/>
    </xf>
    <xf numFmtId="0" fontId="0" fillId="0" borderId="57" xfId="0" applyFill="1" applyBorder="1" applyAlignment="1" applyProtection="1">
      <alignment vertical="top" wrapText="1"/>
      <protection locked="0"/>
    </xf>
    <xf numFmtId="0" fontId="0" fillId="0" borderId="57" xfId="0" applyFill="1" applyBorder="1" applyAlignment="1">
      <alignment vertical="top" wrapText="1"/>
    </xf>
    <xf numFmtId="0" fontId="1" fillId="0" borderId="58" xfId="0" applyFont="1" applyFill="1" applyBorder="1" applyAlignment="1">
      <alignment horizontal="center" vertical="center"/>
    </xf>
    <xf numFmtId="0" fontId="1" fillId="0" borderId="59" xfId="0" applyFont="1" applyFill="1" applyBorder="1" applyAlignment="1">
      <alignment horizontal="center" vertical="center"/>
    </xf>
    <xf numFmtId="0" fontId="1" fillId="0" borderId="60" xfId="0" applyFont="1" applyFill="1" applyBorder="1" applyAlignment="1">
      <alignment vertical="center"/>
    </xf>
    <xf numFmtId="177" fontId="3" fillId="0" borderId="61" xfId="0" applyNumberFormat="1" applyFont="1" applyFill="1" applyBorder="1" applyAlignment="1" applyProtection="1">
      <alignment vertical="center"/>
      <protection locked="0"/>
    </xf>
    <xf numFmtId="177" fontId="3" fillId="0" borderId="34" xfId="0" applyNumberFormat="1" applyFont="1" applyFill="1" applyBorder="1" applyAlignment="1" applyProtection="1">
      <alignment vertical="center"/>
      <protection locked="0"/>
    </xf>
    <xf numFmtId="177" fontId="3" fillId="0" borderId="61" xfId="0" applyNumberFormat="1" applyFont="1" applyFill="1" applyBorder="1" applyAlignment="1" applyProtection="1">
      <alignment horizontal="center" vertical="center"/>
      <protection locked="0"/>
    </xf>
    <xf numFmtId="0" fontId="3" fillId="0" borderId="61" xfId="0" applyFont="1" applyFill="1" applyBorder="1" applyAlignment="1">
      <alignment vertical="center"/>
    </xf>
    <xf numFmtId="0" fontId="3" fillId="0" borderId="62" xfId="0" applyFont="1" applyFill="1" applyBorder="1" applyAlignment="1" applyProtection="1">
      <alignment vertical="center"/>
      <protection locked="0"/>
    </xf>
    <xf numFmtId="177" fontId="3" fillId="0" borderId="14" xfId="0" applyNumberFormat="1" applyFont="1" applyFill="1" applyBorder="1" applyAlignment="1" applyProtection="1">
      <alignment vertical="center"/>
      <protection locked="0"/>
    </xf>
    <xf numFmtId="0" fontId="3" fillId="0" borderId="63" xfId="0" applyFont="1" applyFill="1" applyBorder="1" applyAlignment="1" applyProtection="1">
      <alignment horizontal="center" vertical="center"/>
      <protection locked="0"/>
    </xf>
    <xf numFmtId="0" fontId="3" fillId="0" borderId="61" xfId="0" applyFont="1" applyFill="1" applyBorder="1" applyAlignment="1" applyProtection="1">
      <alignment horizontal="center" vertical="center"/>
      <protection locked="0"/>
    </xf>
    <xf numFmtId="0" fontId="3" fillId="0" borderId="64" xfId="0" applyFont="1" applyFill="1" applyBorder="1" applyAlignment="1" applyProtection="1">
      <alignment horizontal="center" vertical="center"/>
      <protection locked="0"/>
    </xf>
    <xf numFmtId="0" fontId="3" fillId="0" borderId="65" xfId="0" applyFont="1" applyFill="1" applyBorder="1" applyAlignment="1" applyProtection="1">
      <alignment horizontal="center" vertical="center" wrapText="1"/>
      <protection locked="0"/>
    </xf>
    <xf numFmtId="0" fontId="3" fillId="0" borderId="66"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45" xfId="0" applyFont="1" applyFill="1" applyBorder="1" applyAlignment="1" applyProtection="1">
      <alignment horizontal="center" vertical="center"/>
      <protection locked="0"/>
    </xf>
    <xf numFmtId="0" fontId="3" fillId="0" borderId="25"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shrinkToFit="1"/>
      <protection locked="0"/>
    </xf>
    <xf numFmtId="0" fontId="0" fillId="0" borderId="39" xfId="0" applyFill="1" applyBorder="1" applyAlignment="1">
      <alignment vertical="center"/>
    </xf>
    <xf numFmtId="0" fontId="0" fillId="0" borderId="62" xfId="0"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0" borderId="34" xfId="0" applyFill="1" applyBorder="1" applyAlignment="1" applyProtection="1">
      <alignment vertical="center"/>
      <protection locked="0"/>
    </xf>
    <xf numFmtId="0" fontId="0" fillId="0" borderId="62" xfId="0" applyFill="1" applyBorder="1" applyAlignment="1">
      <alignment vertical="center"/>
    </xf>
    <xf numFmtId="57" fontId="3" fillId="0" borderId="39" xfId="0" applyNumberFormat="1" applyFont="1" applyFill="1" applyBorder="1" applyAlignment="1">
      <alignment horizontal="center" vertical="center"/>
    </xf>
    <xf numFmtId="0" fontId="3" fillId="0" borderId="62" xfId="0" applyFont="1" applyFill="1" applyBorder="1" applyAlignment="1" applyProtection="1">
      <alignment vertical="center" wrapText="1"/>
      <protection locked="0"/>
    </xf>
    <xf numFmtId="177" fontId="3" fillId="0" borderId="61" xfId="0" applyNumberFormat="1" applyFont="1" applyFill="1" applyBorder="1" applyAlignment="1" applyProtection="1">
      <alignment vertical="center" wrapText="1"/>
      <protection locked="0"/>
    </xf>
    <xf numFmtId="0" fontId="3" fillId="0" borderId="62" xfId="0" applyFont="1" applyFill="1" applyBorder="1" applyAlignment="1" applyProtection="1">
      <alignment horizontal="justify" vertical="center" wrapText="1"/>
      <protection locked="0"/>
    </xf>
    <xf numFmtId="57" fontId="3" fillId="0" borderId="19" xfId="0" applyNumberFormat="1" applyFont="1" applyFill="1" applyBorder="1" applyAlignment="1">
      <alignment horizontal="center" vertical="center"/>
    </xf>
    <xf numFmtId="0" fontId="3" fillId="0" borderId="20" xfId="0" applyFont="1" applyFill="1" applyBorder="1" applyAlignment="1" applyProtection="1">
      <alignment vertical="center" wrapText="1"/>
      <protection locked="0"/>
    </xf>
    <xf numFmtId="177" fontId="3" fillId="0" borderId="14" xfId="0" applyNumberFormat="1" applyFont="1" applyFill="1" applyBorder="1" applyAlignment="1" applyProtection="1">
      <alignment vertical="center" wrapText="1"/>
      <protection locked="0"/>
    </xf>
    <xf numFmtId="0" fontId="0" fillId="0" borderId="44" xfId="0" applyFill="1" applyBorder="1" applyAlignment="1" applyProtection="1">
      <alignment vertical="center"/>
      <protection locked="0"/>
    </xf>
    <xf numFmtId="0" fontId="0" fillId="0" borderId="67" xfId="0" applyFill="1" applyBorder="1" applyAlignment="1">
      <alignment horizontal="left" vertical="center" wrapText="1"/>
    </xf>
    <xf numFmtId="0" fontId="0" fillId="0" borderId="68" xfId="0" applyFill="1" applyBorder="1" applyAlignment="1">
      <alignment horizontal="left" vertical="center" wrapText="1"/>
    </xf>
    <xf numFmtId="0" fontId="0" fillId="0" borderId="20" xfId="0" applyFill="1" applyBorder="1" applyAlignment="1">
      <alignment horizontal="left" vertical="center" wrapText="1"/>
    </xf>
    <xf numFmtId="0" fontId="0" fillId="0" borderId="22" xfId="0" applyFill="1" applyBorder="1" applyAlignment="1" applyProtection="1">
      <alignment horizontal="left" vertical="center" wrapText="1"/>
      <protection locked="0"/>
    </xf>
    <xf numFmtId="0" fontId="0" fillId="0" borderId="22"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176" fontId="3" fillId="0" borderId="69" xfId="49" applyNumberFormat="1" applyFont="1" applyFill="1" applyBorder="1" applyAlignment="1" applyProtection="1">
      <alignment horizontal="center" vertical="center" wrapText="1"/>
      <protection locked="0"/>
    </xf>
    <xf numFmtId="176" fontId="3" fillId="0" borderId="39" xfId="49" applyNumberFormat="1" applyFont="1" applyFill="1" applyBorder="1" applyAlignment="1" applyProtection="1">
      <alignment horizontal="center" vertical="center" wrapText="1"/>
      <protection locked="0"/>
    </xf>
    <xf numFmtId="0" fontId="12" fillId="0" borderId="22" xfId="0" applyFont="1" applyFill="1" applyBorder="1" applyAlignment="1" applyProtection="1">
      <alignment horizontal="left" vertical="center" wrapText="1"/>
      <protection locked="0"/>
    </xf>
    <xf numFmtId="177" fontId="12" fillId="0" borderId="22" xfId="0" applyNumberFormat="1" applyFont="1" applyFill="1" applyBorder="1" applyAlignment="1" applyProtection="1">
      <alignment vertical="center" wrapText="1"/>
      <protection locked="0"/>
    </xf>
    <xf numFmtId="0" fontId="12" fillId="0" borderId="32" xfId="0" applyFont="1" applyFill="1" applyBorder="1" applyAlignment="1" applyProtection="1">
      <alignment vertical="center" wrapText="1"/>
      <protection locked="0"/>
    </xf>
    <xf numFmtId="177" fontId="11" fillId="0" borderId="14" xfId="0" applyNumberFormat="1" applyFont="1" applyFill="1" applyBorder="1" applyAlignment="1" applyProtection="1">
      <alignment vertical="center"/>
      <protection locked="0"/>
    </xf>
    <xf numFmtId="0" fontId="13" fillId="0" borderId="14" xfId="0" applyFont="1" applyFill="1" applyBorder="1" applyAlignment="1" applyProtection="1">
      <alignment vertical="center" wrapText="1"/>
      <protection locked="0"/>
    </xf>
    <xf numFmtId="0" fontId="8" fillId="0" borderId="14" xfId="0" applyFont="1" applyFill="1" applyBorder="1" applyAlignment="1" applyProtection="1">
      <alignment vertical="center" wrapText="1"/>
      <protection locked="0"/>
    </xf>
    <xf numFmtId="0" fontId="1" fillId="0" borderId="14" xfId="0" applyFont="1" applyFill="1" applyBorder="1" applyAlignment="1" applyProtection="1">
      <alignment horizontal="center" vertical="center" wrapText="1"/>
      <protection locked="0"/>
    </xf>
    <xf numFmtId="0" fontId="0" fillId="0" borderId="69" xfId="0" applyFill="1" applyBorder="1" applyAlignment="1">
      <alignment horizontal="center" vertical="center"/>
    </xf>
    <xf numFmtId="57" fontId="3" fillId="0" borderId="69" xfId="0" applyNumberFormat="1" applyFont="1" applyFill="1" applyBorder="1" applyAlignment="1">
      <alignment horizontal="center" vertical="center"/>
    </xf>
    <xf numFmtId="177" fontId="3" fillId="0" borderId="67" xfId="0" applyNumberFormat="1" applyFont="1" applyFill="1" applyBorder="1" applyAlignment="1" applyProtection="1">
      <alignment vertical="center"/>
      <protection locked="0"/>
    </xf>
    <xf numFmtId="0" fontId="3" fillId="0" borderId="70" xfId="0" applyFont="1" applyFill="1" applyBorder="1" applyAlignment="1" applyProtection="1">
      <alignment vertical="center" wrapText="1"/>
      <protection locked="0"/>
    </xf>
    <xf numFmtId="177" fontId="3" fillId="0" borderId="67" xfId="0" applyNumberFormat="1" applyFont="1" applyFill="1" applyBorder="1" applyAlignment="1" applyProtection="1">
      <alignment vertical="center" wrapText="1"/>
      <protection locked="0"/>
    </xf>
    <xf numFmtId="0" fontId="3" fillId="0" borderId="70" xfId="0" applyFont="1" applyFill="1" applyBorder="1" applyAlignment="1">
      <alignment vertical="center" wrapText="1"/>
    </xf>
    <xf numFmtId="0" fontId="3" fillId="0" borderId="67"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72"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wrapText="1"/>
      <protection locked="0"/>
    </xf>
    <xf numFmtId="0" fontId="3" fillId="0" borderId="74" xfId="0" applyFont="1" applyFill="1" applyBorder="1" applyAlignment="1" applyProtection="1">
      <alignment horizontal="center" vertical="center"/>
      <protection locked="0"/>
    </xf>
    <xf numFmtId="0" fontId="3" fillId="0" borderId="33" xfId="0" applyFont="1" applyFill="1" applyBorder="1" applyAlignment="1" applyProtection="1">
      <alignment horizontal="center" vertical="center" wrapText="1"/>
      <protection locked="0"/>
    </xf>
    <xf numFmtId="0" fontId="3" fillId="0" borderId="75" xfId="0" applyFont="1" applyFill="1" applyBorder="1" applyAlignment="1">
      <alignment horizontal="center" vertical="center"/>
    </xf>
    <xf numFmtId="177" fontId="3" fillId="0" borderId="76" xfId="0" applyNumberFormat="1" applyFont="1" applyFill="1" applyBorder="1" applyAlignment="1" applyProtection="1">
      <alignment vertical="center"/>
      <protection locked="0"/>
    </xf>
    <xf numFmtId="177" fontId="3" fillId="0" borderId="77" xfId="0" applyNumberFormat="1" applyFont="1" applyFill="1" applyBorder="1" applyAlignment="1" applyProtection="1">
      <alignment vertical="center"/>
      <protection locked="0"/>
    </xf>
    <xf numFmtId="0" fontId="3" fillId="0" borderId="78" xfId="0" applyFont="1" applyFill="1" applyBorder="1" applyAlignment="1" applyProtection="1">
      <alignment vertical="center"/>
      <protection locked="0"/>
    </xf>
    <xf numFmtId="0" fontId="0" fillId="0" borderId="67"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70" xfId="0" applyFill="1" applyBorder="1" applyAlignment="1" applyProtection="1">
      <alignment horizontal="center" vertical="center" wrapText="1"/>
      <protection locked="0"/>
    </xf>
    <xf numFmtId="0" fontId="0" fillId="0" borderId="69" xfId="0" applyFill="1" applyBorder="1" applyAlignment="1" applyProtection="1">
      <alignment horizontal="center" vertical="center"/>
      <protection locked="0"/>
    </xf>
    <xf numFmtId="0" fontId="0" fillId="0" borderId="67" xfId="0" applyFill="1" applyBorder="1" applyAlignment="1" applyProtection="1">
      <alignment horizontal="center" vertical="center"/>
      <protection locked="0"/>
    </xf>
    <xf numFmtId="0" fontId="0" fillId="0" borderId="79" xfId="0" applyFill="1" applyBorder="1" applyAlignment="1" applyProtection="1">
      <alignment horizontal="center" vertical="center"/>
      <protection locked="0"/>
    </xf>
    <xf numFmtId="0" fontId="0" fillId="0" borderId="70" xfId="0" applyFill="1" applyBorder="1" applyAlignment="1" applyProtection="1">
      <alignment vertical="center" wrapText="1"/>
      <protection locked="0"/>
    </xf>
    <xf numFmtId="0" fontId="0" fillId="0" borderId="71" xfId="0" applyFill="1" applyBorder="1" applyAlignment="1" applyProtection="1">
      <alignment horizontal="center" vertical="center"/>
      <protection locked="0"/>
    </xf>
    <xf numFmtId="0" fontId="0" fillId="0" borderId="68" xfId="0" applyFill="1" applyBorder="1" applyAlignment="1" applyProtection="1">
      <alignment horizontal="center" vertical="center"/>
      <protection locked="0"/>
    </xf>
    <xf numFmtId="0" fontId="0" fillId="0" borderId="70" xfId="0" applyFill="1" applyBorder="1" applyAlignment="1" applyProtection="1">
      <alignment horizontal="center" vertical="center"/>
      <protection locked="0"/>
    </xf>
    <xf numFmtId="177" fontId="3" fillId="0" borderId="76" xfId="0" applyNumberFormat="1" applyFont="1" applyFill="1" applyBorder="1" applyAlignment="1" applyProtection="1">
      <alignment horizontal="center" vertical="center"/>
      <protection locked="0"/>
    </xf>
    <xf numFmtId="0" fontId="0" fillId="0" borderId="35" xfId="0" applyFill="1" applyBorder="1" applyAlignment="1" applyProtection="1">
      <alignment vertical="top" wrapText="1"/>
      <protection locked="0"/>
    </xf>
    <xf numFmtId="0" fontId="8" fillId="0" borderId="35" xfId="0" applyFont="1" applyFill="1" applyBorder="1" applyAlignment="1" applyProtection="1">
      <alignment vertical="top" wrapText="1"/>
      <protection locked="0"/>
    </xf>
    <xf numFmtId="0" fontId="0" fillId="0" borderId="80" xfId="0" applyFill="1" applyBorder="1" applyAlignment="1" applyProtection="1">
      <alignment vertical="top" wrapText="1"/>
      <protection locked="0"/>
    </xf>
    <xf numFmtId="0" fontId="8" fillId="0" borderId="81" xfId="0" applyFont="1" applyFill="1" applyBorder="1" applyAlignment="1" applyProtection="1">
      <alignment vertical="top" wrapText="1"/>
      <protection locked="0"/>
    </xf>
    <xf numFmtId="0" fontId="0" fillId="0" borderId="82" xfId="0" applyFill="1" applyBorder="1" applyAlignment="1" applyProtection="1">
      <alignment vertical="top" wrapText="1"/>
      <protection locked="0"/>
    </xf>
    <xf numFmtId="0" fontId="0" fillId="0" borderId="83" xfId="0" applyFill="1" applyBorder="1" applyAlignment="1">
      <alignment vertical="top" wrapText="1"/>
    </xf>
    <xf numFmtId="0" fontId="0" fillId="0" borderId="84" xfId="0" applyFill="1" applyBorder="1" applyAlignment="1" applyProtection="1">
      <alignment vertical="top" wrapText="1"/>
      <protection locked="0"/>
    </xf>
    <xf numFmtId="49" fontId="3" fillId="0" borderId="20" xfId="0" applyNumberFormat="1" applyFont="1" applyFill="1" applyBorder="1" applyAlignment="1">
      <alignment vertical="center" wrapText="1"/>
    </xf>
    <xf numFmtId="176" fontId="3" fillId="0" borderId="21" xfId="49" applyNumberFormat="1" applyFont="1" applyFill="1" applyBorder="1" applyAlignment="1" applyProtection="1">
      <alignment horizontal="center" vertical="center"/>
      <protection locked="0"/>
    </xf>
    <xf numFmtId="49" fontId="3" fillId="0" borderId="32" xfId="0" applyNumberFormat="1" applyFont="1" applyFill="1" applyBorder="1" applyAlignment="1">
      <alignment vertical="center"/>
    </xf>
    <xf numFmtId="176" fontId="3" fillId="0" borderId="69" xfId="0" applyNumberFormat="1" applyFont="1" applyFill="1" applyBorder="1" applyAlignment="1">
      <alignment vertical="center"/>
    </xf>
    <xf numFmtId="49" fontId="3" fillId="0" borderId="68" xfId="0" applyNumberFormat="1" applyFont="1" applyFill="1" applyBorder="1" applyAlignment="1">
      <alignment vertical="center"/>
    </xf>
    <xf numFmtId="176" fontId="3" fillId="0" borderId="85" xfId="0" applyNumberFormat="1" applyFont="1" applyFill="1" applyBorder="1" applyAlignment="1">
      <alignment vertical="center"/>
    </xf>
    <xf numFmtId="49" fontId="3" fillId="0" borderId="86" xfId="0" applyNumberFormat="1" applyFont="1" applyFill="1" applyBorder="1" applyAlignment="1">
      <alignment vertical="center"/>
    </xf>
    <xf numFmtId="0" fontId="0" fillId="0" borderId="20" xfId="0" applyFill="1" applyBorder="1" applyAlignment="1" applyProtection="1">
      <alignment horizontal="right" vertical="center"/>
      <protection locked="0"/>
    </xf>
    <xf numFmtId="0" fontId="0" fillId="0" borderId="20" xfId="0" applyFill="1" applyBorder="1" applyAlignment="1" applyProtection="1">
      <alignment horizontal="right" vertical="center" wrapText="1"/>
      <protection locked="0"/>
    </xf>
    <xf numFmtId="0" fontId="15" fillId="0" borderId="0" xfId="0" applyFont="1" applyAlignment="1">
      <alignment horizontal="center" vertical="center"/>
    </xf>
    <xf numFmtId="177" fontId="3" fillId="0" borderId="68" xfId="0" applyNumberFormat="1" applyFont="1" applyFill="1" applyBorder="1" applyAlignment="1" applyProtection="1">
      <alignment vertical="center" wrapText="1"/>
      <protection locked="0"/>
    </xf>
    <xf numFmtId="0" fontId="0" fillId="0" borderId="79" xfId="0" applyFill="1" applyBorder="1" applyAlignment="1">
      <alignment vertical="center"/>
    </xf>
    <xf numFmtId="0" fontId="0" fillId="0" borderId="31" xfId="0" applyFill="1" applyBorder="1" applyAlignment="1">
      <alignment vertical="center"/>
    </xf>
    <xf numFmtId="0" fontId="3" fillId="0" borderId="38"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vertical="center"/>
    </xf>
    <xf numFmtId="0" fontId="3" fillId="0" borderId="20" xfId="0" applyFont="1" applyFill="1" applyBorder="1" applyAlignment="1">
      <alignment vertical="center"/>
    </xf>
    <xf numFmtId="177" fontId="3" fillId="0" borderId="68" xfId="0" applyNumberFormat="1" applyFont="1" applyFill="1" applyBorder="1" applyAlignment="1" applyProtection="1">
      <alignment horizontal="left" vertical="center" wrapText="1"/>
      <protection locked="0"/>
    </xf>
    <xf numFmtId="177" fontId="3" fillId="0" borderId="31" xfId="0" applyNumberFormat="1" applyFont="1" applyFill="1" applyBorder="1" applyAlignment="1" applyProtection="1">
      <alignment horizontal="left" vertical="center" wrapText="1"/>
      <protection locked="0"/>
    </xf>
    <xf numFmtId="177" fontId="3" fillId="0" borderId="68" xfId="0" applyNumberFormat="1" applyFont="1" applyFill="1" applyBorder="1" applyAlignment="1" applyProtection="1">
      <alignment vertical="center"/>
      <protection locked="0"/>
    </xf>
    <xf numFmtId="0" fontId="0" fillId="0" borderId="69" xfId="0" applyFill="1" applyBorder="1" applyAlignment="1">
      <alignment horizontal="center" vertical="center"/>
    </xf>
    <xf numFmtId="0" fontId="0" fillId="0" borderId="85" xfId="0" applyFill="1" applyBorder="1" applyAlignment="1">
      <alignment horizontal="center" vertical="center"/>
    </xf>
    <xf numFmtId="0" fontId="0" fillId="0" borderId="67" xfId="0" applyFill="1" applyBorder="1" applyAlignment="1">
      <alignment horizontal="center" vertical="center"/>
    </xf>
    <xf numFmtId="0" fontId="0" fillId="0" borderId="87" xfId="0" applyFill="1" applyBorder="1" applyAlignment="1">
      <alignment horizontal="center" vertical="center"/>
    </xf>
    <xf numFmtId="0" fontId="0" fillId="0" borderId="70" xfId="0" applyFill="1" applyBorder="1" applyAlignment="1">
      <alignment horizontal="center" vertical="center"/>
    </xf>
    <xf numFmtId="0" fontId="0" fillId="0" borderId="86" xfId="0" applyFill="1" applyBorder="1" applyAlignment="1">
      <alignment horizontal="center" vertical="center"/>
    </xf>
    <xf numFmtId="0" fontId="0" fillId="0" borderId="67" xfId="0" applyFill="1" applyBorder="1" applyAlignment="1" applyProtection="1">
      <alignment horizontal="left" vertical="center" wrapText="1"/>
      <protection locked="0"/>
    </xf>
    <xf numFmtId="0" fontId="0" fillId="0" borderId="87" xfId="0" applyFill="1" applyBorder="1" applyAlignment="1" applyProtection="1">
      <alignment horizontal="left" vertical="center"/>
      <protection locked="0"/>
    </xf>
    <xf numFmtId="0" fontId="1" fillId="0" borderId="19" xfId="0" applyFont="1" applyFill="1" applyBorder="1" applyAlignment="1">
      <alignment horizontal="center" vertical="center" wrapText="1"/>
    </xf>
    <xf numFmtId="0" fontId="1" fillId="0" borderId="19" xfId="0" applyFont="1" applyFill="1" applyBorder="1" applyAlignment="1">
      <alignment horizontal="center" vertical="center"/>
    </xf>
    <xf numFmtId="49" fontId="3" fillId="0" borderId="70" xfId="0" applyNumberFormat="1" applyFont="1" applyFill="1" applyBorder="1" applyAlignment="1">
      <alignment horizontal="center" vertical="center"/>
    </xf>
    <xf numFmtId="49" fontId="3" fillId="0" borderId="62" xfId="0" applyNumberFormat="1" applyFont="1" applyFill="1" applyBorder="1" applyAlignment="1">
      <alignment horizontal="center" vertical="center"/>
    </xf>
    <xf numFmtId="0" fontId="0" fillId="0" borderId="69" xfId="0" applyFill="1" applyBorder="1" applyAlignment="1">
      <alignment vertical="center"/>
    </xf>
    <xf numFmtId="0" fontId="0" fillId="0" borderId="85" xfId="0" applyFill="1" applyBorder="1" applyAlignment="1">
      <alignment vertical="center"/>
    </xf>
    <xf numFmtId="0" fontId="0" fillId="0" borderId="70" xfId="0" applyFill="1" applyBorder="1" applyAlignment="1">
      <alignment vertical="center"/>
    </xf>
    <xf numFmtId="0" fontId="0" fillId="0" borderId="86" xfId="0" applyFill="1" applyBorder="1" applyAlignment="1">
      <alignment vertical="center"/>
    </xf>
    <xf numFmtId="0" fontId="0" fillId="0" borderId="70" xfId="0" applyFill="1" applyBorder="1" applyAlignment="1" applyProtection="1">
      <alignment horizontal="left" vertical="top" wrapText="1"/>
      <protection locked="0"/>
    </xf>
    <xf numFmtId="0" fontId="0" fillId="0" borderId="86" xfId="0" applyFill="1" applyBorder="1" applyAlignment="1" applyProtection="1">
      <alignment horizontal="left" vertical="top" wrapText="1"/>
      <protection locked="0"/>
    </xf>
    <xf numFmtId="0" fontId="3" fillId="0" borderId="19" xfId="0" applyFont="1" applyFill="1" applyBorder="1" applyAlignment="1">
      <alignment horizontal="justify" vertical="center" wrapText="1"/>
    </xf>
    <xf numFmtId="0" fontId="3"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1" fillId="0" borderId="14" xfId="0" applyFont="1" applyFill="1" applyBorder="1" applyAlignment="1">
      <alignment horizontal="center" vertical="center"/>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3" fillId="0" borderId="19" xfId="0" applyFont="1" applyFill="1" applyBorder="1" applyAlignment="1">
      <alignment horizontal="center" vertical="center"/>
    </xf>
    <xf numFmtId="0" fontId="3" fillId="0" borderId="20" xfId="0" applyFont="1" applyFill="1" applyBorder="1" applyAlignment="1">
      <alignment vertical="center"/>
    </xf>
    <xf numFmtId="0" fontId="1" fillId="0" borderId="20" xfId="0" applyFont="1" applyFill="1" applyBorder="1" applyAlignment="1">
      <alignment vertical="center"/>
    </xf>
    <xf numFmtId="38" fontId="1" fillId="0" borderId="16" xfId="49" applyFont="1" applyFill="1" applyBorder="1" applyAlignment="1">
      <alignment horizontal="center" vertical="center" wrapText="1"/>
    </xf>
    <xf numFmtId="38" fontId="1" fillId="0" borderId="16" xfId="49" applyFont="1" applyFill="1" applyBorder="1" applyAlignment="1">
      <alignment horizontal="center" vertical="center"/>
    </xf>
    <xf numFmtId="0" fontId="1" fillId="0" borderId="20" xfId="0" applyFont="1" applyFill="1" applyBorder="1" applyAlignment="1">
      <alignment horizontal="center" vertical="center"/>
    </xf>
    <xf numFmtId="0" fontId="1" fillId="0" borderId="14"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88" xfId="0" applyFont="1" applyBorder="1" applyAlignment="1">
      <alignment horizontal="center" vertical="center"/>
    </xf>
    <xf numFmtId="0" fontId="3" fillId="0" borderId="75" xfId="0" applyFont="1" applyBorder="1" applyAlignment="1">
      <alignment vertical="center"/>
    </xf>
    <xf numFmtId="0" fontId="3" fillId="0" borderId="39" xfId="0" applyFont="1" applyBorder="1" applyAlignment="1">
      <alignment vertical="center"/>
    </xf>
    <xf numFmtId="0" fontId="3" fillId="0" borderId="89" xfId="0" applyFont="1" applyBorder="1" applyAlignment="1">
      <alignment horizontal="center" vertical="center"/>
    </xf>
    <xf numFmtId="0" fontId="3" fillId="0" borderId="78" xfId="0" applyFont="1" applyBorder="1" applyAlignment="1">
      <alignment horizontal="center" vertical="center"/>
    </xf>
    <xf numFmtId="0" fontId="3" fillId="0" borderId="62" xfId="0" applyFont="1" applyBorder="1" applyAlignment="1">
      <alignment horizontal="center" vertical="center"/>
    </xf>
    <xf numFmtId="177" fontId="3" fillId="0" borderId="68" xfId="0" applyNumberFormat="1" applyFont="1" applyFill="1" applyBorder="1" applyAlignment="1">
      <alignment horizontal="center" vertical="top"/>
    </xf>
    <xf numFmtId="0" fontId="1" fillId="0" borderId="34" xfId="0" applyFont="1" applyFill="1" applyBorder="1" applyAlignment="1">
      <alignment vertical="top"/>
    </xf>
    <xf numFmtId="0" fontId="10" fillId="0" borderId="68" xfId="0" applyFont="1" applyFill="1" applyBorder="1" applyAlignment="1">
      <alignment vertical="top" wrapText="1"/>
    </xf>
    <xf numFmtId="0" fontId="10" fillId="0" borderId="61" xfId="0" applyFont="1" applyFill="1" applyBorder="1" applyAlignment="1">
      <alignment vertical="top" wrapText="1"/>
    </xf>
    <xf numFmtId="177" fontId="3" fillId="0" borderId="67" xfId="0" applyNumberFormat="1" applyFont="1" applyFill="1" applyBorder="1" applyAlignment="1">
      <alignment horizontal="center" vertical="top"/>
    </xf>
    <xf numFmtId="0" fontId="1" fillId="0" borderId="61" xfId="0" applyFont="1" applyFill="1" applyBorder="1" applyAlignment="1">
      <alignment vertical="top"/>
    </xf>
    <xf numFmtId="177" fontId="3" fillId="0" borderId="67" xfId="0" applyNumberFormat="1" applyFont="1" applyFill="1" applyBorder="1" applyAlignment="1">
      <alignment horizontal="center" vertical="top"/>
    </xf>
    <xf numFmtId="0" fontId="1" fillId="0" borderId="61" xfId="0" applyFont="1" applyFill="1" applyBorder="1" applyAlignment="1">
      <alignment vertical="top"/>
    </xf>
    <xf numFmtId="177" fontId="3" fillId="0" borderId="68" xfId="0" applyNumberFormat="1" applyFont="1" applyFill="1" applyBorder="1" applyAlignment="1">
      <alignment horizontal="center" vertical="top"/>
    </xf>
    <xf numFmtId="0" fontId="1" fillId="0" borderId="34" xfId="0" applyFont="1" applyFill="1" applyBorder="1" applyAlignment="1">
      <alignment vertical="top"/>
    </xf>
    <xf numFmtId="0" fontId="3" fillId="0" borderId="68" xfId="0" applyFont="1" applyFill="1" applyBorder="1" applyAlignment="1">
      <alignment horizontal="center" vertical="top"/>
    </xf>
    <xf numFmtId="0" fontId="3" fillId="0" borderId="88"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89" xfId="0" applyFont="1" applyFill="1" applyBorder="1" applyAlignment="1">
      <alignment vertical="center"/>
    </xf>
    <xf numFmtId="0" fontId="3" fillId="0" borderId="78" xfId="0" applyFont="1" applyFill="1" applyBorder="1" applyAlignment="1">
      <alignment vertical="center"/>
    </xf>
    <xf numFmtId="0" fontId="3" fillId="0" borderId="62" xfId="0" applyFont="1" applyFill="1" applyBorder="1" applyAlignment="1">
      <alignment vertical="center"/>
    </xf>
    <xf numFmtId="0" fontId="3" fillId="0" borderId="69" xfId="0" applyFont="1" applyFill="1" applyBorder="1" applyAlignment="1">
      <alignment horizontal="center" vertical="top" wrapText="1"/>
    </xf>
    <xf numFmtId="0" fontId="3" fillId="0" borderId="39" xfId="0" applyFont="1" applyFill="1" applyBorder="1" applyAlignment="1">
      <alignment horizontal="center" vertical="top" wrapText="1"/>
    </xf>
    <xf numFmtId="0" fontId="1" fillId="0" borderId="67" xfId="0" applyFont="1" applyFill="1" applyBorder="1" applyAlignment="1">
      <alignment horizontal="center" vertical="top" wrapText="1"/>
    </xf>
    <xf numFmtId="0" fontId="1" fillId="0" borderId="61" xfId="0" applyFont="1" applyFill="1" applyBorder="1" applyAlignment="1">
      <alignment horizontal="center" vertical="top" wrapText="1"/>
    </xf>
    <xf numFmtId="0" fontId="1" fillId="0" borderId="68"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88" xfId="0" applyFont="1" applyFill="1" applyBorder="1" applyAlignment="1">
      <alignment horizontal="center" vertical="center"/>
    </xf>
    <xf numFmtId="0" fontId="1" fillId="0" borderId="75" xfId="0" applyFont="1" applyFill="1" applyBorder="1" applyAlignment="1">
      <alignment vertical="center"/>
    </xf>
    <xf numFmtId="0" fontId="1" fillId="0" borderId="39" xfId="0" applyFont="1" applyFill="1" applyBorder="1" applyAlignment="1">
      <alignment vertical="center"/>
    </xf>
    <xf numFmtId="0" fontId="1" fillId="0" borderId="89" xfId="0" applyNumberFormat="1" applyFont="1" applyFill="1" applyBorder="1" applyAlignment="1">
      <alignment vertical="center"/>
    </xf>
    <xf numFmtId="0" fontId="1" fillId="0" borderId="78" xfId="0" applyNumberFormat="1" applyFont="1" applyFill="1" applyBorder="1" applyAlignment="1">
      <alignment vertical="center"/>
    </xf>
    <xf numFmtId="0" fontId="1" fillId="0" borderId="62" xfId="0" applyFont="1" applyFill="1" applyBorder="1" applyAlignment="1">
      <alignment vertical="center"/>
    </xf>
    <xf numFmtId="0" fontId="1" fillId="0" borderId="68" xfId="0" applyFont="1" applyFill="1" applyBorder="1" applyAlignment="1">
      <alignment vertical="top" wrapText="1"/>
    </xf>
    <xf numFmtId="0" fontId="1" fillId="0" borderId="31" xfId="0" applyFont="1" applyFill="1" applyBorder="1" applyAlignment="1">
      <alignment vertical="top" wrapText="1"/>
    </xf>
    <xf numFmtId="0" fontId="1" fillId="0" borderId="69" xfId="0" applyFont="1" applyFill="1" applyBorder="1" applyAlignment="1">
      <alignment horizontal="center" vertical="top" wrapText="1"/>
    </xf>
    <xf numFmtId="0" fontId="1" fillId="0" borderId="39" xfId="0" applyFont="1" applyFill="1" applyBorder="1" applyAlignment="1">
      <alignment horizontal="center" vertical="top" wrapText="1"/>
    </xf>
    <xf numFmtId="0" fontId="1" fillId="0" borderId="39" xfId="0" applyFont="1" applyFill="1" applyBorder="1" applyAlignment="1">
      <alignment vertical="center"/>
    </xf>
    <xf numFmtId="0" fontId="1" fillId="0" borderId="89" xfId="0" applyFont="1" applyFill="1" applyBorder="1" applyAlignment="1">
      <alignment vertical="center"/>
    </xf>
    <xf numFmtId="0" fontId="1" fillId="0" borderId="78" xfId="0" applyFont="1" applyFill="1" applyBorder="1" applyAlignment="1">
      <alignment vertical="center"/>
    </xf>
    <xf numFmtId="0" fontId="1" fillId="0" borderId="62" xfId="0" applyFont="1" applyFill="1" applyBorder="1" applyAlignment="1">
      <alignment vertical="center"/>
    </xf>
    <xf numFmtId="0" fontId="8" fillId="0" borderId="19" xfId="0" applyFont="1" applyFill="1" applyBorder="1" applyAlignment="1">
      <alignment horizontal="left" vertical="top" wrapText="1"/>
    </xf>
    <xf numFmtId="0" fontId="8" fillId="0" borderId="19" xfId="0" applyFont="1" applyFill="1" applyBorder="1" applyAlignment="1">
      <alignment vertical="center" wrapText="1"/>
    </xf>
    <xf numFmtId="0" fontId="8" fillId="0" borderId="14" xfId="0" applyFont="1" applyFill="1" applyBorder="1" applyAlignment="1">
      <alignment horizontal="left" vertical="top" wrapText="1"/>
    </xf>
    <xf numFmtId="0" fontId="8" fillId="0" borderId="14" xfId="0" applyFont="1" applyFill="1" applyBorder="1" applyAlignment="1">
      <alignment vertical="center" wrapText="1"/>
    </xf>
    <xf numFmtId="0" fontId="1" fillId="0" borderId="38" xfId="0" applyFont="1" applyFill="1" applyBorder="1" applyAlignment="1">
      <alignment horizontal="center" vertical="center" wrapText="1"/>
    </xf>
    <xf numFmtId="0" fontId="1" fillId="0" borderId="19" xfId="0" applyFont="1" applyFill="1" applyBorder="1" applyAlignment="1">
      <alignment vertical="center" wrapText="1"/>
    </xf>
    <xf numFmtId="0" fontId="1" fillId="0" borderId="19" xfId="0" applyFont="1" applyFill="1" applyBorder="1" applyAlignment="1">
      <alignment vertical="center" wrapText="1"/>
    </xf>
    <xf numFmtId="0" fontId="1" fillId="0" borderId="90" xfId="0" applyFont="1" applyFill="1" applyBorder="1" applyAlignment="1">
      <alignment horizontal="center" vertical="center" wrapText="1"/>
    </xf>
    <xf numFmtId="0" fontId="1" fillId="0" borderId="14" xfId="0" applyFont="1" applyFill="1" applyBorder="1" applyAlignment="1">
      <alignment vertical="center" wrapText="1"/>
    </xf>
    <xf numFmtId="0" fontId="1" fillId="0" borderId="14" xfId="0" applyFont="1" applyFill="1" applyBorder="1" applyAlignment="1">
      <alignment vertical="center" wrapText="1"/>
    </xf>
    <xf numFmtId="0" fontId="1" fillId="0" borderId="37" xfId="0" applyFont="1" applyFill="1" applyBorder="1" applyAlignment="1">
      <alignment horizontal="center" vertical="center" wrapText="1"/>
    </xf>
    <xf numFmtId="0" fontId="1" fillId="0" borderId="20" xfId="0" applyFont="1" applyFill="1" applyBorder="1" applyAlignment="1">
      <alignment vertical="center" wrapText="1"/>
    </xf>
    <xf numFmtId="0" fontId="1" fillId="0" borderId="20" xfId="0" applyFont="1" applyFill="1" applyBorder="1" applyAlignment="1">
      <alignment vertical="center" wrapText="1"/>
    </xf>
    <xf numFmtId="0" fontId="8" fillId="0" borderId="69" xfId="0" applyFont="1" applyFill="1" applyBorder="1" applyAlignment="1">
      <alignment vertical="top" wrapText="1"/>
    </xf>
    <xf numFmtId="0" fontId="8" fillId="0" borderId="39" xfId="0" applyFont="1" applyFill="1" applyBorder="1" applyAlignment="1">
      <alignment vertical="center" wrapText="1"/>
    </xf>
    <xf numFmtId="0" fontId="8" fillId="0" borderId="14" xfId="0" applyFont="1" applyFill="1" applyBorder="1" applyAlignment="1">
      <alignment vertical="top" wrapText="1"/>
    </xf>
    <xf numFmtId="0" fontId="8" fillId="0" borderId="79" xfId="0" applyFont="1" applyFill="1" applyBorder="1" applyAlignment="1">
      <alignment horizontal="left" vertical="top" wrapText="1"/>
    </xf>
    <xf numFmtId="0" fontId="8" fillId="0" borderId="24" xfId="0" applyFont="1" applyFill="1" applyBorder="1" applyAlignment="1">
      <alignment vertical="center" wrapText="1"/>
    </xf>
    <xf numFmtId="0" fontId="8" fillId="0" borderId="68"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1" fillId="0" borderId="17" xfId="0" applyFont="1" applyFill="1" applyBorder="1" applyAlignment="1">
      <alignment vertical="center"/>
    </xf>
    <xf numFmtId="0" fontId="1" fillId="0" borderId="18" xfId="0" applyFont="1" applyFill="1" applyBorder="1" applyAlignment="1">
      <alignment vertical="center"/>
    </xf>
    <xf numFmtId="0" fontId="1" fillId="0" borderId="13" xfId="0" applyFont="1" applyFill="1" applyBorder="1" applyAlignment="1">
      <alignment vertical="center"/>
    </xf>
    <xf numFmtId="0" fontId="1" fillId="0" borderId="17" xfId="0" applyFont="1" applyFill="1" applyBorder="1" applyAlignment="1">
      <alignment vertical="center" wrapText="1"/>
    </xf>
    <xf numFmtId="0" fontId="1" fillId="0" borderId="18" xfId="0" applyFont="1" applyFill="1" applyBorder="1" applyAlignment="1">
      <alignment vertical="center" wrapText="1"/>
    </xf>
    <xf numFmtId="0" fontId="1" fillId="0" borderId="13" xfId="0" applyFont="1" applyFill="1" applyBorder="1" applyAlignment="1">
      <alignment vertical="center" wrapText="1"/>
    </xf>
    <xf numFmtId="0" fontId="8" fillId="0" borderId="25"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70" xfId="0" applyFont="1" applyFill="1" applyBorder="1" applyAlignment="1">
      <alignment vertical="top" wrapText="1"/>
    </xf>
    <xf numFmtId="0" fontId="8" fillId="0" borderId="62" xfId="0" applyFont="1" applyFill="1" applyBorder="1" applyAlignment="1">
      <alignment vertical="center" wrapText="1"/>
    </xf>
    <xf numFmtId="0" fontId="8" fillId="0" borderId="68" xfId="0" applyFont="1" applyFill="1" applyBorder="1" applyAlignment="1">
      <alignment vertical="top" wrapText="1"/>
    </xf>
    <xf numFmtId="0" fontId="8" fillId="0" borderId="31" xfId="0" applyFont="1" applyFill="1" applyBorder="1" applyAlignment="1">
      <alignment vertical="top" wrapText="1"/>
    </xf>
    <xf numFmtId="0" fontId="18" fillId="0" borderId="19"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8" fillId="0" borderId="13"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35</xdr:row>
      <xdr:rowOff>76200</xdr:rowOff>
    </xdr:from>
    <xdr:to>
      <xdr:col>17</xdr:col>
      <xdr:colOff>190500</xdr:colOff>
      <xdr:row>51</xdr:row>
      <xdr:rowOff>133350</xdr:rowOff>
    </xdr:to>
    <xdr:sp>
      <xdr:nvSpPr>
        <xdr:cNvPr id="1" name="正方形/長方形 1"/>
        <xdr:cNvSpPr>
          <a:spLocks/>
        </xdr:cNvSpPr>
      </xdr:nvSpPr>
      <xdr:spPr>
        <a:xfrm>
          <a:off x="1409700" y="7239000"/>
          <a:ext cx="5267325" cy="2800350"/>
        </a:xfrm>
        <a:prstGeom prst="rect">
          <a:avLst/>
        </a:prstGeom>
        <a:noFill/>
        <a:ln w="25400" cmpd="dbl">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0"/>
  <sheetViews>
    <sheetView tabSelected="1" zoomScalePageLayoutView="0" workbookViewId="0" topLeftCell="A1">
      <selection activeCell="A13" sqref="A13"/>
    </sheetView>
  </sheetViews>
  <sheetFormatPr defaultColWidth="9.140625" defaultRowHeight="15"/>
  <sheetData>
    <row r="1" spans="1:13" ht="13.5">
      <c r="A1" s="6"/>
      <c r="B1" s="136"/>
      <c r="C1" s="136"/>
      <c r="D1" s="137"/>
      <c r="E1" s="137"/>
      <c r="F1" s="136"/>
      <c r="G1" s="136"/>
      <c r="H1" s="136"/>
      <c r="I1" s="136"/>
      <c r="J1" s="136"/>
      <c r="K1" s="136"/>
      <c r="L1" s="6"/>
      <c r="M1" s="6"/>
    </row>
    <row r="2" spans="1:13" ht="13.5">
      <c r="A2" s="6"/>
      <c r="B2" s="136"/>
      <c r="C2" s="136"/>
      <c r="D2" s="137"/>
      <c r="E2" s="137"/>
      <c r="F2" s="136"/>
      <c r="G2" s="136"/>
      <c r="H2" s="136"/>
      <c r="I2" s="136"/>
      <c r="J2" s="136"/>
      <c r="K2" s="136"/>
      <c r="L2" s="6"/>
      <c r="M2" s="6"/>
    </row>
    <row r="3" spans="1:14" ht="21">
      <c r="A3" s="448" t="s">
        <v>256</v>
      </c>
      <c r="B3" s="448"/>
      <c r="C3" s="448"/>
      <c r="D3" s="448"/>
      <c r="E3" s="448"/>
      <c r="F3" s="448"/>
      <c r="G3" s="448"/>
      <c r="H3" s="448"/>
      <c r="I3" s="448"/>
      <c r="J3" s="448"/>
      <c r="K3" s="448"/>
      <c r="L3" s="448"/>
      <c r="M3" s="448"/>
      <c r="N3" s="448"/>
    </row>
    <row r="4" spans="1:13" ht="13.5">
      <c r="A4" s="6"/>
      <c r="B4" s="138"/>
      <c r="C4" s="139"/>
      <c r="D4" s="140"/>
      <c r="E4" s="141"/>
      <c r="F4" s="136"/>
      <c r="G4" s="136"/>
      <c r="H4" s="136"/>
      <c r="I4" s="136"/>
      <c r="J4" s="136"/>
      <c r="K4" s="136"/>
      <c r="L4" s="6"/>
      <c r="M4" s="6"/>
    </row>
    <row r="5" spans="1:12" ht="13.5">
      <c r="A5" s="6"/>
      <c r="B5" s="142"/>
      <c r="C5" s="139"/>
      <c r="D5" s="137"/>
      <c r="E5" s="7"/>
      <c r="F5" s="136"/>
      <c r="G5" s="136"/>
      <c r="H5" s="6"/>
      <c r="I5" s="136"/>
      <c r="J5" s="136"/>
      <c r="K5" s="136"/>
      <c r="L5" s="6"/>
    </row>
    <row r="6" spans="1:12" ht="13.5">
      <c r="A6" s="6"/>
      <c r="B6" s="142"/>
      <c r="C6" s="139"/>
      <c r="D6" s="137"/>
      <c r="E6" s="7"/>
      <c r="F6" s="136"/>
      <c r="G6" s="136"/>
      <c r="H6" s="6"/>
      <c r="I6" s="136"/>
      <c r="J6" s="136"/>
      <c r="K6" s="136"/>
      <c r="L6" s="6"/>
    </row>
    <row r="7" spans="1:12" ht="13.5">
      <c r="A7" s="6"/>
      <c r="B7" s="142"/>
      <c r="C7" s="139"/>
      <c r="D7" s="137"/>
      <c r="E7" s="7"/>
      <c r="F7" s="136"/>
      <c r="G7" s="136"/>
      <c r="H7" s="6"/>
      <c r="I7" s="136"/>
      <c r="J7" s="136"/>
      <c r="K7" s="136"/>
      <c r="L7" s="6"/>
    </row>
    <row r="8" spans="1:12" ht="13.5">
      <c r="A8" s="6"/>
      <c r="B8" s="142"/>
      <c r="C8" s="139"/>
      <c r="D8" s="137"/>
      <c r="E8" s="7"/>
      <c r="F8" s="136"/>
      <c r="G8" s="136"/>
      <c r="H8" s="6"/>
      <c r="I8" s="136"/>
      <c r="J8" s="136"/>
      <c r="K8" s="136"/>
      <c r="L8" s="6"/>
    </row>
    <row r="9" spans="1:14" ht="17.25">
      <c r="A9" s="6"/>
      <c r="B9" s="142"/>
      <c r="C9" s="139"/>
      <c r="D9" s="137"/>
      <c r="E9" s="7"/>
      <c r="F9" s="136"/>
      <c r="G9" s="136"/>
      <c r="H9" s="6"/>
      <c r="I9" s="136"/>
      <c r="J9" s="136"/>
      <c r="K9" s="136"/>
      <c r="L9" s="6"/>
      <c r="M9" s="143"/>
      <c r="N9" s="161" t="s">
        <v>67</v>
      </c>
    </row>
    <row r="10" spans="1:13" ht="13.5">
      <c r="A10" s="6"/>
      <c r="B10" s="138"/>
      <c r="C10" s="139"/>
      <c r="D10" s="137"/>
      <c r="E10" s="144"/>
      <c r="F10" s="136"/>
      <c r="G10" s="136"/>
      <c r="H10" s="136"/>
      <c r="I10" s="136"/>
      <c r="J10" s="136"/>
      <c r="K10" s="136"/>
      <c r="L10" s="6"/>
      <c r="M10" s="6"/>
    </row>
    <row r="11" spans="1:13" ht="13.5">
      <c r="A11" s="6"/>
      <c r="B11" s="138"/>
      <c r="C11" s="139"/>
      <c r="D11" s="137"/>
      <c r="E11" s="144"/>
      <c r="F11" s="136"/>
      <c r="G11" s="136"/>
      <c r="H11" s="136"/>
      <c r="I11" s="136"/>
      <c r="J11" s="136"/>
      <c r="K11" s="136"/>
      <c r="L11" s="6"/>
      <c r="M11" s="6"/>
    </row>
    <row r="12" spans="1:13" ht="13.5">
      <c r="A12" s="6"/>
      <c r="B12" s="138"/>
      <c r="C12" s="139"/>
      <c r="D12" s="137"/>
      <c r="E12" s="144"/>
      <c r="F12" s="136"/>
      <c r="G12" s="136"/>
      <c r="H12" s="136"/>
      <c r="I12" s="136"/>
      <c r="J12" s="136"/>
      <c r="K12" s="136"/>
      <c r="L12" s="6"/>
      <c r="M12" s="6"/>
    </row>
    <row r="13" spans="1:13" ht="13.5">
      <c r="A13" s="6"/>
      <c r="B13" s="138"/>
      <c r="C13" s="139"/>
      <c r="D13" s="137"/>
      <c r="E13" s="144"/>
      <c r="F13" s="136"/>
      <c r="G13" s="136"/>
      <c r="H13" s="136"/>
      <c r="I13" s="136"/>
      <c r="J13" s="136"/>
      <c r="K13" s="136"/>
      <c r="L13" s="6"/>
      <c r="M13" s="6"/>
    </row>
    <row r="14" spans="1:13" ht="13.5">
      <c r="A14" s="162" t="s">
        <v>12</v>
      </c>
      <c r="B14" s="150"/>
      <c r="C14" s="151"/>
      <c r="D14" s="148"/>
      <c r="E14" s="152"/>
      <c r="F14" s="149"/>
      <c r="G14" s="149"/>
      <c r="H14" s="149"/>
      <c r="I14" s="149"/>
      <c r="J14" s="149"/>
      <c r="K14" s="149"/>
      <c r="L14" s="145"/>
      <c r="M14" s="145"/>
    </row>
    <row r="15" spans="1:13" ht="13.5">
      <c r="A15" s="9"/>
      <c r="B15" s="146"/>
      <c r="C15" s="147"/>
      <c r="D15" s="153"/>
      <c r="E15" s="148"/>
      <c r="F15" s="149"/>
      <c r="G15" s="149"/>
      <c r="H15" s="149"/>
      <c r="I15" s="149"/>
      <c r="J15" s="149"/>
      <c r="K15" s="149"/>
      <c r="L15" s="145"/>
      <c r="M15" s="145"/>
    </row>
    <row r="16" spans="1:13" ht="13.5">
      <c r="A16" s="162" t="s">
        <v>68</v>
      </c>
      <c r="B16" s="150"/>
      <c r="C16" s="147"/>
      <c r="D16" s="148"/>
      <c r="E16" s="148"/>
      <c r="F16" s="149"/>
      <c r="G16" s="149"/>
      <c r="H16" s="149"/>
      <c r="I16" s="149"/>
      <c r="J16" s="149"/>
      <c r="K16" s="149"/>
      <c r="L16" s="145"/>
      <c r="M16" s="145"/>
    </row>
    <row r="17" spans="1:13" ht="13.5">
      <c r="A17" s="145"/>
      <c r="B17" s="150"/>
      <c r="C17" s="147"/>
      <c r="D17" s="148"/>
      <c r="E17" s="148"/>
      <c r="F17" s="149"/>
      <c r="G17" s="149"/>
      <c r="H17" s="149"/>
      <c r="I17" s="149"/>
      <c r="J17" s="149"/>
      <c r="K17" s="149"/>
      <c r="L17" s="145"/>
      <c r="M17" s="145"/>
    </row>
    <row r="18" spans="1:13" ht="13.5">
      <c r="A18" s="162"/>
      <c r="B18" s="146"/>
      <c r="C18" s="151"/>
      <c r="D18" s="148"/>
      <c r="E18" s="148"/>
      <c r="F18" s="149"/>
      <c r="G18" s="149"/>
      <c r="H18" s="149"/>
      <c r="I18" s="149"/>
      <c r="J18" s="149"/>
      <c r="K18" s="149"/>
      <c r="L18" s="145"/>
      <c r="M18" s="145"/>
    </row>
    <row r="19" spans="1:13" ht="13.5">
      <c r="A19" s="145"/>
      <c r="B19" s="150"/>
      <c r="C19" s="147"/>
      <c r="D19" s="148"/>
      <c r="E19" s="148"/>
      <c r="F19" s="149"/>
      <c r="G19" s="149"/>
      <c r="H19" s="149"/>
      <c r="I19" s="149"/>
      <c r="J19" s="149"/>
      <c r="K19" s="149"/>
      <c r="L19" s="145"/>
      <c r="M19" s="145"/>
    </row>
    <row r="20" spans="1:13" ht="13.5">
      <c r="A20" s="145"/>
      <c r="B20" s="150"/>
      <c r="C20" s="147"/>
      <c r="D20" s="148"/>
      <c r="E20" s="148"/>
      <c r="F20" s="149"/>
      <c r="G20" s="149"/>
      <c r="H20" s="149"/>
      <c r="I20" s="149"/>
      <c r="J20" s="149"/>
      <c r="K20" s="149"/>
      <c r="L20" s="145"/>
      <c r="M20" s="145"/>
    </row>
  </sheetData>
  <sheetProtection/>
  <mergeCells count="1">
    <mergeCell ref="A3:N3"/>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C24"/>
  <sheetViews>
    <sheetView zoomScalePageLayoutView="0" workbookViewId="0" topLeftCell="A1">
      <selection activeCell="G19" sqref="G19"/>
    </sheetView>
  </sheetViews>
  <sheetFormatPr defaultColWidth="9.140625" defaultRowHeight="15"/>
  <cols>
    <col min="1" max="1" width="4.57421875" style="58" customWidth="1"/>
    <col min="2" max="2" width="13.8515625" style="69" bestFit="1" customWidth="1"/>
    <col min="3" max="3" width="144.8515625" style="58" customWidth="1"/>
    <col min="4" max="16384" width="9.00390625" style="58" customWidth="1"/>
  </cols>
  <sheetData>
    <row r="1" spans="1:3" s="40" customFormat="1" ht="14.25" thickBot="1">
      <c r="A1" s="61"/>
      <c r="B1" s="61"/>
      <c r="C1" s="62"/>
    </row>
    <row r="2" spans="1:3" s="40" customFormat="1" ht="30" customHeight="1" thickBot="1">
      <c r="A2" s="358" t="s">
        <v>72</v>
      </c>
      <c r="B2" s="359" t="s">
        <v>96</v>
      </c>
      <c r="C2" s="360" t="s">
        <v>92</v>
      </c>
    </row>
    <row r="3" spans="1:3" ht="67.5">
      <c r="A3" s="173">
        <v>2</v>
      </c>
      <c r="B3" s="43" t="s">
        <v>200</v>
      </c>
      <c r="C3" s="435" t="s">
        <v>597</v>
      </c>
    </row>
    <row r="4" spans="1:3" s="37" customFormat="1" ht="13.5">
      <c r="A4" s="184">
        <v>3</v>
      </c>
      <c r="B4" s="20" t="s">
        <v>201</v>
      </c>
      <c r="C4" s="356" t="s">
        <v>474</v>
      </c>
    </row>
    <row r="5" spans="1:3" ht="27">
      <c r="A5" s="173">
        <v>4</v>
      </c>
      <c r="B5" s="43" t="s">
        <v>202</v>
      </c>
      <c r="C5" s="436" t="s">
        <v>457</v>
      </c>
    </row>
    <row r="6" spans="1:3" s="37" customFormat="1" ht="13.5">
      <c r="A6" s="184">
        <v>7</v>
      </c>
      <c r="B6" s="20" t="s">
        <v>205</v>
      </c>
      <c r="C6" s="356" t="s">
        <v>592</v>
      </c>
    </row>
    <row r="7" spans="1:3" ht="81">
      <c r="A7" s="173">
        <v>8</v>
      </c>
      <c r="B7" s="43" t="s">
        <v>206</v>
      </c>
      <c r="C7" s="356" t="s">
        <v>595</v>
      </c>
    </row>
    <row r="8" spans="1:3" s="37" customFormat="1" ht="67.5">
      <c r="A8" s="184">
        <v>9</v>
      </c>
      <c r="B8" s="20" t="s">
        <v>207</v>
      </c>
      <c r="C8" s="436" t="s">
        <v>596</v>
      </c>
    </row>
    <row r="9" spans="1:3" s="37" customFormat="1" ht="90.75" customHeight="1">
      <c r="A9" s="184">
        <v>11</v>
      </c>
      <c r="B9" s="20" t="s">
        <v>209</v>
      </c>
      <c r="C9" s="357" t="s">
        <v>416</v>
      </c>
    </row>
    <row r="10" spans="1:3" ht="27">
      <c r="A10" s="173">
        <v>12</v>
      </c>
      <c r="B10" s="43" t="s">
        <v>210</v>
      </c>
      <c r="C10" s="436" t="s">
        <v>558</v>
      </c>
    </row>
    <row r="11" spans="1:3" s="37" customFormat="1" ht="94.5">
      <c r="A11" s="184">
        <v>13</v>
      </c>
      <c r="B11" s="20" t="s">
        <v>211</v>
      </c>
      <c r="C11" s="356" t="s">
        <v>594</v>
      </c>
    </row>
    <row r="12" spans="1:3" s="37" customFormat="1" ht="27">
      <c r="A12" s="184">
        <v>15</v>
      </c>
      <c r="B12" s="20" t="s">
        <v>254</v>
      </c>
      <c r="C12" s="436" t="s">
        <v>6</v>
      </c>
    </row>
    <row r="13" spans="1:3" ht="27">
      <c r="A13" s="173">
        <v>16</v>
      </c>
      <c r="B13" s="43" t="s">
        <v>213</v>
      </c>
      <c r="C13" s="356" t="s">
        <v>483</v>
      </c>
    </row>
    <row r="14" spans="1:3" ht="36.75" customHeight="1">
      <c r="A14" s="173">
        <v>20</v>
      </c>
      <c r="B14" s="43" t="s">
        <v>216</v>
      </c>
      <c r="C14" s="356" t="s">
        <v>593</v>
      </c>
    </row>
    <row r="15" spans="1:3" s="37" customFormat="1" ht="67.5">
      <c r="A15" s="184">
        <v>27</v>
      </c>
      <c r="B15" s="20" t="s">
        <v>223</v>
      </c>
      <c r="C15" s="356" t="s">
        <v>407</v>
      </c>
    </row>
    <row r="16" spans="1:3" s="37" customFormat="1" ht="31.5" customHeight="1">
      <c r="A16" s="184">
        <v>29</v>
      </c>
      <c r="B16" s="20" t="s">
        <v>225</v>
      </c>
      <c r="C16" s="436" t="s">
        <v>285</v>
      </c>
    </row>
    <row r="17" spans="1:3" ht="27">
      <c r="A17" s="173">
        <v>30</v>
      </c>
      <c r="B17" s="43" t="s">
        <v>226</v>
      </c>
      <c r="C17" s="437" t="s">
        <v>598</v>
      </c>
    </row>
    <row r="18" spans="1:3" ht="40.5">
      <c r="A18" s="173">
        <v>32</v>
      </c>
      <c r="B18" s="43" t="s">
        <v>228</v>
      </c>
      <c r="C18" s="356" t="s">
        <v>585</v>
      </c>
    </row>
    <row r="19" spans="1:3" ht="14.25" customHeight="1">
      <c r="A19" s="173">
        <v>34</v>
      </c>
      <c r="B19" s="43" t="s">
        <v>230</v>
      </c>
      <c r="C19" s="356" t="s">
        <v>538</v>
      </c>
    </row>
    <row r="20" spans="1:3" ht="160.5" customHeight="1">
      <c r="A20" s="173">
        <v>36</v>
      </c>
      <c r="B20" s="43" t="s">
        <v>232</v>
      </c>
      <c r="C20" s="436" t="s">
        <v>567</v>
      </c>
    </row>
    <row r="21" spans="1:3" s="37" customFormat="1" ht="40.5">
      <c r="A21" s="184">
        <v>41</v>
      </c>
      <c r="B21" s="20" t="s">
        <v>237</v>
      </c>
      <c r="C21" s="356" t="s">
        <v>599</v>
      </c>
    </row>
    <row r="22" spans="1:3" ht="27">
      <c r="A22" s="173">
        <v>44</v>
      </c>
      <c r="B22" s="43" t="s">
        <v>240</v>
      </c>
      <c r="C22" s="436" t="s">
        <v>591</v>
      </c>
    </row>
    <row r="23" spans="1:3" s="37" customFormat="1" ht="13.5">
      <c r="A23" s="184">
        <v>45</v>
      </c>
      <c r="B23" s="20" t="s">
        <v>241</v>
      </c>
      <c r="C23" s="356" t="s">
        <v>313</v>
      </c>
    </row>
    <row r="24" spans="1:3" ht="41.25" thickBot="1">
      <c r="A24" s="440">
        <v>48</v>
      </c>
      <c r="B24" s="441" t="s">
        <v>244</v>
      </c>
      <c r="C24" s="438" t="s">
        <v>362</v>
      </c>
    </row>
  </sheetData>
  <sheetProtection/>
  <autoFilter ref="A2:C24"/>
  <printOptions/>
  <pageMargins left="0.3937007874015748" right="0.3937007874015748" top="0.5905511811023623" bottom="0.5905511811023623" header="0.31496062992125984" footer="0.31496062992125984"/>
  <pageSetup firstPageNumber="17" useFirstPageNumber="1" horizontalDpi="600" verticalDpi="600" orientation="landscape" paperSize="9" scale="85" r:id="rId1"/>
  <headerFooter>
    <oddFooter>&amp;C&amp;14&amp;P</oddFooter>
  </headerFooter>
</worksheet>
</file>

<file path=xl/worksheets/sheet2.xml><?xml version="1.0" encoding="utf-8"?>
<worksheet xmlns="http://schemas.openxmlformats.org/spreadsheetml/2006/main" xmlns:r="http://schemas.openxmlformats.org/officeDocument/2006/relationships">
  <dimension ref="A1:U55"/>
  <sheetViews>
    <sheetView view="pageBreakPreview" zoomScale="60" zoomScalePageLayoutView="0" workbookViewId="0" topLeftCell="A1">
      <pane xSplit="2" ySplit="3" topLeftCell="C4" activePane="bottomRight" state="frozen"/>
      <selection pane="topLeft" activeCell="G19" sqref="G19"/>
      <selection pane="topRight" activeCell="G19" sqref="G19"/>
      <selection pane="bottomLeft" activeCell="G19" sqref="G19"/>
      <selection pane="bottomRight" activeCell="G19" sqref="G19"/>
    </sheetView>
  </sheetViews>
  <sheetFormatPr defaultColWidth="9.140625" defaultRowHeight="15"/>
  <cols>
    <col min="1" max="1" width="4.421875" style="35" bestFit="1" customWidth="1"/>
    <col min="2" max="2" width="11.00390625" style="34" bestFit="1" customWidth="1"/>
    <col min="3" max="6" width="9.00390625" style="37" customWidth="1"/>
    <col min="7" max="7" width="11.00390625" style="37" bestFit="1" customWidth="1"/>
    <col min="8" max="8" width="27.57421875" style="37" customWidth="1"/>
    <col min="9" max="9" width="9.00390625" style="37" customWidth="1"/>
    <col min="10" max="10" width="9.7109375" style="37" bestFit="1" customWidth="1"/>
    <col min="11" max="11" width="9.140625" style="37" bestFit="1" customWidth="1"/>
    <col min="12" max="12" width="9.7109375" style="78" bestFit="1" customWidth="1"/>
    <col min="13" max="13" width="12.7109375" style="37" customWidth="1"/>
    <col min="14" max="14" width="27.421875" style="37" customWidth="1"/>
    <col min="15" max="15" width="9.00390625" style="37" customWidth="1"/>
    <col min="16" max="16" width="10.00390625" style="34" bestFit="1" customWidth="1"/>
    <col min="17" max="19" width="9.00390625" style="37" customWidth="1"/>
    <col min="20" max="20" width="11.00390625" style="37" bestFit="1" customWidth="1"/>
    <col min="21" max="21" width="27.421875" style="37" customWidth="1"/>
    <col min="22" max="16384" width="9.00390625" style="37" customWidth="1"/>
  </cols>
  <sheetData>
    <row r="1" spans="1:16" s="40" customFormat="1" ht="14.25" thickBot="1">
      <c r="A1" s="61"/>
      <c r="B1" s="61"/>
      <c r="L1" s="70"/>
      <c r="P1" s="61"/>
    </row>
    <row r="2" spans="1:21" ht="13.5">
      <c r="A2" s="452" t="s">
        <v>72</v>
      </c>
      <c r="B2" s="454" t="s">
        <v>96</v>
      </c>
      <c r="C2" s="22" t="s">
        <v>154</v>
      </c>
      <c r="D2" s="23"/>
      <c r="E2" s="23"/>
      <c r="F2" s="23"/>
      <c r="G2" s="23"/>
      <c r="H2" s="13"/>
      <c r="I2" s="22" t="s">
        <v>161</v>
      </c>
      <c r="J2" s="23"/>
      <c r="K2" s="23"/>
      <c r="L2" s="24"/>
      <c r="M2" s="23"/>
      <c r="N2" s="13"/>
      <c r="O2" s="22" t="s">
        <v>162</v>
      </c>
      <c r="P2" s="134"/>
      <c r="Q2" s="23"/>
      <c r="R2" s="23"/>
      <c r="S2" s="23"/>
      <c r="T2" s="23"/>
      <c r="U2" s="13"/>
    </row>
    <row r="3" spans="1:21" s="58" customFormat="1" ht="40.5">
      <c r="A3" s="453"/>
      <c r="B3" s="455"/>
      <c r="C3" s="71" t="s">
        <v>130</v>
      </c>
      <c r="D3" s="72" t="s">
        <v>150</v>
      </c>
      <c r="E3" s="72" t="s">
        <v>151</v>
      </c>
      <c r="F3" s="72" t="s">
        <v>152</v>
      </c>
      <c r="G3" s="72" t="s">
        <v>153</v>
      </c>
      <c r="H3" s="73" t="s">
        <v>149</v>
      </c>
      <c r="I3" s="71" t="s">
        <v>130</v>
      </c>
      <c r="J3" s="74" t="s">
        <v>97</v>
      </c>
      <c r="K3" s="74" t="s">
        <v>98</v>
      </c>
      <c r="L3" s="75" t="s">
        <v>99</v>
      </c>
      <c r="M3" s="74" t="s">
        <v>100</v>
      </c>
      <c r="N3" s="73" t="s">
        <v>155</v>
      </c>
      <c r="O3" s="71" t="s">
        <v>130</v>
      </c>
      <c r="P3" s="60" t="s">
        <v>101</v>
      </c>
      <c r="Q3" s="72" t="s">
        <v>156</v>
      </c>
      <c r="R3" s="72" t="s">
        <v>157</v>
      </c>
      <c r="S3" s="72" t="s">
        <v>158</v>
      </c>
      <c r="T3" s="72" t="s">
        <v>159</v>
      </c>
      <c r="U3" s="73" t="s">
        <v>160</v>
      </c>
    </row>
    <row r="4" spans="1:21" s="76" customFormat="1" ht="13.5">
      <c r="A4" s="165">
        <v>1</v>
      </c>
      <c r="B4" s="21" t="s">
        <v>74</v>
      </c>
      <c r="C4" s="192" t="s">
        <v>257</v>
      </c>
      <c r="D4" s="193"/>
      <c r="E4" s="193"/>
      <c r="F4" s="193"/>
      <c r="G4" s="193"/>
      <c r="H4" s="194"/>
      <c r="I4" s="192" t="s">
        <v>257</v>
      </c>
      <c r="J4" s="195"/>
      <c r="K4" s="195"/>
      <c r="L4" s="195"/>
      <c r="M4" s="195"/>
      <c r="N4" s="194"/>
      <c r="O4" s="192" t="s">
        <v>257</v>
      </c>
      <c r="P4" s="196"/>
      <c r="Q4" s="193"/>
      <c r="R4" s="193"/>
      <c r="S4" s="193"/>
      <c r="T4" s="193"/>
      <c r="U4" s="194"/>
    </row>
    <row r="5" spans="1:21" s="76" customFormat="1" ht="13.5">
      <c r="A5" s="166">
        <v>2</v>
      </c>
      <c r="B5" s="21" t="s">
        <v>75</v>
      </c>
      <c r="C5" s="192" t="s">
        <v>257</v>
      </c>
      <c r="D5" s="193"/>
      <c r="E5" s="193"/>
      <c r="F5" s="193"/>
      <c r="G5" s="193"/>
      <c r="H5" s="194"/>
      <c r="I5" s="192" t="s">
        <v>258</v>
      </c>
      <c r="J5" s="195">
        <v>10000</v>
      </c>
      <c r="K5" s="195">
        <v>10000</v>
      </c>
      <c r="L5" s="195">
        <v>10000</v>
      </c>
      <c r="M5" s="195">
        <v>10000</v>
      </c>
      <c r="N5" s="197" t="s">
        <v>275</v>
      </c>
      <c r="O5" s="192" t="s">
        <v>257</v>
      </c>
      <c r="P5" s="196"/>
      <c r="Q5" s="193"/>
      <c r="R5" s="193"/>
      <c r="S5" s="193"/>
      <c r="T5" s="193"/>
      <c r="U5" s="197"/>
    </row>
    <row r="6" spans="1:21" s="12" customFormat="1" ht="13.5">
      <c r="A6" s="165">
        <v>3</v>
      </c>
      <c r="B6" s="21" t="s">
        <v>201</v>
      </c>
      <c r="C6" s="192" t="s">
        <v>257</v>
      </c>
      <c r="D6" s="193"/>
      <c r="E6" s="193"/>
      <c r="F6" s="193"/>
      <c r="G6" s="193"/>
      <c r="H6" s="194"/>
      <c r="I6" s="192" t="s">
        <v>257</v>
      </c>
      <c r="J6" s="195"/>
      <c r="K6" s="195"/>
      <c r="L6" s="195"/>
      <c r="M6" s="195"/>
      <c r="N6" s="194"/>
      <c r="O6" s="192" t="s">
        <v>257</v>
      </c>
      <c r="P6" s="196"/>
      <c r="Q6" s="193"/>
      <c r="R6" s="193"/>
      <c r="S6" s="193"/>
      <c r="T6" s="193"/>
      <c r="U6" s="194"/>
    </row>
    <row r="7" spans="1:21" s="76" customFormat="1" ht="13.5">
      <c r="A7" s="166">
        <v>4</v>
      </c>
      <c r="B7" s="21" t="s">
        <v>202</v>
      </c>
      <c r="C7" s="192" t="s">
        <v>257</v>
      </c>
      <c r="D7" s="193"/>
      <c r="E7" s="193"/>
      <c r="F7" s="193"/>
      <c r="G7" s="193"/>
      <c r="H7" s="194"/>
      <c r="I7" s="192" t="s">
        <v>257</v>
      </c>
      <c r="J7" s="195"/>
      <c r="K7" s="195"/>
      <c r="L7" s="195"/>
      <c r="M7" s="195"/>
      <c r="N7" s="194"/>
      <c r="O7" s="192" t="s">
        <v>257</v>
      </c>
      <c r="P7" s="196"/>
      <c r="Q7" s="193"/>
      <c r="R7" s="193"/>
      <c r="S7" s="193"/>
      <c r="T7" s="193"/>
      <c r="U7" s="194"/>
    </row>
    <row r="8" spans="1:21" s="76" customFormat="1" ht="13.5">
      <c r="A8" s="165">
        <v>5</v>
      </c>
      <c r="B8" s="21" t="s">
        <v>250</v>
      </c>
      <c r="C8" s="192" t="s">
        <v>257</v>
      </c>
      <c r="D8" s="193"/>
      <c r="E8" s="193"/>
      <c r="F8" s="193"/>
      <c r="G8" s="193"/>
      <c r="H8" s="194"/>
      <c r="I8" s="192" t="s">
        <v>257</v>
      </c>
      <c r="J8" s="195"/>
      <c r="K8" s="195"/>
      <c r="L8" s="195"/>
      <c r="M8" s="195"/>
      <c r="N8" s="194"/>
      <c r="O8" s="192" t="s">
        <v>257</v>
      </c>
      <c r="P8" s="196"/>
      <c r="Q8" s="193"/>
      <c r="R8" s="193"/>
      <c r="S8" s="193"/>
      <c r="T8" s="193"/>
      <c r="U8" s="194"/>
    </row>
    <row r="9" spans="1:21" s="76" customFormat="1" ht="13.5">
      <c r="A9" s="166">
        <v>6</v>
      </c>
      <c r="B9" s="21" t="s">
        <v>204</v>
      </c>
      <c r="C9" s="192" t="s">
        <v>257</v>
      </c>
      <c r="D9" s="193"/>
      <c r="E9" s="193"/>
      <c r="F9" s="193"/>
      <c r="G9" s="193"/>
      <c r="H9" s="194"/>
      <c r="I9" s="192" t="s">
        <v>257</v>
      </c>
      <c r="J9" s="195"/>
      <c r="K9" s="195"/>
      <c r="L9" s="195"/>
      <c r="M9" s="195"/>
      <c r="N9" s="194"/>
      <c r="O9" s="192" t="s">
        <v>257</v>
      </c>
      <c r="P9" s="196"/>
      <c r="Q9" s="193"/>
      <c r="R9" s="193"/>
      <c r="S9" s="193"/>
      <c r="T9" s="193"/>
      <c r="U9" s="194"/>
    </row>
    <row r="10" spans="1:21" s="76" customFormat="1" ht="27">
      <c r="A10" s="165">
        <v>7</v>
      </c>
      <c r="B10" s="21" t="s">
        <v>205</v>
      </c>
      <c r="C10" s="192" t="s">
        <v>257</v>
      </c>
      <c r="D10" s="193"/>
      <c r="E10" s="193"/>
      <c r="F10" s="193"/>
      <c r="G10" s="193"/>
      <c r="H10" s="194"/>
      <c r="I10" s="192" t="s">
        <v>258</v>
      </c>
      <c r="J10" s="195"/>
      <c r="K10" s="195"/>
      <c r="L10" s="198" t="s">
        <v>417</v>
      </c>
      <c r="M10" s="198" t="s">
        <v>418</v>
      </c>
      <c r="N10" s="197"/>
      <c r="O10" s="192" t="s">
        <v>257</v>
      </c>
      <c r="P10" s="196"/>
      <c r="Q10" s="193"/>
      <c r="R10" s="193"/>
      <c r="S10" s="193"/>
      <c r="T10" s="193"/>
      <c r="U10" s="197"/>
    </row>
    <row r="11" spans="1:21" s="76" customFormat="1" ht="134.25" customHeight="1">
      <c r="A11" s="166">
        <v>8</v>
      </c>
      <c r="B11" s="21" t="s">
        <v>206</v>
      </c>
      <c r="C11" s="192" t="s">
        <v>257</v>
      </c>
      <c r="D11" s="193"/>
      <c r="E11" s="193"/>
      <c r="F11" s="193"/>
      <c r="G11" s="193"/>
      <c r="H11" s="194"/>
      <c r="I11" s="192" t="s">
        <v>258</v>
      </c>
      <c r="J11" s="195">
        <v>0</v>
      </c>
      <c r="K11" s="195">
        <v>0</v>
      </c>
      <c r="L11" s="195">
        <v>300000</v>
      </c>
      <c r="M11" s="195">
        <v>300000</v>
      </c>
      <c r="N11" s="197" t="s">
        <v>368</v>
      </c>
      <c r="O11" s="192" t="s">
        <v>258</v>
      </c>
      <c r="P11" s="196" t="s">
        <v>369</v>
      </c>
      <c r="Q11" s="193">
        <v>10000</v>
      </c>
      <c r="R11" s="193">
        <v>10000</v>
      </c>
      <c r="S11" s="193">
        <v>10000</v>
      </c>
      <c r="T11" s="193">
        <v>10000</v>
      </c>
      <c r="U11" s="197" t="s">
        <v>370</v>
      </c>
    </row>
    <row r="12" spans="1:21" s="76" customFormat="1" ht="54" customHeight="1">
      <c r="A12" s="165">
        <v>9</v>
      </c>
      <c r="B12" s="21" t="s">
        <v>207</v>
      </c>
      <c r="C12" s="406" t="s">
        <v>257</v>
      </c>
      <c r="D12" s="407"/>
      <c r="E12" s="407"/>
      <c r="F12" s="407"/>
      <c r="G12" s="407"/>
      <c r="H12" s="408"/>
      <c r="I12" s="406" t="s">
        <v>258</v>
      </c>
      <c r="J12" s="409"/>
      <c r="K12" s="409"/>
      <c r="L12" s="456" t="s">
        <v>589</v>
      </c>
      <c r="M12" s="457"/>
      <c r="N12" s="410" t="s">
        <v>509</v>
      </c>
      <c r="O12" s="406" t="s">
        <v>257</v>
      </c>
      <c r="P12" s="411"/>
      <c r="Q12" s="407"/>
      <c r="R12" s="407"/>
      <c r="S12" s="407"/>
      <c r="T12" s="407"/>
      <c r="U12" s="408"/>
    </row>
    <row r="13" spans="1:21" s="76" customFormat="1" ht="13.5">
      <c r="A13" s="166">
        <v>10</v>
      </c>
      <c r="B13" s="21" t="s">
        <v>208</v>
      </c>
      <c r="C13" s="192" t="s">
        <v>257</v>
      </c>
      <c r="D13" s="193"/>
      <c r="E13" s="193"/>
      <c r="F13" s="193"/>
      <c r="G13" s="193"/>
      <c r="H13" s="194"/>
      <c r="I13" s="192" t="s">
        <v>257</v>
      </c>
      <c r="J13" s="195"/>
      <c r="K13" s="195"/>
      <c r="L13" s="195"/>
      <c r="M13" s="195"/>
      <c r="N13" s="194"/>
      <c r="O13" s="192" t="s">
        <v>257</v>
      </c>
      <c r="P13" s="196"/>
      <c r="Q13" s="193"/>
      <c r="R13" s="193"/>
      <c r="S13" s="193"/>
      <c r="T13" s="193"/>
      <c r="U13" s="194"/>
    </row>
    <row r="14" spans="1:21" s="76" customFormat="1" ht="89.25" customHeight="1">
      <c r="A14" s="165">
        <v>11</v>
      </c>
      <c r="B14" s="21" t="s">
        <v>251</v>
      </c>
      <c r="C14" s="192" t="s">
        <v>257</v>
      </c>
      <c r="D14" s="193"/>
      <c r="E14" s="193"/>
      <c r="F14" s="193"/>
      <c r="G14" s="193"/>
      <c r="H14" s="194"/>
      <c r="I14" s="192" t="s">
        <v>258</v>
      </c>
      <c r="J14" s="198" t="s">
        <v>408</v>
      </c>
      <c r="K14" s="198" t="s">
        <v>408</v>
      </c>
      <c r="L14" s="198" t="s">
        <v>408</v>
      </c>
      <c r="M14" s="198" t="s">
        <v>408</v>
      </c>
      <c r="N14" s="204" t="s">
        <v>409</v>
      </c>
      <c r="O14" s="192" t="s">
        <v>258</v>
      </c>
      <c r="P14" s="196" t="s">
        <v>410</v>
      </c>
      <c r="Q14" s="193">
        <v>5000</v>
      </c>
      <c r="R14" s="193">
        <v>5000</v>
      </c>
      <c r="S14" s="193">
        <v>5000</v>
      </c>
      <c r="T14" s="193">
        <v>5000</v>
      </c>
      <c r="U14" s="200" t="s">
        <v>411</v>
      </c>
    </row>
    <row r="15" spans="1:21" s="76" customFormat="1" ht="13.5">
      <c r="A15" s="166">
        <v>12</v>
      </c>
      <c r="B15" s="21" t="s">
        <v>210</v>
      </c>
      <c r="C15" s="192" t="s">
        <v>257</v>
      </c>
      <c r="D15" s="193"/>
      <c r="E15" s="193"/>
      <c r="F15" s="193"/>
      <c r="G15" s="193"/>
      <c r="H15" s="194"/>
      <c r="I15" s="192" t="s">
        <v>257</v>
      </c>
      <c r="J15" s="195"/>
      <c r="K15" s="195"/>
      <c r="L15" s="195"/>
      <c r="M15" s="195"/>
      <c r="N15" s="194"/>
      <c r="O15" s="192" t="s">
        <v>257</v>
      </c>
      <c r="P15" s="196"/>
      <c r="Q15" s="193"/>
      <c r="R15" s="193"/>
      <c r="S15" s="193"/>
      <c r="T15" s="193"/>
      <c r="U15" s="194"/>
    </row>
    <row r="16" spans="1:21" s="76" customFormat="1" ht="40.5">
      <c r="A16" s="165">
        <v>13</v>
      </c>
      <c r="B16" s="21" t="s">
        <v>33</v>
      </c>
      <c r="C16" s="192" t="s">
        <v>257</v>
      </c>
      <c r="D16" s="193"/>
      <c r="E16" s="193"/>
      <c r="F16" s="193"/>
      <c r="G16" s="193"/>
      <c r="H16" s="194"/>
      <c r="I16" s="192" t="s">
        <v>258</v>
      </c>
      <c r="J16" s="195" t="s">
        <v>265</v>
      </c>
      <c r="K16" s="195" t="s">
        <v>374</v>
      </c>
      <c r="L16" s="195" t="s">
        <v>375</v>
      </c>
      <c r="M16" s="205" t="s">
        <v>376</v>
      </c>
      <c r="N16" s="194" t="s">
        <v>377</v>
      </c>
      <c r="O16" s="192" t="s">
        <v>257</v>
      </c>
      <c r="P16" s="196"/>
      <c r="Q16" s="193"/>
      <c r="R16" s="193"/>
      <c r="S16" s="193"/>
      <c r="T16" s="193"/>
      <c r="U16" s="194"/>
    </row>
    <row r="17" spans="1:21" s="76" customFormat="1" ht="168.75" customHeight="1">
      <c r="A17" s="166">
        <v>14</v>
      </c>
      <c r="B17" s="21" t="s">
        <v>212</v>
      </c>
      <c r="C17" s="192" t="s">
        <v>257</v>
      </c>
      <c r="D17" s="193"/>
      <c r="E17" s="193"/>
      <c r="F17" s="193"/>
      <c r="G17" s="193"/>
      <c r="H17" s="194"/>
      <c r="I17" s="192" t="s">
        <v>258</v>
      </c>
      <c r="J17" s="195" t="s">
        <v>484</v>
      </c>
      <c r="K17" s="195" t="s">
        <v>484</v>
      </c>
      <c r="L17" s="195" t="s">
        <v>485</v>
      </c>
      <c r="M17" s="195" t="s">
        <v>486</v>
      </c>
      <c r="N17" s="197" t="s">
        <v>487</v>
      </c>
      <c r="O17" s="192" t="s">
        <v>257</v>
      </c>
      <c r="P17" s="196"/>
      <c r="Q17" s="193"/>
      <c r="R17" s="193"/>
      <c r="S17" s="193"/>
      <c r="T17" s="193"/>
      <c r="U17" s="197"/>
    </row>
    <row r="18" spans="1:21" s="76" customFormat="1" ht="58.5" customHeight="1">
      <c r="A18" s="165">
        <v>15</v>
      </c>
      <c r="B18" s="21" t="s">
        <v>73</v>
      </c>
      <c r="C18" s="192" t="s">
        <v>257</v>
      </c>
      <c r="D18" s="193"/>
      <c r="E18" s="193"/>
      <c r="F18" s="193"/>
      <c r="G18" s="193"/>
      <c r="H18" s="194"/>
      <c r="I18" s="192" t="s">
        <v>258</v>
      </c>
      <c r="J18" s="195"/>
      <c r="K18" s="195"/>
      <c r="L18" s="195" t="s">
        <v>314</v>
      </c>
      <c r="M18" s="195" t="s">
        <v>315</v>
      </c>
      <c r="N18" s="197" t="s">
        <v>316</v>
      </c>
      <c r="O18" s="192" t="s">
        <v>257</v>
      </c>
      <c r="P18" s="196"/>
      <c r="Q18" s="193"/>
      <c r="R18" s="193"/>
      <c r="S18" s="193"/>
      <c r="T18" s="193"/>
      <c r="U18" s="197"/>
    </row>
    <row r="19" spans="1:21" s="76" customFormat="1" ht="39" customHeight="1">
      <c r="A19" s="166">
        <v>16</v>
      </c>
      <c r="B19" s="21" t="s">
        <v>252</v>
      </c>
      <c r="C19" s="192" t="s">
        <v>257</v>
      </c>
      <c r="D19" s="193"/>
      <c r="E19" s="193"/>
      <c r="F19" s="193"/>
      <c r="G19" s="193"/>
      <c r="H19" s="194"/>
      <c r="I19" s="192" t="s">
        <v>258</v>
      </c>
      <c r="J19" s="195"/>
      <c r="K19" s="195" t="s">
        <v>559</v>
      </c>
      <c r="L19" s="195" t="s">
        <v>559</v>
      </c>
      <c r="M19" s="195" t="s">
        <v>559</v>
      </c>
      <c r="N19" s="194" t="s">
        <v>475</v>
      </c>
      <c r="O19" s="192" t="s">
        <v>257</v>
      </c>
      <c r="P19" s="196"/>
      <c r="Q19" s="193"/>
      <c r="R19" s="193"/>
      <c r="S19" s="193"/>
      <c r="T19" s="193"/>
      <c r="U19" s="194"/>
    </row>
    <row r="20" spans="1:21" s="76" customFormat="1" ht="34.5" customHeight="1">
      <c r="A20" s="165">
        <v>17</v>
      </c>
      <c r="B20" s="21" t="s">
        <v>214</v>
      </c>
      <c r="C20" s="192" t="s">
        <v>257</v>
      </c>
      <c r="D20" s="193"/>
      <c r="E20" s="193"/>
      <c r="F20" s="193"/>
      <c r="G20" s="193"/>
      <c r="H20" s="194"/>
      <c r="I20" s="192" t="s">
        <v>258</v>
      </c>
      <c r="J20" s="195"/>
      <c r="K20" s="195"/>
      <c r="L20" s="193" t="s">
        <v>321</v>
      </c>
      <c r="M20" s="195" t="s">
        <v>322</v>
      </c>
      <c r="N20" s="206" t="s">
        <v>323</v>
      </c>
      <c r="O20" s="192" t="s">
        <v>257</v>
      </c>
      <c r="P20" s="196"/>
      <c r="Q20" s="193"/>
      <c r="R20" s="193"/>
      <c r="S20" s="193"/>
      <c r="T20" s="193"/>
      <c r="U20" s="194"/>
    </row>
    <row r="21" spans="1:21" s="76" customFormat="1" ht="81" customHeight="1">
      <c r="A21" s="166">
        <v>18</v>
      </c>
      <c r="B21" s="21" t="s">
        <v>14</v>
      </c>
      <c r="C21" s="192" t="s">
        <v>257</v>
      </c>
      <c r="D21" s="193"/>
      <c r="E21" s="193"/>
      <c r="F21" s="193"/>
      <c r="G21" s="193"/>
      <c r="H21" s="194"/>
      <c r="I21" s="192" t="s">
        <v>258</v>
      </c>
      <c r="J21" s="195"/>
      <c r="K21" s="195"/>
      <c r="L21" s="195" t="s">
        <v>259</v>
      </c>
      <c r="M21" s="195" t="s">
        <v>260</v>
      </c>
      <c r="N21" s="207" t="s">
        <v>261</v>
      </c>
      <c r="O21" s="192" t="s">
        <v>257</v>
      </c>
      <c r="P21" s="196"/>
      <c r="Q21" s="193"/>
      <c r="R21" s="193"/>
      <c r="S21" s="193"/>
      <c r="T21" s="193"/>
      <c r="U21" s="197"/>
    </row>
    <row r="22" spans="1:21" s="76" customFormat="1" ht="155.25" customHeight="1" thickBot="1">
      <c r="A22" s="165">
        <v>19</v>
      </c>
      <c r="B22" s="439" t="s">
        <v>15</v>
      </c>
      <c r="C22" s="232" t="s">
        <v>257</v>
      </c>
      <c r="D22" s="233"/>
      <c r="E22" s="233"/>
      <c r="F22" s="233"/>
      <c r="G22" s="233"/>
      <c r="H22" s="234"/>
      <c r="I22" s="232" t="s">
        <v>257</v>
      </c>
      <c r="J22" s="235"/>
      <c r="K22" s="235"/>
      <c r="L22" s="235"/>
      <c r="M22" s="235"/>
      <c r="N22" s="234"/>
      <c r="O22" s="232" t="s">
        <v>258</v>
      </c>
      <c r="P22" s="398" t="s">
        <v>384</v>
      </c>
      <c r="Q22" s="399" t="s">
        <v>385</v>
      </c>
      <c r="R22" s="399" t="s">
        <v>385</v>
      </c>
      <c r="S22" s="399" t="s">
        <v>385</v>
      </c>
      <c r="T22" s="399" t="s">
        <v>386</v>
      </c>
      <c r="U22" s="400" t="s">
        <v>387</v>
      </c>
    </row>
    <row r="23" spans="1:21" s="76" customFormat="1" ht="53.25" customHeight="1">
      <c r="A23" s="167">
        <v>20</v>
      </c>
      <c r="B23" s="77" t="s">
        <v>16</v>
      </c>
      <c r="C23" s="192" t="s">
        <v>257</v>
      </c>
      <c r="D23" s="193"/>
      <c r="E23" s="193"/>
      <c r="F23" s="193"/>
      <c r="G23" s="193"/>
      <c r="H23" s="194"/>
      <c r="I23" s="192" t="s">
        <v>258</v>
      </c>
      <c r="J23" s="195" t="s">
        <v>389</v>
      </c>
      <c r="K23" s="195" t="s">
        <v>389</v>
      </c>
      <c r="L23" s="195" t="s">
        <v>389</v>
      </c>
      <c r="M23" s="195" t="s">
        <v>391</v>
      </c>
      <c r="N23" s="194" t="s">
        <v>390</v>
      </c>
      <c r="O23" s="192" t="s">
        <v>257</v>
      </c>
      <c r="P23" s="196"/>
      <c r="Q23" s="193"/>
      <c r="R23" s="193"/>
      <c r="S23" s="193"/>
      <c r="T23" s="193"/>
      <c r="U23" s="194"/>
    </row>
    <row r="24" spans="1:21" s="76" customFormat="1" ht="13.5">
      <c r="A24" s="165">
        <v>21</v>
      </c>
      <c r="B24" s="21" t="s">
        <v>17</v>
      </c>
      <c r="C24" s="192" t="s">
        <v>257</v>
      </c>
      <c r="D24" s="193"/>
      <c r="E24" s="193"/>
      <c r="F24" s="193"/>
      <c r="G24" s="193"/>
      <c r="H24" s="194"/>
      <c r="I24" s="192" t="s">
        <v>257</v>
      </c>
      <c r="J24" s="195"/>
      <c r="K24" s="195"/>
      <c r="L24" s="195"/>
      <c r="M24" s="195"/>
      <c r="N24" s="194"/>
      <c r="O24" s="192" t="s">
        <v>257</v>
      </c>
      <c r="P24" s="196"/>
      <c r="Q24" s="193"/>
      <c r="R24" s="193"/>
      <c r="S24" s="193"/>
      <c r="T24" s="193"/>
      <c r="U24" s="194"/>
    </row>
    <row r="25" spans="1:21" s="76" customFormat="1" ht="13.5">
      <c r="A25" s="166">
        <v>22</v>
      </c>
      <c r="B25" s="21" t="s">
        <v>18</v>
      </c>
      <c r="C25" s="192" t="s">
        <v>257</v>
      </c>
      <c r="D25" s="193"/>
      <c r="E25" s="193"/>
      <c r="F25" s="193"/>
      <c r="G25" s="193"/>
      <c r="H25" s="194"/>
      <c r="I25" s="192" t="s">
        <v>257</v>
      </c>
      <c r="J25" s="195"/>
      <c r="K25" s="195"/>
      <c r="L25" s="195"/>
      <c r="M25" s="195"/>
      <c r="N25" s="194"/>
      <c r="O25" s="192" t="s">
        <v>257</v>
      </c>
      <c r="P25" s="196"/>
      <c r="Q25" s="193"/>
      <c r="R25" s="193"/>
      <c r="S25" s="193"/>
      <c r="T25" s="193"/>
      <c r="U25" s="194"/>
    </row>
    <row r="26" spans="1:21" s="76" customFormat="1" ht="87.75" customHeight="1">
      <c r="A26" s="165">
        <v>23</v>
      </c>
      <c r="B26" s="21" t="s">
        <v>19</v>
      </c>
      <c r="C26" s="386" t="s">
        <v>257</v>
      </c>
      <c r="D26" s="366"/>
      <c r="E26" s="366"/>
      <c r="F26" s="366"/>
      <c r="G26" s="366"/>
      <c r="H26" s="387"/>
      <c r="I26" s="386" t="s">
        <v>258</v>
      </c>
      <c r="J26" s="388"/>
      <c r="K26" s="388"/>
      <c r="L26" s="388" t="s">
        <v>334</v>
      </c>
      <c r="M26" s="388" t="s">
        <v>335</v>
      </c>
      <c r="N26" s="387" t="s">
        <v>336</v>
      </c>
      <c r="O26" s="386" t="s">
        <v>257</v>
      </c>
      <c r="P26" s="372"/>
      <c r="Q26" s="366"/>
      <c r="R26" s="366"/>
      <c r="S26" s="366"/>
      <c r="T26" s="366"/>
      <c r="U26" s="387"/>
    </row>
    <row r="27" spans="1:21" s="76" customFormat="1" ht="27">
      <c r="A27" s="166">
        <v>24</v>
      </c>
      <c r="B27" s="21" t="s">
        <v>20</v>
      </c>
      <c r="C27" s="382" t="s">
        <v>257</v>
      </c>
      <c r="D27" s="361"/>
      <c r="E27" s="361"/>
      <c r="F27" s="361"/>
      <c r="G27" s="361"/>
      <c r="H27" s="383"/>
      <c r="I27" s="382" t="s">
        <v>258</v>
      </c>
      <c r="J27" s="384" t="s">
        <v>345</v>
      </c>
      <c r="K27" s="384" t="s">
        <v>346</v>
      </c>
      <c r="L27" s="384" t="s">
        <v>347</v>
      </c>
      <c r="M27" s="384" t="s">
        <v>348</v>
      </c>
      <c r="N27" s="385" t="s">
        <v>349</v>
      </c>
      <c r="O27" s="382" t="s">
        <v>257</v>
      </c>
      <c r="P27" s="368"/>
      <c r="Q27" s="361"/>
      <c r="R27" s="361"/>
      <c r="S27" s="361"/>
      <c r="T27" s="361"/>
      <c r="U27" s="385"/>
    </row>
    <row r="28" spans="1:21" s="76" customFormat="1" ht="166.5" customHeight="1">
      <c r="A28" s="165">
        <v>25</v>
      </c>
      <c r="B28" s="21" t="s">
        <v>21</v>
      </c>
      <c r="C28" s="192" t="s">
        <v>257</v>
      </c>
      <c r="D28" s="193"/>
      <c r="E28" s="193"/>
      <c r="F28" s="193"/>
      <c r="G28" s="193"/>
      <c r="H28" s="194"/>
      <c r="I28" s="192" t="s">
        <v>258</v>
      </c>
      <c r="J28" s="195"/>
      <c r="K28" s="195" t="s">
        <v>491</v>
      </c>
      <c r="L28" s="195" t="s">
        <v>491</v>
      </c>
      <c r="M28" s="195" t="s">
        <v>491</v>
      </c>
      <c r="N28" s="197" t="s">
        <v>492</v>
      </c>
      <c r="O28" s="192" t="s">
        <v>257</v>
      </c>
      <c r="P28" s="196"/>
      <c r="Q28" s="193"/>
      <c r="R28" s="193"/>
      <c r="S28" s="193"/>
      <c r="T28" s="193"/>
      <c r="U28" s="197"/>
    </row>
    <row r="29" spans="1:21" s="76" customFormat="1" ht="13.5">
      <c r="A29" s="166">
        <v>26</v>
      </c>
      <c r="B29" s="21" t="s">
        <v>22</v>
      </c>
      <c r="C29" s="192" t="s">
        <v>257</v>
      </c>
      <c r="D29" s="193"/>
      <c r="E29" s="193"/>
      <c r="F29" s="193"/>
      <c r="G29" s="193"/>
      <c r="H29" s="194"/>
      <c r="I29" s="192" t="s">
        <v>257</v>
      </c>
      <c r="J29" s="195"/>
      <c r="K29" s="195"/>
      <c r="L29" s="195"/>
      <c r="M29" s="195"/>
      <c r="N29" s="197"/>
      <c r="O29" s="192" t="s">
        <v>257</v>
      </c>
      <c r="P29" s="196"/>
      <c r="Q29" s="193"/>
      <c r="R29" s="193"/>
      <c r="S29" s="193"/>
      <c r="T29" s="193"/>
      <c r="U29" s="197"/>
    </row>
    <row r="30" spans="1:21" s="76" customFormat="1" ht="121.5" customHeight="1">
      <c r="A30" s="165">
        <v>27</v>
      </c>
      <c r="B30" s="21" t="s">
        <v>23</v>
      </c>
      <c r="C30" s="192" t="s">
        <v>257</v>
      </c>
      <c r="D30" s="193"/>
      <c r="E30" s="193"/>
      <c r="F30" s="193"/>
      <c r="G30" s="193"/>
      <c r="H30" s="194"/>
      <c r="I30" s="192" t="s">
        <v>258</v>
      </c>
      <c r="J30" s="195">
        <v>100000</v>
      </c>
      <c r="K30" s="195">
        <v>100000</v>
      </c>
      <c r="L30" s="195">
        <v>500000</v>
      </c>
      <c r="M30" s="195" t="s">
        <v>397</v>
      </c>
      <c r="N30" s="197" t="s">
        <v>398</v>
      </c>
      <c r="O30" s="192" t="s">
        <v>258</v>
      </c>
      <c r="P30" s="213">
        <v>50000</v>
      </c>
      <c r="Q30" s="193"/>
      <c r="R30" s="193"/>
      <c r="S30" s="193">
        <v>50000</v>
      </c>
      <c r="T30" s="193">
        <v>50000</v>
      </c>
      <c r="U30" s="197" t="s">
        <v>399</v>
      </c>
    </row>
    <row r="31" spans="1:21" s="36" customFormat="1" ht="13.5">
      <c r="A31" s="166">
        <v>28</v>
      </c>
      <c r="B31" s="21" t="s">
        <v>224</v>
      </c>
      <c r="C31" s="192" t="s">
        <v>257</v>
      </c>
      <c r="D31" s="193"/>
      <c r="E31" s="193"/>
      <c r="F31" s="193"/>
      <c r="G31" s="193"/>
      <c r="H31" s="194"/>
      <c r="I31" s="192" t="s">
        <v>257</v>
      </c>
      <c r="J31" s="195"/>
      <c r="K31" s="195"/>
      <c r="L31" s="195"/>
      <c r="M31" s="195"/>
      <c r="N31" s="194"/>
      <c r="O31" s="192" t="s">
        <v>257</v>
      </c>
      <c r="P31" s="196"/>
      <c r="Q31" s="193"/>
      <c r="R31" s="193"/>
      <c r="S31" s="193"/>
      <c r="T31" s="193"/>
      <c r="U31" s="194"/>
    </row>
    <row r="32" spans="1:21" s="76" customFormat="1" ht="44.25" customHeight="1">
      <c r="A32" s="168">
        <v>29</v>
      </c>
      <c r="B32" s="77" t="s">
        <v>24</v>
      </c>
      <c r="C32" s="214" t="s">
        <v>257</v>
      </c>
      <c r="D32" s="199"/>
      <c r="E32" s="199"/>
      <c r="F32" s="199"/>
      <c r="G32" s="199"/>
      <c r="H32" s="200"/>
      <c r="I32" s="192" t="s">
        <v>258</v>
      </c>
      <c r="J32" s="201" t="s">
        <v>281</v>
      </c>
      <c r="K32" s="201" t="s">
        <v>282</v>
      </c>
      <c r="L32" s="201" t="s">
        <v>282</v>
      </c>
      <c r="M32" s="201" t="s">
        <v>282</v>
      </c>
      <c r="N32" s="200" t="s">
        <v>283</v>
      </c>
      <c r="O32" s="192" t="s">
        <v>257</v>
      </c>
      <c r="P32" s="208"/>
      <c r="Q32" s="199"/>
      <c r="R32" s="199"/>
      <c r="S32" s="199"/>
      <c r="T32" s="199"/>
      <c r="U32" s="200"/>
    </row>
    <row r="33" spans="1:21" s="76" customFormat="1" ht="13.5">
      <c r="A33" s="166">
        <v>30</v>
      </c>
      <c r="B33" s="21" t="s">
        <v>25</v>
      </c>
      <c r="C33" s="214" t="s">
        <v>257</v>
      </c>
      <c r="D33" s="215"/>
      <c r="E33" s="215"/>
      <c r="F33" s="215"/>
      <c r="G33" s="215"/>
      <c r="H33" s="216"/>
      <c r="I33" s="214" t="s">
        <v>257</v>
      </c>
      <c r="J33" s="217"/>
      <c r="K33" s="217"/>
      <c r="L33" s="217"/>
      <c r="M33" s="217"/>
      <c r="N33" s="216"/>
      <c r="O33" s="214" t="s">
        <v>257</v>
      </c>
      <c r="P33" s="218"/>
      <c r="Q33" s="215"/>
      <c r="R33" s="215"/>
      <c r="S33" s="215"/>
      <c r="T33" s="215"/>
      <c r="U33" s="219"/>
    </row>
    <row r="34" spans="1:21" s="36" customFormat="1" ht="13.5">
      <c r="A34" s="165">
        <v>31</v>
      </c>
      <c r="B34" s="21" t="s">
        <v>34</v>
      </c>
      <c r="C34" s="192" t="s">
        <v>257</v>
      </c>
      <c r="D34" s="193"/>
      <c r="E34" s="193"/>
      <c r="F34" s="193"/>
      <c r="G34" s="193"/>
      <c r="H34" s="194"/>
      <c r="I34" s="192" t="s">
        <v>257</v>
      </c>
      <c r="J34" s="195"/>
      <c r="K34" s="195"/>
      <c r="L34" s="195"/>
      <c r="M34" s="195"/>
      <c r="N34" s="194"/>
      <c r="O34" s="192" t="s">
        <v>257</v>
      </c>
      <c r="P34" s="196"/>
      <c r="Q34" s="193"/>
      <c r="R34" s="193"/>
      <c r="S34" s="193"/>
      <c r="T34" s="193"/>
      <c r="U34" s="194"/>
    </row>
    <row r="35" spans="1:21" s="76" customFormat="1" ht="49.5" customHeight="1">
      <c r="A35" s="167">
        <v>32</v>
      </c>
      <c r="B35" s="77" t="s">
        <v>26</v>
      </c>
      <c r="C35" s="192" t="s">
        <v>257</v>
      </c>
      <c r="D35" s="193"/>
      <c r="E35" s="193"/>
      <c r="F35" s="193"/>
      <c r="G35" s="193"/>
      <c r="H35" s="194"/>
      <c r="I35" s="192" t="s">
        <v>258</v>
      </c>
      <c r="J35" s="198" t="s">
        <v>577</v>
      </c>
      <c r="K35" s="198" t="s">
        <v>577</v>
      </c>
      <c r="L35" s="198" t="s">
        <v>577</v>
      </c>
      <c r="M35" s="198" t="s">
        <v>578</v>
      </c>
      <c r="N35" s="197" t="s">
        <v>579</v>
      </c>
      <c r="O35" s="192" t="s">
        <v>257</v>
      </c>
      <c r="P35" s="196"/>
      <c r="Q35" s="193"/>
      <c r="R35" s="193"/>
      <c r="S35" s="193"/>
      <c r="T35" s="193"/>
      <c r="U35" s="197"/>
    </row>
    <row r="36" spans="1:21" s="76" customFormat="1" ht="81.75" customHeight="1">
      <c r="A36" s="165">
        <v>33</v>
      </c>
      <c r="B36" s="21" t="s">
        <v>27</v>
      </c>
      <c r="C36" s="192" t="s">
        <v>257</v>
      </c>
      <c r="D36" s="193"/>
      <c r="E36" s="193"/>
      <c r="F36" s="193"/>
      <c r="G36" s="193"/>
      <c r="H36" s="194"/>
      <c r="I36" s="192" t="s">
        <v>258</v>
      </c>
      <c r="J36" s="195" t="s">
        <v>265</v>
      </c>
      <c r="K36" s="195" t="s">
        <v>265</v>
      </c>
      <c r="L36" s="195" t="s">
        <v>522</v>
      </c>
      <c r="M36" s="195" t="s">
        <v>522</v>
      </c>
      <c r="N36" s="223" t="s">
        <v>523</v>
      </c>
      <c r="O36" s="192" t="s">
        <v>257</v>
      </c>
      <c r="P36" s="196"/>
      <c r="Q36" s="193"/>
      <c r="R36" s="193"/>
      <c r="S36" s="193"/>
      <c r="T36" s="193"/>
      <c r="U36" s="194"/>
    </row>
    <row r="37" spans="1:21" s="76" customFormat="1" ht="93.75" customHeight="1">
      <c r="A37" s="166">
        <v>34</v>
      </c>
      <c r="B37" s="21" t="s">
        <v>28</v>
      </c>
      <c r="C37" s="192" t="s">
        <v>257</v>
      </c>
      <c r="D37" s="193"/>
      <c r="E37" s="193"/>
      <c r="F37" s="193"/>
      <c r="G37" s="193"/>
      <c r="H37" s="194"/>
      <c r="I37" s="192" t="s">
        <v>258</v>
      </c>
      <c r="J37" s="195" t="s">
        <v>526</v>
      </c>
      <c r="K37" s="195" t="s">
        <v>527</v>
      </c>
      <c r="L37" s="195" t="s">
        <v>528</v>
      </c>
      <c r="M37" s="195" t="s">
        <v>528</v>
      </c>
      <c r="N37" s="197"/>
      <c r="O37" s="192" t="s">
        <v>258</v>
      </c>
      <c r="P37" s="224"/>
      <c r="Q37" s="227"/>
      <c r="R37" s="227"/>
      <c r="S37" s="205" t="s">
        <v>529</v>
      </c>
      <c r="T37" s="205" t="s">
        <v>529</v>
      </c>
      <c r="U37" s="197" t="s">
        <v>530</v>
      </c>
    </row>
    <row r="38" spans="1:21" s="76" customFormat="1" ht="27">
      <c r="A38" s="165">
        <v>35</v>
      </c>
      <c r="B38" s="21" t="s">
        <v>29</v>
      </c>
      <c r="C38" s="192" t="s">
        <v>257</v>
      </c>
      <c r="D38" s="193"/>
      <c r="E38" s="193"/>
      <c r="F38" s="193"/>
      <c r="G38" s="193"/>
      <c r="H38" s="194"/>
      <c r="I38" s="192" t="s">
        <v>258</v>
      </c>
      <c r="J38" s="195"/>
      <c r="K38" s="195"/>
      <c r="L38" s="225" t="s">
        <v>563</v>
      </c>
      <c r="M38" s="195" t="s">
        <v>564</v>
      </c>
      <c r="N38" s="197" t="s">
        <v>590</v>
      </c>
      <c r="O38" s="192" t="s">
        <v>257</v>
      </c>
      <c r="P38" s="196"/>
      <c r="Q38" s="193"/>
      <c r="R38" s="193"/>
      <c r="S38" s="193"/>
      <c r="T38" s="193"/>
      <c r="U38" s="197"/>
    </row>
    <row r="39" spans="1:21" s="76" customFormat="1" ht="105.75" customHeight="1">
      <c r="A39" s="166">
        <v>36</v>
      </c>
      <c r="B39" s="21" t="s">
        <v>30</v>
      </c>
      <c r="C39" s="226" t="s">
        <v>257</v>
      </c>
      <c r="D39" s="227"/>
      <c r="E39" s="227"/>
      <c r="F39" s="227"/>
      <c r="G39" s="227"/>
      <c r="H39" s="228"/>
      <c r="I39" s="226" t="s">
        <v>258</v>
      </c>
      <c r="J39" s="229"/>
      <c r="K39" s="229"/>
      <c r="L39" s="229"/>
      <c r="M39" s="229"/>
      <c r="N39" s="230" t="s">
        <v>504</v>
      </c>
      <c r="O39" s="226" t="s">
        <v>257</v>
      </c>
      <c r="P39" s="231"/>
      <c r="Q39" s="227"/>
      <c r="R39" s="227"/>
      <c r="S39" s="227"/>
      <c r="T39" s="227"/>
      <c r="U39" s="230"/>
    </row>
    <row r="40" spans="1:21" s="76" customFormat="1" ht="13.5">
      <c r="A40" s="165">
        <v>37</v>
      </c>
      <c r="B40" s="21" t="s">
        <v>31</v>
      </c>
      <c r="C40" s="192" t="s">
        <v>257</v>
      </c>
      <c r="D40" s="193"/>
      <c r="E40" s="193"/>
      <c r="F40" s="193"/>
      <c r="G40" s="193"/>
      <c r="H40" s="194"/>
      <c r="I40" s="192" t="s">
        <v>257</v>
      </c>
      <c r="J40" s="195"/>
      <c r="K40" s="195"/>
      <c r="L40" s="195"/>
      <c r="M40" s="195"/>
      <c r="N40" s="194"/>
      <c r="O40" s="192" t="s">
        <v>257</v>
      </c>
      <c r="P40" s="196"/>
      <c r="Q40" s="193"/>
      <c r="R40" s="193"/>
      <c r="S40" s="193"/>
      <c r="T40" s="193"/>
      <c r="U40" s="194"/>
    </row>
    <row r="41" spans="1:21" s="76" customFormat="1" ht="133.5" customHeight="1">
      <c r="A41" s="166">
        <v>38</v>
      </c>
      <c r="B41" s="21" t="s">
        <v>32</v>
      </c>
      <c r="C41" s="406" t="s">
        <v>257</v>
      </c>
      <c r="D41" s="407"/>
      <c r="E41" s="407"/>
      <c r="F41" s="407"/>
      <c r="G41" s="407"/>
      <c r="H41" s="408"/>
      <c r="I41" s="406" t="s">
        <v>258</v>
      </c>
      <c r="J41" s="458" t="s">
        <v>438</v>
      </c>
      <c r="K41" s="450"/>
      <c r="L41" s="450"/>
      <c r="M41" s="451"/>
      <c r="N41" s="408" t="s">
        <v>439</v>
      </c>
      <c r="O41" s="406" t="s">
        <v>258</v>
      </c>
      <c r="P41" s="449" t="s">
        <v>440</v>
      </c>
      <c r="Q41" s="450"/>
      <c r="R41" s="450"/>
      <c r="S41" s="450"/>
      <c r="T41" s="451"/>
      <c r="U41" s="408" t="s">
        <v>441</v>
      </c>
    </row>
    <row r="42" spans="1:21" s="76" customFormat="1" ht="13.5">
      <c r="A42" s="165">
        <v>39</v>
      </c>
      <c r="B42" s="21" t="s">
        <v>76</v>
      </c>
      <c r="C42" s="192" t="s">
        <v>257</v>
      </c>
      <c r="D42" s="193"/>
      <c r="E42" s="193"/>
      <c r="F42" s="193"/>
      <c r="G42" s="193"/>
      <c r="H42" s="194"/>
      <c r="I42" s="192" t="s">
        <v>258</v>
      </c>
      <c r="J42" s="195"/>
      <c r="K42" s="195"/>
      <c r="L42" s="195"/>
      <c r="M42" s="195"/>
      <c r="N42" s="194" t="s">
        <v>366</v>
      </c>
      <c r="O42" s="192" t="s">
        <v>257</v>
      </c>
      <c r="P42" s="196"/>
      <c r="Q42" s="193"/>
      <c r="R42" s="193"/>
      <c r="S42" s="193"/>
      <c r="T42" s="193"/>
      <c r="U42" s="194"/>
    </row>
    <row r="43" spans="1:21" s="76" customFormat="1" ht="27">
      <c r="A43" s="166">
        <v>40</v>
      </c>
      <c r="B43" s="21" t="s">
        <v>77</v>
      </c>
      <c r="C43" s="192" t="s">
        <v>257</v>
      </c>
      <c r="D43" s="193"/>
      <c r="E43" s="193"/>
      <c r="F43" s="193"/>
      <c r="G43" s="193"/>
      <c r="H43" s="194"/>
      <c r="I43" s="192" t="s">
        <v>258</v>
      </c>
      <c r="J43" s="199">
        <v>100000</v>
      </c>
      <c r="K43" s="199">
        <v>100000</v>
      </c>
      <c r="L43" s="199">
        <v>200000</v>
      </c>
      <c r="M43" s="199">
        <v>200000</v>
      </c>
      <c r="N43" s="200" t="s">
        <v>435</v>
      </c>
      <c r="O43" s="192" t="s">
        <v>257</v>
      </c>
      <c r="P43" s="196"/>
      <c r="Q43" s="193"/>
      <c r="R43" s="193"/>
      <c r="S43" s="193"/>
      <c r="T43" s="193"/>
      <c r="U43" s="194"/>
    </row>
    <row r="44" spans="1:21" s="36" customFormat="1" ht="40.5" customHeight="1">
      <c r="A44" s="165">
        <v>41</v>
      </c>
      <c r="B44" s="21" t="s">
        <v>237</v>
      </c>
      <c r="C44" s="192" t="s">
        <v>257</v>
      </c>
      <c r="D44" s="193"/>
      <c r="E44" s="193"/>
      <c r="F44" s="193"/>
      <c r="G44" s="193"/>
      <c r="H44" s="194"/>
      <c r="I44" s="192" t="s">
        <v>258</v>
      </c>
      <c r="J44" s="195">
        <v>100000</v>
      </c>
      <c r="K44" s="195">
        <v>100000</v>
      </c>
      <c r="L44" s="195">
        <v>100000</v>
      </c>
      <c r="M44" s="195">
        <v>100000</v>
      </c>
      <c r="N44" s="194" t="s">
        <v>586</v>
      </c>
      <c r="O44" s="192" t="s">
        <v>257</v>
      </c>
      <c r="P44" s="196"/>
      <c r="Q44" s="193"/>
      <c r="R44" s="193"/>
      <c r="S44" s="193"/>
      <c r="T44" s="193"/>
      <c r="U44" s="194"/>
    </row>
    <row r="45" spans="1:21" s="76" customFormat="1" ht="13.5">
      <c r="A45" s="167">
        <v>42</v>
      </c>
      <c r="B45" s="77" t="s">
        <v>78</v>
      </c>
      <c r="C45" s="192" t="s">
        <v>257</v>
      </c>
      <c r="D45" s="193"/>
      <c r="E45" s="193"/>
      <c r="F45" s="193"/>
      <c r="G45" s="193"/>
      <c r="H45" s="194"/>
      <c r="I45" s="192" t="s">
        <v>257</v>
      </c>
      <c r="J45" s="195"/>
      <c r="K45" s="195"/>
      <c r="L45" s="195"/>
      <c r="M45" s="195"/>
      <c r="N45" s="197"/>
      <c r="O45" s="192" t="s">
        <v>257</v>
      </c>
      <c r="P45" s="196"/>
      <c r="Q45" s="193"/>
      <c r="R45" s="193"/>
      <c r="S45" s="193"/>
      <c r="T45" s="193"/>
      <c r="U45" s="197"/>
    </row>
    <row r="46" spans="1:21" s="76" customFormat="1" ht="40.5">
      <c r="A46" s="165">
        <v>43</v>
      </c>
      <c r="B46" s="21" t="s">
        <v>79</v>
      </c>
      <c r="C46" s="192" t="s">
        <v>257</v>
      </c>
      <c r="D46" s="193"/>
      <c r="E46" s="193"/>
      <c r="F46" s="193"/>
      <c r="G46" s="193"/>
      <c r="H46" s="194"/>
      <c r="I46" s="192" t="s">
        <v>258</v>
      </c>
      <c r="J46" s="195"/>
      <c r="K46" s="195"/>
      <c r="L46" s="198" t="s">
        <v>269</v>
      </c>
      <c r="M46" s="195" t="s">
        <v>270</v>
      </c>
      <c r="N46" s="197" t="s">
        <v>271</v>
      </c>
      <c r="O46" s="192" t="s">
        <v>257</v>
      </c>
      <c r="P46" s="196"/>
      <c r="Q46" s="193"/>
      <c r="R46" s="193"/>
      <c r="S46" s="193"/>
      <c r="T46" s="193"/>
      <c r="U46" s="197"/>
    </row>
    <row r="47" spans="1:21" s="76" customFormat="1" ht="44.25" customHeight="1">
      <c r="A47" s="166">
        <v>44</v>
      </c>
      <c r="B47" s="21" t="s">
        <v>80</v>
      </c>
      <c r="C47" s="192" t="s">
        <v>258</v>
      </c>
      <c r="D47" s="193">
        <v>420000</v>
      </c>
      <c r="E47" s="193">
        <v>420000</v>
      </c>
      <c r="F47" s="193">
        <v>420000</v>
      </c>
      <c r="G47" s="193">
        <v>420000</v>
      </c>
      <c r="H47" s="194" t="s">
        <v>419</v>
      </c>
      <c r="I47" s="192" t="s">
        <v>258</v>
      </c>
      <c r="J47" s="195" t="s">
        <v>420</v>
      </c>
      <c r="K47" s="195" t="s">
        <v>420</v>
      </c>
      <c r="L47" s="195" t="s">
        <v>421</v>
      </c>
      <c r="M47" s="195" t="s">
        <v>422</v>
      </c>
      <c r="N47" s="197" t="s">
        <v>423</v>
      </c>
      <c r="O47" s="192" t="s">
        <v>258</v>
      </c>
      <c r="P47" s="196" t="s">
        <v>369</v>
      </c>
      <c r="Q47" s="193">
        <v>3000</v>
      </c>
      <c r="R47" s="193">
        <v>3000</v>
      </c>
      <c r="S47" s="193">
        <v>3000</v>
      </c>
      <c r="T47" s="193">
        <v>3000</v>
      </c>
      <c r="U47" s="197" t="s">
        <v>424</v>
      </c>
    </row>
    <row r="48" spans="1:21" s="76" customFormat="1" ht="42.75" customHeight="1">
      <c r="A48" s="165">
        <v>45</v>
      </c>
      <c r="B48" s="21" t="s">
        <v>81</v>
      </c>
      <c r="C48" s="192" t="s">
        <v>258</v>
      </c>
      <c r="D48" s="193" t="s">
        <v>302</v>
      </c>
      <c r="E48" s="193" t="s">
        <v>302</v>
      </c>
      <c r="F48" s="193" t="s">
        <v>302</v>
      </c>
      <c r="G48" s="193" t="s">
        <v>302</v>
      </c>
      <c r="H48" s="194" t="s">
        <v>303</v>
      </c>
      <c r="I48" s="192" t="s">
        <v>258</v>
      </c>
      <c r="J48" s="195"/>
      <c r="K48" s="195"/>
      <c r="L48" s="195" t="s">
        <v>304</v>
      </c>
      <c r="M48" s="195" t="s">
        <v>305</v>
      </c>
      <c r="N48" s="194" t="s">
        <v>306</v>
      </c>
      <c r="O48" s="192" t="s">
        <v>258</v>
      </c>
      <c r="P48" s="196" t="s">
        <v>307</v>
      </c>
      <c r="Q48" s="193">
        <v>7000</v>
      </c>
      <c r="R48" s="193">
        <v>7000</v>
      </c>
      <c r="S48" s="193">
        <v>7000</v>
      </c>
      <c r="T48" s="193">
        <v>7000</v>
      </c>
      <c r="U48" s="194" t="s">
        <v>308</v>
      </c>
    </row>
    <row r="49" spans="1:21" s="76" customFormat="1" ht="13.5">
      <c r="A49" s="166">
        <v>46</v>
      </c>
      <c r="B49" s="21" t="s">
        <v>71</v>
      </c>
      <c r="C49" s="192" t="s">
        <v>257</v>
      </c>
      <c r="D49" s="193"/>
      <c r="E49" s="193"/>
      <c r="F49" s="193"/>
      <c r="G49" s="193"/>
      <c r="H49" s="194"/>
      <c r="I49" s="192" t="s">
        <v>257</v>
      </c>
      <c r="J49" s="195"/>
      <c r="K49" s="195"/>
      <c r="L49" s="195"/>
      <c r="M49" s="195"/>
      <c r="N49" s="194"/>
      <c r="O49" s="192" t="s">
        <v>257</v>
      </c>
      <c r="P49" s="196"/>
      <c r="Q49" s="193"/>
      <c r="R49" s="193"/>
      <c r="S49" s="193"/>
      <c r="T49" s="193"/>
      <c r="U49" s="194"/>
    </row>
    <row r="50" spans="1:21" s="76" customFormat="1" ht="13.5">
      <c r="A50" s="165">
        <v>47</v>
      </c>
      <c r="B50" s="21" t="s">
        <v>82</v>
      </c>
      <c r="C50" s="192" t="s">
        <v>257</v>
      </c>
      <c r="D50" s="199"/>
      <c r="E50" s="199"/>
      <c r="F50" s="199"/>
      <c r="G50" s="199"/>
      <c r="H50" s="200"/>
      <c r="I50" s="192" t="s">
        <v>257</v>
      </c>
      <c r="J50" s="201"/>
      <c r="K50" s="201"/>
      <c r="L50" s="201"/>
      <c r="M50" s="201"/>
      <c r="N50" s="188"/>
      <c r="O50" s="192" t="s">
        <v>257</v>
      </c>
      <c r="P50" s="208"/>
      <c r="Q50" s="199"/>
      <c r="R50" s="199"/>
      <c r="S50" s="199"/>
      <c r="T50" s="199"/>
      <c r="U50" s="188"/>
    </row>
    <row r="51" spans="1:21" s="76" customFormat="1" ht="13.5">
      <c r="A51" s="166">
        <v>48</v>
      </c>
      <c r="B51" s="21" t="s">
        <v>83</v>
      </c>
      <c r="C51" s="192" t="s">
        <v>257</v>
      </c>
      <c r="D51" s="193"/>
      <c r="E51" s="193"/>
      <c r="F51" s="193"/>
      <c r="G51" s="193"/>
      <c r="H51" s="194"/>
      <c r="I51" s="192" t="s">
        <v>257</v>
      </c>
      <c r="J51" s="195"/>
      <c r="K51" s="195"/>
      <c r="L51" s="195"/>
      <c r="M51" s="205"/>
      <c r="N51" s="194"/>
      <c r="O51" s="192" t="s">
        <v>257</v>
      </c>
      <c r="P51" s="196"/>
      <c r="Q51" s="193"/>
      <c r="R51" s="193"/>
      <c r="S51" s="193"/>
      <c r="T51" s="193"/>
      <c r="U51" s="194"/>
    </row>
    <row r="52" spans="1:21" s="76" customFormat="1" ht="110.25" customHeight="1">
      <c r="A52" s="165">
        <v>49</v>
      </c>
      <c r="B52" s="21" t="s">
        <v>84</v>
      </c>
      <c r="C52" s="192" t="s">
        <v>257</v>
      </c>
      <c r="D52" s="193"/>
      <c r="E52" s="193"/>
      <c r="F52" s="193"/>
      <c r="G52" s="193"/>
      <c r="H52" s="194"/>
      <c r="I52" s="192" t="s">
        <v>258</v>
      </c>
      <c r="J52" s="201" t="s">
        <v>546</v>
      </c>
      <c r="K52" s="201" t="s">
        <v>547</v>
      </c>
      <c r="L52" s="201" t="s">
        <v>548</v>
      </c>
      <c r="M52" s="201" t="s">
        <v>549</v>
      </c>
      <c r="N52" s="200" t="s">
        <v>550</v>
      </c>
      <c r="O52" s="192" t="s">
        <v>258</v>
      </c>
      <c r="P52" s="208" t="s">
        <v>551</v>
      </c>
      <c r="Q52" s="199"/>
      <c r="R52" s="199"/>
      <c r="S52" s="199"/>
      <c r="T52" s="201" t="s">
        <v>552</v>
      </c>
      <c r="U52" s="200" t="s">
        <v>553</v>
      </c>
    </row>
    <row r="53" spans="1:21" s="76" customFormat="1" ht="13.5">
      <c r="A53" s="165">
        <v>57</v>
      </c>
      <c r="B53" s="21" t="s">
        <v>85</v>
      </c>
      <c r="C53" s="192" t="s">
        <v>258</v>
      </c>
      <c r="D53" s="193"/>
      <c r="E53" s="193"/>
      <c r="F53" s="193"/>
      <c r="G53" s="193"/>
      <c r="H53" s="194" t="s">
        <v>466</v>
      </c>
      <c r="I53" s="192" t="s">
        <v>258</v>
      </c>
      <c r="J53" s="195"/>
      <c r="K53" s="195"/>
      <c r="L53" s="195"/>
      <c r="M53" s="195"/>
      <c r="N53" s="194" t="s">
        <v>467</v>
      </c>
      <c r="O53" s="192" t="s">
        <v>257</v>
      </c>
      <c r="P53" s="196"/>
      <c r="Q53" s="193"/>
      <c r="R53" s="193"/>
      <c r="S53" s="193"/>
      <c r="T53" s="193"/>
      <c r="U53" s="194"/>
    </row>
    <row r="54" spans="1:21" s="76" customFormat="1" ht="13.5">
      <c r="A54" s="166">
        <v>58</v>
      </c>
      <c r="B54" s="21" t="s">
        <v>86</v>
      </c>
      <c r="C54" s="192" t="s">
        <v>257</v>
      </c>
      <c r="D54" s="193"/>
      <c r="E54" s="193"/>
      <c r="F54" s="193"/>
      <c r="G54" s="193"/>
      <c r="H54" s="194"/>
      <c r="I54" s="192" t="s">
        <v>257</v>
      </c>
      <c r="J54" s="195"/>
      <c r="K54" s="195"/>
      <c r="L54" s="195"/>
      <c r="M54" s="195"/>
      <c r="N54" s="194"/>
      <c r="O54" s="192" t="s">
        <v>258</v>
      </c>
      <c r="P54" s="196" t="s">
        <v>307</v>
      </c>
      <c r="Q54" s="193"/>
      <c r="R54" s="193"/>
      <c r="S54" s="193">
        <v>50000</v>
      </c>
      <c r="T54" s="193"/>
      <c r="U54" s="197" t="s">
        <v>330</v>
      </c>
    </row>
    <row r="55" spans="1:21" s="76" customFormat="1" ht="14.25" thickBot="1">
      <c r="A55" s="169">
        <v>59</v>
      </c>
      <c r="B55" s="164" t="s">
        <v>87</v>
      </c>
      <c r="C55" s="232" t="s">
        <v>257</v>
      </c>
      <c r="D55" s="233"/>
      <c r="E55" s="233"/>
      <c r="F55" s="233"/>
      <c r="G55" s="233"/>
      <c r="H55" s="234"/>
      <c r="I55" s="232" t="s">
        <v>257</v>
      </c>
      <c r="J55" s="235"/>
      <c r="K55" s="235"/>
      <c r="L55" s="235"/>
      <c r="M55" s="235"/>
      <c r="N55" s="234"/>
      <c r="O55" s="232" t="s">
        <v>257</v>
      </c>
      <c r="P55" s="236"/>
      <c r="Q55" s="233"/>
      <c r="R55" s="233"/>
      <c r="S55" s="233"/>
      <c r="T55" s="233"/>
      <c r="U55" s="234"/>
    </row>
  </sheetData>
  <sheetProtection/>
  <mergeCells count="5">
    <mergeCell ref="P41:T41"/>
    <mergeCell ref="A2:A3"/>
    <mergeCell ref="B2:B3"/>
    <mergeCell ref="L12:M12"/>
    <mergeCell ref="J41:M41"/>
  </mergeCells>
  <dataValidations count="7">
    <dataValidation type="list" allowBlank="1" showInputMessage="1" showErrorMessage="1" sqref="P50 P32">
      <formula1>$P$6:$P$7</formula1>
    </dataValidation>
    <dataValidation allowBlank="1" showInputMessage="1" showErrorMessage="1" imeMode="halfAlpha" sqref="M43 G4:G32 G34:G55 M20"/>
    <dataValidation type="list" allowBlank="1" showInputMessage="1" showErrorMessage="1" sqref="P52">
      <formula1>"一時金"</formula1>
    </dataValidation>
    <dataValidation type="list" allowBlank="1" showInputMessage="1" showErrorMessage="1" sqref="I4:I32 C4:C31 O4:O32 O35:O55 I35:I55 C35:C55">
      <formula1>$C$6:$C$8</formula1>
    </dataValidation>
    <dataValidation allowBlank="1" showErrorMessage="1" sqref="G33">
      <formula1>0</formula1>
      <formula2>0</formula2>
    </dataValidation>
    <dataValidation type="list" allowBlank="1" showErrorMessage="1" sqref="C32:C33 O33 I33">
      <formula1>$C$6:$C$8</formula1>
      <formula2>0</formula2>
    </dataValidation>
    <dataValidation type="list" allowBlank="1" showInputMessage="1" showErrorMessage="1" sqref="C34 I34 O34">
      <formula1>$C$9:$C$11</formula1>
    </dataValidation>
  </dataValidations>
  <printOptions/>
  <pageMargins left="0.3937007874015748" right="0.3937007874015748" top="0.5905511811023623" bottom="0.5905511811023623" header="0.31496062992125984" footer="0.31496062992125984"/>
  <pageSetup firstPageNumber="1" useFirstPageNumber="1" horizontalDpi="300" verticalDpi="300" orientation="landscape" paperSize="9" scale="52" r:id="rId1"/>
  <headerFooter>
    <oddFooter>&amp;C&amp;16&amp;P</oddFooter>
  </headerFooter>
  <rowBreaks count="1" manualBreakCount="1">
    <brk id="36" max="20" man="1"/>
  </rowBreaks>
</worksheet>
</file>

<file path=xl/worksheets/sheet3.xml><?xml version="1.0" encoding="utf-8"?>
<worksheet xmlns="http://schemas.openxmlformats.org/spreadsheetml/2006/main" xmlns:r="http://schemas.openxmlformats.org/officeDocument/2006/relationships">
  <dimension ref="A1:BN57"/>
  <sheetViews>
    <sheetView view="pageBreakPreview" zoomScale="60" zoomScalePageLayoutView="0" workbookViewId="0" topLeftCell="A1">
      <selection activeCell="A5" sqref="A5"/>
    </sheetView>
  </sheetViews>
  <sheetFormatPr defaultColWidth="9.140625" defaultRowHeight="15"/>
  <cols>
    <col min="1" max="1" width="4.140625" style="35" customWidth="1"/>
    <col min="2" max="2" width="11.140625" style="34" bestFit="1" customWidth="1"/>
    <col min="3" max="3" width="10.421875" style="35" customWidth="1"/>
    <col min="4" max="4" width="15.7109375" style="35" customWidth="1"/>
    <col min="5" max="5" width="9.00390625" style="35" customWidth="1"/>
    <col min="6" max="6" width="18.00390625" style="37" customWidth="1"/>
    <col min="7" max="7" width="9.00390625" style="35" customWidth="1"/>
    <col min="8" max="8" width="9.140625" style="37" customWidth="1"/>
    <col min="9" max="9" width="12.28125" style="78" bestFit="1" customWidth="1"/>
    <col min="10" max="10" width="9.00390625" style="35" customWidth="1"/>
    <col min="11" max="11" width="17.00390625" style="34" customWidth="1"/>
    <col min="12" max="12" width="17.7109375" style="34" customWidth="1"/>
    <col min="13" max="13" width="17.00390625" style="37" customWidth="1"/>
    <col min="14" max="14" width="17.7109375" style="37" customWidth="1"/>
    <col min="15" max="15" width="17.00390625" style="34" customWidth="1"/>
    <col min="16" max="16" width="14.28125" style="34" customWidth="1"/>
    <col min="17" max="17" width="14.140625" style="35" customWidth="1"/>
    <col min="18" max="18" width="13.00390625" style="35" bestFit="1" customWidth="1"/>
    <col min="19" max="19" width="11.140625" style="37" bestFit="1" customWidth="1"/>
    <col min="20" max="16384" width="9.00390625" style="37" customWidth="1"/>
  </cols>
  <sheetData>
    <row r="1" spans="1:18" s="40" customFormat="1" ht="14.25" thickBot="1">
      <c r="A1" s="61"/>
      <c r="B1" s="61"/>
      <c r="C1" s="62"/>
      <c r="D1" s="62"/>
      <c r="E1" s="62"/>
      <c r="G1" s="62"/>
      <c r="I1" s="70"/>
      <c r="J1" s="62"/>
      <c r="K1" s="61"/>
      <c r="L1" s="61"/>
      <c r="O1" s="61"/>
      <c r="P1" s="61"/>
      <c r="Q1" s="62"/>
      <c r="R1" s="62"/>
    </row>
    <row r="2" spans="1:18" s="58" customFormat="1" ht="13.5">
      <c r="A2" s="452" t="s">
        <v>72</v>
      </c>
      <c r="B2" s="454" t="s">
        <v>96</v>
      </c>
      <c r="C2" s="79" t="s">
        <v>91</v>
      </c>
      <c r="D2" s="80"/>
      <c r="E2" s="79" t="s">
        <v>189</v>
      </c>
      <c r="F2" s="81"/>
      <c r="G2" s="79" t="s">
        <v>190</v>
      </c>
      <c r="H2" s="82"/>
      <c r="I2" s="83"/>
      <c r="J2" s="79" t="s">
        <v>191</v>
      </c>
      <c r="K2" s="84"/>
      <c r="L2" s="84"/>
      <c r="M2" s="82"/>
      <c r="N2" s="82"/>
      <c r="O2" s="84"/>
      <c r="P2" s="85"/>
      <c r="Q2" s="135" t="s">
        <v>192</v>
      </c>
      <c r="R2" s="86"/>
    </row>
    <row r="3" spans="1:18" s="58" customFormat="1" ht="27" customHeight="1">
      <c r="A3" s="484"/>
      <c r="B3" s="485"/>
      <c r="C3" s="467" t="s">
        <v>182</v>
      </c>
      <c r="D3" s="491" t="s">
        <v>274</v>
      </c>
      <c r="E3" s="467" t="s">
        <v>182</v>
      </c>
      <c r="F3" s="483" t="s">
        <v>188</v>
      </c>
      <c r="G3" s="467" t="s">
        <v>182</v>
      </c>
      <c r="H3" s="482" t="s">
        <v>187</v>
      </c>
      <c r="I3" s="487" t="s">
        <v>90</v>
      </c>
      <c r="J3" s="467" t="s">
        <v>182</v>
      </c>
      <c r="K3" s="481" t="s">
        <v>185</v>
      </c>
      <c r="L3" s="481"/>
      <c r="M3" s="481" t="s">
        <v>184</v>
      </c>
      <c r="N3" s="481"/>
      <c r="O3" s="482" t="s">
        <v>186</v>
      </c>
      <c r="P3" s="483"/>
      <c r="Q3" s="477" t="s">
        <v>89</v>
      </c>
      <c r="R3" s="479" t="s">
        <v>88</v>
      </c>
    </row>
    <row r="4" spans="1:18" ht="43.5" customHeight="1">
      <c r="A4" s="468"/>
      <c r="B4" s="486"/>
      <c r="C4" s="468"/>
      <c r="D4" s="492"/>
      <c r="E4" s="468"/>
      <c r="F4" s="489"/>
      <c r="G4" s="468"/>
      <c r="H4" s="490"/>
      <c r="I4" s="488"/>
      <c r="J4" s="468"/>
      <c r="K4" s="87" t="s">
        <v>183</v>
      </c>
      <c r="L4" s="87" t="s">
        <v>94</v>
      </c>
      <c r="M4" s="87" t="s">
        <v>183</v>
      </c>
      <c r="N4" s="87" t="s">
        <v>94</v>
      </c>
      <c r="O4" s="87" t="s">
        <v>183</v>
      </c>
      <c r="P4" s="88" t="s">
        <v>95</v>
      </c>
      <c r="Q4" s="478"/>
      <c r="R4" s="480"/>
    </row>
    <row r="5" spans="1:18" s="76" customFormat="1" ht="13.5">
      <c r="A5" s="168">
        <v>1</v>
      </c>
      <c r="B5" s="21" t="s">
        <v>11</v>
      </c>
      <c r="C5" s="209" t="s">
        <v>258</v>
      </c>
      <c r="D5" s="237">
        <v>15</v>
      </c>
      <c r="E5" s="209" t="s">
        <v>257</v>
      </c>
      <c r="F5" s="237"/>
      <c r="G5" s="209" t="s">
        <v>257</v>
      </c>
      <c r="H5" s="238"/>
      <c r="I5" s="237"/>
      <c r="J5" s="209" t="s">
        <v>258</v>
      </c>
      <c r="K5" s="238" t="s">
        <v>519</v>
      </c>
      <c r="L5" s="238" t="s">
        <v>367</v>
      </c>
      <c r="M5" s="238" t="s">
        <v>519</v>
      </c>
      <c r="N5" s="238" t="s">
        <v>367</v>
      </c>
      <c r="O5" s="238" t="s">
        <v>519</v>
      </c>
      <c r="P5" s="238" t="s">
        <v>367</v>
      </c>
      <c r="Q5" s="209" t="s">
        <v>267</v>
      </c>
      <c r="R5" s="211" t="s">
        <v>258</v>
      </c>
    </row>
    <row r="6" spans="1:19" s="36" customFormat="1" ht="13.5">
      <c r="A6" s="166">
        <v>2</v>
      </c>
      <c r="B6" s="21" t="s">
        <v>200</v>
      </c>
      <c r="C6" s="209" t="s">
        <v>258</v>
      </c>
      <c r="D6" s="237">
        <v>15</v>
      </c>
      <c r="E6" s="209" t="s">
        <v>257</v>
      </c>
      <c r="F6" s="237"/>
      <c r="G6" s="209" t="s">
        <v>257</v>
      </c>
      <c r="H6" s="238"/>
      <c r="I6" s="237"/>
      <c r="J6" s="209" t="s">
        <v>258</v>
      </c>
      <c r="K6" s="238" t="s">
        <v>276</v>
      </c>
      <c r="L6" s="238" t="s">
        <v>265</v>
      </c>
      <c r="M6" s="238" t="s">
        <v>276</v>
      </c>
      <c r="N6" s="238" t="s">
        <v>265</v>
      </c>
      <c r="O6" s="238" t="s">
        <v>276</v>
      </c>
      <c r="P6" s="237" t="s">
        <v>265</v>
      </c>
      <c r="Q6" s="209" t="s">
        <v>267</v>
      </c>
      <c r="R6" s="211" t="s">
        <v>258</v>
      </c>
      <c r="S6" s="61"/>
    </row>
    <row r="7" spans="1:18" s="12" customFormat="1" ht="36.75" customHeight="1">
      <c r="A7" s="168">
        <v>3</v>
      </c>
      <c r="B7" s="77" t="s">
        <v>201</v>
      </c>
      <c r="C7" s="209" t="s">
        <v>258</v>
      </c>
      <c r="D7" s="237">
        <v>15</v>
      </c>
      <c r="E7" s="209" t="s">
        <v>257</v>
      </c>
      <c r="F7" s="237"/>
      <c r="G7" s="209" t="s">
        <v>257</v>
      </c>
      <c r="H7" s="238"/>
      <c r="I7" s="237"/>
      <c r="J7" s="209" t="s">
        <v>258</v>
      </c>
      <c r="K7" s="403" t="s">
        <v>471</v>
      </c>
      <c r="L7" s="240" t="s">
        <v>472</v>
      </c>
      <c r="M7" s="403" t="s">
        <v>471</v>
      </c>
      <c r="N7" s="240" t="s">
        <v>472</v>
      </c>
      <c r="O7" s="403" t="s">
        <v>471</v>
      </c>
      <c r="P7" s="241" t="s">
        <v>472</v>
      </c>
      <c r="Q7" s="209" t="s">
        <v>267</v>
      </c>
      <c r="R7" s="211" t="s">
        <v>257</v>
      </c>
    </row>
    <row r="8" spans="1:18" s="36" customFormat="1" ht="13.5">
      <c r="A8" s="166">
        <v>4</v>
      </c>
      <c r="B8" s="21" t="s">
        <v>202</v>
      </c>
      <c r="C8" s="209" t="s">
        <v>258</v>
      </c>
      <c r="D8" s="237">
        <v>15</v>
      </c>
      <c r="E8" s="209" t="s">
        <v>257</v>
      </c>
      <c r="F8" s="222"/>
      <c r="G8" s="209" t="s">
        <v>257</v>
      </c>
      <c r="H8" s="238"/>
      <c r="I8" s="237"/>
      <c r="J8" s="209" t="s">
        <v>258</v>
      </c>
      <c r="K8" s="238" t="s">
        <v>453</v>
      </c>
      <c r="L8" s="238" t="s">
        <v>454</v>
      </c>
      <c r="M8" s="238" t="s">
        <v>453</v>
      </c>
      <c r="N8" s="238" t="s">
        <v>454</v>
      </c>
      <c r="O8" s="238" t="s">
        <v>453</v>
      </c>
      <c r="P8" s="238" t="s">
        <v>454</v>
      </c>
      <c r="Q8" s="209" t="s">
        <v>267</v>
      </c>
      <c r="R8" s="211" t="s">
        <v>258</v>
      </c>
    </row>
    <row r="9" spans="1:18" s="76" customFormat="1" ht="13.5">
      <c r="A9" s="168">
        <v>5</v>
      </c>
      <c r="B9" s="77" t="s">
        <v>203</v>
      </c>
      <c r="C9" s="209" t="s">
        <v>258</v>
      </c>
      <c r="D9" s="237">
        <v>15</v>
      </c>
      <c r="E9" s="209" t="s">
        <v>257</v>
      </c>
      <c r="F9" s="237"/>
      <c r="G9" s="209" t="s">
        <v>257</v>
      </c>
      <c r="H9" s="238"/>
      <c r="I9" s="237"/>
      <c r="J9" s="209" t="s">
        <v>258</v>
      </c>
      <c r="K9" s="238" t="s">
        <v>382</v>
      </c>
      <c r="L9" s="238" t="s">
        <v>265</v>
      </c>
      <c r="M9" s="238" t="s">
        <v>383</v>
      </c>
      <c r="N9" s="238"/>
      <c r="O9" s="238" t="s">
        <v>383</v>
      </c>
      <c r="P9" s="237"/>
      <c r="Q9" s="209" t="s">
        <v>267</v>
      </c>
      <c r="R9" s="211" t="s">
        <v>258</v>
      </c>
    </row>
    <row r="10" spans="1:18" s="36" customFormat="1" ht="46.5" customHeight="1">
      <c r="A10" s="166">
        <v>6</v>
      </c>
      <c r="B10" s="21" t="s">
        <v>204</v>
      </c>
      <c r="C10" s="209" t="s">
        <v>258</v>
      </c>
      <c r="D10" s="237">
        <v>16</v>
      </c>
      <c r="E10" s="209" t="s">
        <v>257</v>
      </c>
      <c r="F10" s="237"/>
      <c r="G10" s="209" t="s">
        <v>257</v>
      </c>
      <c r="H10" s="238"/>
      <c r="I10" s="237"/>
      <c r="J10" s="209" t="s">
        <v>258</v>
      </c>
      <c r="K10" s="238" t="s">
        <v>317</v>
      </c>
      <c r="L10" s="240" t="s">
        <v>329</v>
      </c>
      <c r="M10" s="238" t="s">
        <v>317</v>
      </c>
      <c r="N10" s="240" t="s">
        <v>329</v>
      </c>
      <c r="O10" s="242" t="s">
        <v>317</v>
      </c>
      <c r="P10" s="243" t="s">
        <v>329</v>
      </c>
      <c r="Q10" s="209" t="s">
        <v>267</v>
      </c>
      <c r="R10" s="211" t="s">
        <v>258</v>
      </c>
    </row>
    <row r="11" spans="1:18" s="76" customFormat="1" ht="13.5">
      <c r="A11" s="168">
        <v>7</v>
      </c>
      <c r="B11" s="77" t="s">
        <v>205</v>
      </c>
      <c r="C11" s="209" t="s">
        <v>258</v>
      </c>
      <c r="D11" s="237">
        <v>15</v>
      </c>
      <c r="E11" s="209" t="s">
        <v>257</v>
      </c>
      <c r="F11" s="237"/>
      <c r="G11" s="209" t="s">
        <v>257</v>
      </c>
      <c r="H11" s="238"/>
      <c r="I11" s="237"/>
      <c r="J11" s="209" t="s">
        <v>258</v>
      </c>
      <c r="K11" s="238" t="s">
        <v>272</v>
      </c>
      <c r="L11" s="238" t="s">
        <v>265</v>
      </c>
      <c r="M11" s="238" t="s">
        <v>272</v>
      </c>
      <c r="N11" s="238" t="s">
        <v>265</v>
      </c>
      <c r="O11" s="238" t="s">
        <v>272</v>
      </c>
      <c r="P11" s="238" t="s">
        <v>265</v>
      </c>
      <c r="Q11" s="209" t="s">
        <v>267</v>
      </c>
      <c r="R11" s="211" t="s">
        <v>258</v>
      </c>
    </row>
    <row r="12" spans="1:18" s="36" customFormat="1" ht="44.25" customHeight="1">
      <c r="A12" s="166">
        <v>8</v>
      </c>
      <c r="B12" s="21" t="s">
        <v>206</v>
      </c>
      <c r="C12" s="209" t="s">
        <v>258</v>
      </c>
      <c r="D12" s="237">
        <v>15</v>
      </c>
      <c r="E12" s="209" t="s">
        <v>258</v>
      </c>
      <c r="F12" s="243" t="s">
        <v>371</v>
      </c>
      <c r="G12" s="209" t="s">
        <v>257</v>
      </c>
      <c r="H12" s="238"/>
      <c r="I12" s="237"/>
      <c r="J12" s="209" t="s">
        <v>258</v>
      </c>
      <c r="K12" s="238" t="s">
        <v>372</v>
      </c>
      <c r="L12" s="238" t="s">
        <v>265</v>
      </c>
      <c r="M12" s="238" t="s">
        <v>372</v>
      </c>
      <c r="N12" s="238" t="s">
        <v>265</v>
      </c>
      <c r="O12" s="242" t="s">
        <v>372</v>
      </c>
      <c r="P12" s="238" t="s">
        <v>265</v>
      </c>
      <c r="Q12" s="209" t="s">
        <v>267</v>
      </c>
      <c r="R12" s="211" t="s">
        <v>258</v>
      </c>
    </row>
    <row r="13" spans="1:18" s="76" customFormat="1" ht="42" customHeight="1">
      <c r="A13" s="168">
        <v>9</v>
      </c>
      <c r="B13" s="77" t="s">
        <v>207</v>
      </c>
      <c r="C13" s="209" t="s">
        <v>258</v>
      </c>
      <c r="D13" s="211">
        <v>15</v>
      </c>
      <c r="E13" s="209" t="s">
        <v>257</v>
      </c>
      <c r="F13" s="211"/>
      <c r="G13" s="209" t="s">
        <v>258</v>
      </c>
      <c r="H13" s="212" t="s">
        <v>510</v>
      </c>
      <c r="I13" s="244">
        <v>150000</v>
      </c>
      <c r="J13" s="209" t="s">
        <v>258</v>
      </c>
      <c r="K13" s="210" t="s">
        <v>511</v>
      </c>
      <c r="L13" s="238" t="s">
        <v>265</v>
      </c>
      <c r="M13" s="210" t="s">
        <v>512</v>
      </c>
      <c r="N13" s="238" t="s">
        <v>265</v>
      </c>
      <c r="O13" s="245" t="s">
        <v>512</v>
      </c>
      <c r="P13" s="238" t="s">
        <v>265</v>
      </c>
      <c r="Q13" s="246" t="s">
        <v>267</v>
      </c>
      <c r="R13" s="211" t="s">
        <v>257</v>
      </c>
    </row>
    <row r="14" spans="1:18" s="36" customFormat="1" ht="99.75" customHeight="1">
      <c r="A14" s="166">
        <v>10</v>
      </c>
      <c r="B14" s="21" t="s">
        <v>208</v>
      </c>
      <c r="C14" s="209" t="s">
        <v>258</v>
      </c>
      <c r="D14" s="237">
        <v>15</v>
      </c>
      <c r="E14" s="209" t="s">
        <v>257</v>
      </c>
      <c r="F14" s="237"/>
      <c r="G14" s="209" t="s">
        <v>257</v>
      </c>
      <c r="H14" s="238"/>
      <c r="I14" s="237"/>
      <c r="J14" s="209" t="s">
        <v>258</v>
      </c>
      <c r="K14" s="247" t="s">
        <v>449</v>
      </c>
      <c r="L14" s="248" t="s">
        <v>367</v>
      </c>
      <c r="M14" s="247" t="s">
        <v>449</v>
      </c>
      <c r="N14" s="248" t="s">
        <v>450</v>
      </c>
      <c r="O14" s="249" t="s">
        <v>449</v>
      </c>
      <c r="P14" s="222" t="s">
        <v>450</v>
      </c>
      <c r="Q14" s="209" t="s">
        <v>267</v>
      </c>
      <c r="R14" s="211" t="s">
        <v>257</v>
      </c>
    </row>
    <row r="15" spans="1:18" s="76" customFormat="1" ht="104.25" customHeight="1">
      <c r="A15" s="168">
        <v>11</v>
      </c>
      <c r="B15" s="77" t="s">
        <v>209</v>
      </c>
      <c r="C15" s="209" t="s">
        <v>258</v>
      </c>
      <c r="D15" s="237">
        <v>15</v>
      </c>
      <c r="E15" s="209" t="s">
        <v>258</v>
      </c>
      <c r="F15" s="250" t="s">
        <v>412</v>
      </c>
      <c r="G15" s="209" t="s">
        <v>258</v>
      </c>
      <c r="H15" s="238" t="s">
        <v>413</v>
      </c>
      <c r="I15" s="237">
        <v>100000</v>
      </c>
      <c r="J15" s="209" t="s">
        <v>258</v>
      </c>
      <c r="K15" s="212" t="s">
        <v>414</v>
      </c>
      <c r="L15" s="238" t="s">
        <v>265</v>
      </c>
      <c r="M15" s="212" t="s">
        <v>415</v>
      </c>
      <c r="N15" s="238" t="s">
        <v>265</v>
      </c>
      <c r="O15" s="212" t="s">
        <v>415</v>
      </c>
      <c r="P15" s="238" t="s">
        <v>265</v>
      </c>
      <c r="Q15" s="209" t="s">
        <v>267</v>
      </c>
      <c r="R15" s="211" t="s">
        <v>258</v>
      </c>
    </row>
    <row r="16" spans="1:18" s="36" customFormat="1" ht="13.5">
      <c r="A16" s="166">
        <v>12</v>
      </c>
      <c r="B16" s="21" t="s">
        <v>210</v>
      </c>
      <c r="C16" s="209" t="s">
        <v>258</v>
      </c>
      <c r="D16" s="237">
        <v>15</v>
      </c>
      <c r="E16" s="209" t="s">
        <v>257</v>
      </c>
      <c r="F16" s="237"/>
      <c r="G16" s="209" t="s">
        <v>257</v>
      </c>
      <c r="H16" s="238"/>
      <c r="I16" s="237"/>
      <c r="J16" s="209" t="s">
        <v>258</v>
      </c>
      <c r="K16" s="238" t="s">
        <v>382</v>
      </c>
      <c r="L16" s="238" t="s">
        <v>265</v>
      </c>
      <c r="M16" s="238" t="s">
        <v>382</v>
      </c>
      <c r="N16" s="238" t="s">
        <v>265</v>
      </c>
      <c r="O16" s="242" t="s">
        <v>382</v>
      </c>
      <c r="P16" s="237" t="s">
        <v>265</v>
      </c>
      <c r="Q16" s="209" t="s">
        <v>267</v>
      </c>
      <c r="R16" s="211" t="s">
        <v>257</v>
      </c>
    </row>
    <row r="17" spans="1:18" s="76" customFormat="1" ht="13.5">
      <c r="A17" s="168">
        <v>13</v>
      </c>
      <c r="B17" s="77" t="s">
        <v>211</v>
      </c>
      <c r="C17" s="209" t="s">
        <v>258</v>
      </c>
      <c r="D17" s="237">
        <v>15</v>
      </c>
      <c r="E17" s="209" t="s">
        <v>257</v>
      </c>
      <c r="F17" s="237"/>
      <c r="G17" s="209" t="s">
        <v>257</v>
      </c>
      <c r="H17" s="238"/>
      <c r="I17" s="237"/>
      <c r="J17" s="209" t="s">
        <v>258</v>
      </c>
      <c r="K17" s="238" t="s">
        <v>324</v>
      </c>
      <c r="L17" s="238"/>
      <c r="M17" s="238" t="s">
        <v>324</v>
      </c>
      <c r="N17" s="238" t="s">
        <v>265</v>
      </c>
      <c r="O17" s="242" t="s">
        <v>324</v>
      </c>
      <c r="P17" s="238" t="s">
        <v>265</v>
      </c>
      <c r="Q17" s="209" t="s">
        <v>267</v>
      </c>
      <c r="R17" s="211" t="s">
        <v>258</v>
      </c>
    </row>
    <row r="18" spans="1:19" s="36" customFormat="1" ht="13.5">
      <c r="A18" s="166">
        <v>14</v>
      </c>
      <c r="B18" s="21" t="s">
        <v>212</v>
      </c>
      <c r="C18" s="209" t="s">
        <v>258</v>
      </c>
      <c r="D18" s="237">
        <v>15</v>
      </c>
      <c r="E18" s="209" t="s">
        <v>257</v>
      </c>
      <c r="F18" s="237"/>
      <c r="G18" s="209" t="s">
        <v>257</v>
      </c>
      <c r="H18" s="238"/>
      <c r="I18" s="237"/>
      <c r="J18" s="209" t="s">
        <v>258</v>
      </c>
      <c r="K18" s="247" t="s">
        <v>488</v>
      </c>
      <c r="L18" s="238" t="s">
        <v>367</v>
      </c>
      <c r="M18" s="238" t="s">
        <v>488</v>
      </c>
      <c r="N18" s="238" t="s">
        <v>367</v>
      </c>
      <c r="O18" s="242" t="s">
        <v>488</v>
      </c>
      <c r="P18" s="237" t="s">
        <v>367</v>
      </c>
      <c r="Q18" s="209" t="s">
        <v>267</v>
      </c>
      <c r="R18" s="211" t="s">
        <v>257</v>
      </c>
      <c r="S18" s="61"/>
    </row>
    <row r="19" spans="1:18" s="76" customFormat="1" ht="14.25" customHeight="1">
      <c r="A19" s="168">
        <v>15</v>
      </c>
      <c r="B19" s="163" t="s">
        <v>254</v>
      </c>
      <c r="C19" s="209" t="s">
        <v>258</v>
      </c>
      <c r="D19" s="237">
        <v>15</v>
      </c>
      <c r="E19" s="209" t="s">
        <v>257</v>
      </c>
      <c r="F19" s="237"/>
      <c r="G19" s="209" t="s">
        <v>257</v>
      </c>
      <c r="H19" s="238"/>
      <c r="I19" s="237"/>
      <c r="J19" s="209" t="s">
        <v>258</v>
      </c>
      <c r="K19" s="238" t="s">
        <v>317</v>
      </c>
      <c r="L19" s="238" t="s">
        <v>265</v>
      </c>
      <c r="M19" s="238" t="s">
        <v>309</v>
      </c>
      <c r="N19" s="238" t="s">
        <v>265</v>
      </c>
      <c r="O19" s="242" t="s">
        <v>309</v>
      </c>
      <c r="P19" s="237" t="s">
        <v>265</v>
      </c>
      <c r="Q19" s="209" t="s">
        <v>267</v>
      </c>
      <c r="R19" s="211" t="s">
        <v>257</v>
      </c>
    </row>
    <row r="20" spans="1:18" s="36" customFormat="1" ht="43.5" customHeight="1">
      <c r="A20" s="166">
        <v>16</v>
      </c>
      <c r="B20" s="21" t="s">
        <v>213</v>
      </c>
      <c r="C20" s="251" t="s">
        <v>258</v>
      </c>
      <c r="D20" s="222">
        <v>15</v>
      </c>
      <c r="E20" s="251" t="s">
        <v>257</v>
      </c>
      <c r="F20" s="222"/>
      <c r="G20" s="251" t="s">
        <v>257</v>
      </c>
      <c r="H20" s="247"/>
      <c r="I20" s="222"/>
      <c r="J20" s="251" t="s">
        <v>258</v>
      </c>
      <c r="K20" s="247" t="s">
        <v>476</v>
      </c>
      <c r="L20" s="247" t="s">
        <v>477</v>
      </c>
      <c r="M20" s="247" t="s">
        <v>476</v>
      </c>
      <c r="N20" s="247" t="s">
        <v>477</v>
      </c>
      <c r="O20" s="247" t="s">
        <v>476</v>
      </c>
      <c r="P20" s="222" t="s">
        <v>477</v>
      </c>
      <c r="Q20" s="251" t="s">
        <v>267</v>
      </c>
      <c r="R20" s="250" t="s">
        <v>258</v>
      </c>
    </row>
    <row r="21" spans="1:18" s="76" customFormat="1" ht="13.5">
      <c r="A21" s="168">
        <v>17</v>
      </c>
      <c r="B21" s="77" t="s">
        <v>214</v>
      </c>
      <c r="C21" s="209" t="s">
        <v>258</v>
      </c>
      <c r="D21" s="237">
        <v>15</v>
      </c>
      <c r="E21" s="209" t="s">
        <v>257</v>
      </c>
      <c r="F21" s="237"/>
      <c r="G21" s="209" t="s">
        <v>257</v>
      </c>
      <c r="H21" s="238"/>
      <c r="I21" s="237"/>
      <c r="J21" s="209" t="s">
        <v>258</v>
      </c>
      <c r="K21" s="252" t="s">
        <v>324</v>
      </c>
      <c r="L21" s="238" t="s">
        <v>265</v>
      </c>
      <c r="M21" s="252" t="s">
        <v>324</v>
      </c>
      <c r="N21" s="238" t="s">
        <v>265</v>
      </c>
      <c r="O21" s="252" t="s">
        <v>324</v>
      </c>
      <c r="P21" s="238" t="s">
        <v>265</v>
      </c>
      <c r="Q21" s="209" t="s">
        <v>267</v>
      </c>
      <c r="R21" s="211" t="s">
        <v>257</v>
      </c>
    </row>
    <row r="22" spans="1:18" s="36" customFormat="1" ht="13.5">
      <c r="A22" s="166">
        <v>18</v>
      </c>
      <c r="B22" s="21" t="s">
        <v>215</v>
      </c>
      <c r="C22" s="209" t="s">
        <v>258</v>
      </c>
      <c r="D22" s="237">
        <v>15</v>
      </c>
      <c r="E22" s="209" t="s">
        <v>257</v>
      </c>
      <c r="F22" s="237"/>
      <c r="G22" s="209" t="s">
        <v>258</v>
      </c>
      <c r="H22" s="248" t="s">
        <v>262</v>
      </c>
      <c r="I22" s="237" t="s">
        <v>263</v>
      </c>
      <c r="J22" s="209" t="s">
        <v>258</v>
      </c>
      <c r="K22" s="238" t="s">
        <v>264</v>
      </c>
      <c r="L22" s="238" t="s">
        <v>265</v>
      </c>
      <c r="M22" s="238" t="s">
        <v>266</v>
      </c>
      <c r="N22" s="238" t="s">
        <v>265</v>
      </c>
      <c r="O22" s="242" t="s">
        <v>266</v>
      </c>
      <c r="P22" s="238" t="s">
        <v>265</v>
      </c>
      <c r="Q22" s="209" t="s">
        <v>267</v>
      </c>
      <c r="R22" s="211" t="s">
        <v>258</v>
      </c>
    </row>
    <row r="23" spans="1:18" s="76" customFormat="1" ht="13.5">
      <c r="A23" s="168">
        <v>19</v>
      </c>
      <c r="B23" s="163" t="s">
        <v>253</v>
      </c>
      <c r="C23" s="209" t="s">
        <v>258</v>
      </c>
      <c r="D23" s="211">
        <v>14</v>
      </c>
      <c r="E23" s="209" t="s">
        <v>257</v>
      </c>
      <c r="F23" s="211"/>
      <c r="G23" s="209" t="s">
        <v>257</v>
      </c>
      <c r="H23" s="210"/>
      <c r="I23" s="211"/>
      <c r="J23" s="209" t="s">
        <v>258</v>
      </c>
      <c r="K23" s="210" t="s">
        <v>309</v>
      </c>
      <c r="L23" s="210" t="s">
        <v>265</v>
      </c>
      <c r="M23" s="210" t="s">
        <v>309</v>
      </c>
      <c r="N23" s="210" t="s">
        <v>265</v>
      </c>
      <c r="O23" s="210" t="s">
        <v>309</v>
      </c>
      <c r="P23" s="210" t="s">
        <v>265</v>
      </c>
      <c r="Q23" s="253" t="s">
        <v>267</v>
      </c>
      <c r="R23" s="211" t="s">
        <v>258</v>
      </c>
    </row>
    <row r="24" spans="1:18" s="76" customFormat="1" ht="13.5">
      <c r="A24" s="166">
        <v>20</v>
      </c>
      <c r="B24" s="21" t="s">
        <v>216</v>
      </c>
      <c r="C24" s="209" t="s">
        <v>258</v>
      </c>
      <c r="D24" s="254">
        <v>15</v>
      </c>
      <c r="E24" s="209" t="s">
        <v>257</v>
      </c>
      <c r="F24" s="237"/>
      <c r="G24" s="209" t="s">
        <v>258</v>
      </c>
      <c r="H24" s="238" t="s">
        <v>392</v>
      </c>
      <c r="I24" s="237">
        <v>100000</v>
      </c>
      <c r="J24" s="209" t="s">
        <v>258</v>
      </c>
      <c r="K24" s="238" t="s">
        <v>393</v>
      </c>
      <c r="L24" s="238" t="s">
        <v>394</v>
      </c>
      <c r="M24" s="238" t="s">
        <v>393</v>
      </c>
      <c r="N24" s="238" t="s">
        <v>394</v>
      </c>
      <c r="O24" s="242" t="s">
        <v>393</v>
      </c>
      <c r="P24" s="237" t="s">
        <v>394</v>
      </c>
      <c r="Q24" s="209" t="s">
        <v>267</v>
      </c>
      <c r="R24" s="211" t="s">
        <v>258</v>
      </c>
    </row>
    <row r="25" spans="1:18" s="36" customFormat="1" ht="13.5">
      <c r="A25" s="165">
        <v>21</v>
      </c>
      <c r="B25" s="21" t="s">
        <v>217</v>
      </c>
      <c r="C25" s="209" t="s">
        <v>258</v>
      </c>
      <c r="D25" s="237">
        <v>15</v>
      </c>
      <c r="E25" s="209" t="s">
        <v>257</v>
      </c>
      <c r="F25" s="237"/>
      <c r="G25" s="209" t="s">
        <v>258</v>
      </c>
      <c r="H25" s="238">
        <v>2</v>
      </c>
      <c r="I25" s="255">
        <v>100000</v>
      </c>
      <c r="J25" s="209" t="s">
        <v>258</v>
      </c>
      <c r="K25" s="238" t="s">
        <v>355</v>
      </c>
      <c r="L25" s="238" t="s">
        <v>265</v>
      </c>
      <c r="M25" s="238" t="s">
        <v>355</v>
      </c>
      <c r="N25" s="238" t="s">
        <v>265</v>
      </c>
      <c r="O25" s="242" t="s">
        <v>355</v>
      </c>
      <c r="P25" s="238" t="s">
        <v>265</v>
      </c>
      <c r="Q25" s="209" t="s">
        <v>267</v>
      </c>
      <c r="R25" s="211" t="s">
        <v>258</v>
      </c>
    </row>
    <row r="26" spans="1:18" s="76" customFormat="1" ht="27">
      <c r="A26" s="167">
        <v>22</v>
      </c>
      <c r="B26" s="77" t="s">
        <v>218</v>
      </c>
      <c r="C26" s="209" t="s">
        <v>258</v>
      </c>
      <c r="D26" s="237">
        <v>15</v>
      </c>
      <c r="E26" s="209" t="s">
        <v>258</v>
      </c>
      <c r="F26" s="222" t="s">
        <v>458</v>
      </c>
      <c r="G26" s="209" t="s">
        <v>258</v>
      </c>
      <c r="H26" s="402" t="s">
        <v>461</v>
      </c>
      <c r="I26" s="237" t="s">
        <v>459</v>
      </c>
      <c r="J26" s="209" t="s">
        <v>258</v>
      </c>
      <c r="K26" s="238" t="s">
        <v>460</v>
      </c>
      <c r="L26" s="240" t="s">
        <v>394</v>
      </c>
      <c r="M26" s="238" t="s">
        <v>460</v>
      </c>
      <c r="N26" s="240" t="s">
        <v>394</v>
      </c>
      <c r="O26" s="238" t="s">
        <v>460</v>
      </c>
      <c r="P26" s="240" t="s">
        <v>394</v>
      </c>
      <c r="Q26" s="209" t="s">
        <v>267</v>
      </c>
      <c r="R26" s="211" t="s">
        <v>258</v>
      </c>
    </row>
    <row r="27" spans="1:18" s="36" customFormat="1" ht="40.5">
      <c r="A27" s="165">
        <v>23</v>
      </c>
      <c r="B27" s="21" t="s">
        <v>219</v>
      </c>
      <c r="C27" s="209" t="s">
        <v>258</v>
      </c>
      <c r="D27" s="237">
        <v>15</v>
      </c>
      <c r="E27" s="209" t="s">
        <v>257</v>
      </c>
      <c r="F27" s="237"/>
      <c r="G27" s="209" t="s">
        <v>257</v>
      </c>
      <c r="H27" s="238"/>
      <c r="I27" s="237"/>
      <c r="J27" s="209" t="s">
        <v>258</v>
      </c>
      <c r="K27" s="247" t="s">
        <v>337</v>
      </c>
      <c r="L27" s="238" t="s">
        <v>333</v>
      </c>
      <c r="M27" s="247" t="s">
        <v>337</v>
      </c>
      <c r="N27" s="238" t="s">
        <v>333</v>
      </c>
      <c r="O27" s="247" t="s">
        <v>337</v>
      </c>
      <c r="P27" s="237" t="s">
        <v>333</v>
      </c>
      <c r="Q27" s="209" t="s">
        <v>267</v>
      </c>
      <c r="R27" s="211" t="s">
        <v>257</v>
      </c>
    </row>
    <row r="28" spans="1:18" s="76" customFormat="1" ht="13.5">
      <c r="A28" s="167">
        <v>24</v>
      </c>
      <c r="B28" s="77" t="s">
        <v>220</v>
      </c>
      <c r="C28" s="377" t="s">
        <v>258</v>
      </c>
      <c r="D28" s="378">
        <v>15</v>
      </c>
      <c r="E28" s="377" t="s">
        <v>257</v>
      </c>
      <c r="F28" s="378"/>
      <c r="G28" s="377" t="s">
        <v>257</v>
      </c>
      <c r="H28" s="379"/>
      <c r="I28" s="378"/>
      <c r="J28" s="377" t="s">
        <v>258</v>
      </c>
      <c r="K28" s="379" t="s">
        <v>350</v>
      </c>
      <c r="L28" s="379" t="s">
        <v>310</v>
      </c>
      <c r="M28" s="379" t="s">
        <v>350</v>
      </c>
      <c r="N28" s="379" t="s">
        <v>310</v>
      </c>
      <c r="O28" s="380" t="s">
        <v>350</v>
      </c>
      <c r="P28" s="378" t="s">
        <v>310</v>
      </c>
      <c r="Q28" s="377" t="s">
        <v>267</v>
      </c>
      <c r="R28" s="381" t="s">
        <v>258</v>
      </c>
    </row>
    <row r="29" spans="1:18" s="36" customFormat="1" ht="13.5">
      <c r="A29" s="165">
        <v>25</v>
      </c>
      <c r="B29" s="21" t="s">
        <v>221</v>
      </c>
      <c r="C29" s="209" t="s">
        <v>258</v>
      </c>
      <c r="D29" s="446" t="s">
        <v>493</v>
      </c>
      <c r="E29" s="209" t="s">
        <v>257</v>
      </c>
      <c r="F29" s="237"/>
      <c r="G29" s="209" t="s">
        <v>257</v>
      </c>
      <c r="H29" s="238"/>
      <c r="I29" s="237"/>
      <c r="J29" s="209" t="s">
        <v>258</v>
      </c>
      <c r="K29" s="238" t="s">
        <v>494</v>
      </c>
      <c r="L29" s="238" t="s">
        <v>367</v>
      </c>
      <c r="M29" s="238" t="s">
        <v>494</v>
      </c>
      <c r="N29" s="238" t="s">
        <v>367</v>
      </c>
      <c r="O29" s="242" t="s">
        <v>494</v>
      </c>
      <c r="P29" s="237" t="s">
        <v>367</v>
      </c>
      <c r="Q29" s="209" t="s">
        <v>267</v>
      </c>
      <c r="R29" s="211" t="s">
        <v>258</v>
      </c>
    </row>
    <row r="30" spans="1:19" s="76" customFormat="1" ht="13.5">
      <c r="A30" s="167">
        <v>26</v>
      </c>
      <c r="B30" s="77" t="s">
        <v>222</v>
      </c>
      <c r="C30" s="209" t="s">
        <v>258</v>
      </c>
      <c r="D30" s="237">
        <v>15</v>
      </c>
      <c r="E30" s="209" t="s">
        <v>257</v>
      </c>
      <c r="F30" s="237"/>
      <c r="G30" s="209" t="s">
        <v>257</v>
      </c>
      <c r="H30" s="238"/>
      <c r="I30" s="237"/>
      <c r="J30" s="209" t="s">
        <v>258</v>
      </c>
      <c r="K30" s="247" t="s">
        <v>465</v>
      </c>
      <c r="L30" s="238" t="s">
        <v>265</v>
      </c>
      <c r="M30" s="247" t="s">
        <v>465</v>
      </c>
      <c r="N30" s="238" t="s">
        <v>265</v>
      </c>
      <c r="O30" s="247" t="s">
        <v>465</v>
      </c>
      <c r="P30" s="237" t="s">
        <v>394</v>
      </c>
      <c r="Q30" s="209" t="s">
        <v>267</v>
      </c>
      <c r="R30" s="211"/>
      <c r="S30" s="61"/>
    </row>
    <row r="31" spans="1:18" s="76" customFormat="1" ht="85.5" customHeight="1">
      <c r="A31" s="165">
        <v>27</v>
      </c>
      <c r="B31" s="21" t="s">
        <v>223</v>
      </c>
      <c r="C31" s="209" t="s">
        <v>258</v>
      </c>
      <c r="D31" s="446" t="s">
        <v>367</v>
      </c>
      <c r="E31" s="209" t="s">
        <v>257</v>
      </c>
      <c r="F31" s="237"/>
      <c r="G31" s="209" t="s">
        <v>257</v>
      </c>
      <c r="H31" s="238"/>
      <c r="I31" s="237"/>
      <c r="J31" s="209" t="s">
        <v>258</v>
      </c>
      <c r="K31" s="247" t="s">
        <v>400</v>
      </c>
      <c r="L31" s="247" t="s">
        <v>401</v>
      </c>
      <c r="M31" s="247" t="s">
        <v>400</v>
      </c>
      <c r="N31" s="247" t="s">
        <v>401</v>
      </c>
      <c r="O31" s="247" t="s">
        <v>400</v>
      </c>
      <c r="P31" s="247" t="s">
        <v>401</v>
      </c>
      <c r="Q31" s="209" t="s">
        <v>267</v>
      </c>
      <c r="R31" s="211" t="s">
        <v>258</v>
      </c>
    </row>
    <row r="32" spans="1:18" s="36" customFormat="1" ht="44.25" customHeight="1">
      <c r="A32" s="166">
        <v>28</v>
      </c>
      <c r="B32" s="21" t="s">
        <v>224</v>
      </c>
      <c r="C32" s="209" t="s">
        <v>258</v>
      </c>
      <c r="D32" s="237">
        <v>15</v>
      </c>
      <c r="E32" s="209" t="s">
        <v>258</v>
      </c>
      <c r="F32" s="222" t="s">
        <v>575</v>
      </c>
      <c r="G32" s="209" t="s">
        <v>257</v>
      </c>
      <c r="H32" s="238"/>
      <c r="I32" s="237"/>
      <c r="J32" s="209" t="s">
        <v>258</v>
      </c>
      <c r="K32" s="238" t="s">
        <v>576</v>
      </c>
      <c r="L32" s="247" t="s">
        <v>575</v>
      </c>
      <c r="M32" s="389" t="s">
        <v>576</v>
      </c>
      <c r="N32" s="247" t="s">
        <v>575</v>
      </c>
      <c r="O32" s="389" t="s">
        <v>576</v>
      </c>
      <c r="P32" s="222" t="s">
        <v>575</v>
      </c>
      <c r="Q32" s="209" t="s">
        <v>267</v>
      </c>
      <c r="R32" s="211" t="s">
        <v>258</v>
      </c>
    </row>
    <row r="33" spans="1:18" s="76" customFormat="1" ht="58.5" customHeight="1">
      <c r="A33" s="168">
        <v>29</v>
      </c>
      <c r="B33" s="77" t="s">
        <v>225</v>
      </c>
      <c r="C33" s="261" t="s">
        <v>258</v>
      </c>
      <c r="D33" s="211">
        <v>15</v>
      </c>
      <c r="E33" s="209" t="s">
        <v>258</v>
      </c>
      <c r="F33" s="262" t="s">
        <v>284</v>
      </c>
      <c r="G33" s="209" t="s">
        <v>257</v>
      </c>
      <c r="H33" s="210"/>
      <c r="I33" s="211"/>
      <c r="J33" s="209" t="s">
        <v>258</v>
      </c>
      <c r="K33" s="210" t="s">
        <v>276</v>
      </c>
      <c r="L33" s="238" t="s">
        <v>265</v>
      </c>
      <c r="M33" s="210" t="s">
        <v>276</v>
      </c>
      <c r="N33" s="238" t="s">
        <v>265</v>
      </c>
      <c r="O33" s="245" t="s">
        <v>276</v>
      </c>
      <c r="P33" s="238" t="s">
        <v>265</v>
      </c>
      <c r="Q33" s="209" t="s">
        <v>267</v>
      </c>
      <c r="R33" s="211" t="s">
        <v>258</v>
      </c>
    </row>
    <row r="34" spans="1:18" s="36" customFormat="1" ht="41.25" customHeight="1">
      <c r="A34" s="166">
        <v>30</v>
      </c>
      <c r="B34" s="21" t="s">
        <v>226</v>
      </c>
      <c r="C34" s="261" t="s">
        <v>258</v>
      </c>
      <c r="D34" s="263">
        <v>14</v>
      </c>
      <c r="E34" s="261" t="s">
        <v>257</v>
      </c>
      <c r="F34" s="263"/>
      <c r="G34" s="261" t="s">
        <v>257</v>
      </c>
      <c r="H34" s="264"/>
      <c r="I34" s="265"/>
      <c r="J34" s="261" t="s">
        <v>258</v>
      </c>
      <c r="K34" s="266" t="s">
        <v>561</v>
      </c>
      <c r="L34" s="266" t="s">
        <v>265</v>
      </c>
      <c r="M34" s="266" t="s">
        <v>562</v>
      </c>
      <c r="N34" s="266" t="s">
        <v>265</v>
      </c>
      <c r="O34" s="266" t="s">
        <v>562</v>
      </c>
      <c r="P34" s="237" t="s">
        <v>265</v>
      </c>
      <c r="Q34" s="261" t="s">
        <v>267</v>
      </c>
      <c r="R34" s="267" t="s">
        <v>258</v>
      </c>
    </row>
    <row r="35" spans="1:18" s="76" customFormat="1" ht="134.25" customHeight="1">
      <c r="A35" s="396">
        <v>31</v>
      </c>
      <c r="B35" s="469" t="s">
        <v>291</v>
      </c>
      <c r="C35" s="471" t="s">
        <v>258</v>
      </c>
      <c r="D35" s="473">
        <v>14</v>
      </c>
      <c r="E35" s="459" t="s">
        <v>258</v>
      </c>
      <c r="F35" s="475" t="s">
        <v>292</v>
      </c>
      <c r="G35" s="459" t="s">
        <v>257</v>
      </c>
      <c r="H35" s="461"/>
      <c r="I35" s="463"/>
      <c r="J35" s="459" t="s">
        <v>258</v>
      </c>
      <c r="K35" s="465" t="s">
        <v>293</v>
      </c>
      <c r="L35" s="465" t="s">
        <v>294</v>
      </c>
      <c r="M35" s="390" t="s">
        <v>295</v>
      </c>
      <c r="N35" s="390" t="s">
        <v>296</v>
      </c>
      <c r="O35" s="391" t="s">
        <v>297</v>
      </c>
      <c r="P35" s="392" t="s">
        <v>296</v>
      </c>
      <c r="Q35" s="459"/>
      <c r="R35" s="459"/>
    </row>
    <row r="36" spans="1:18" s="76" customFormat="1" ht="194.25" customHeight="1" thickBot="1">
      <c r="A36" s="397"/>
      <c r="B36" s="470"/>
      <c r="C36" s="472"/>
      <c r="D36" s="474"/>
      <c r="E36" s="460"/>
      <c r="F36" s="476"/>
      <c r="G36" s="460"/>
      <c r="H36" s="462"/>
      <c r="I36" s="464"/>
      <c r="J36" s="460"/>
      <c r="K36" s="466"/>
      <c r="L36" s="466"/>
      <c r="M36" s="393" t="s">
        <v>298</v>
      </c>
      <c r="N36" s="394" t="s">
        <v>299</v>
      </c>
      <c r="O36" s="393" t="s">
        <v>298</v>
      </c>
      <c r="P36" s="395" t="s">
        <v>300</v>
      </c>
      <c r="Q36" s="460"/>
      <c r="R36" s="460"/>
    </row>
    <row r="37" spans="1:18" s="36" customFormat="1" ht="93.75" customHeight="1">
      <c r="A37" s="166">
        <v>32</v>
      </c>
      <c r="B37" s="21" t="s">
        <v>228</v>
      </c>
      <c r="C37" s="209" t="s">
        <v>258</v>
      </c>
      <c r="D37" s="237">
        <v>15</v>
      </c>
      <c r="E37" s="209" t="s">
        <v>257</v>
      </c>
      <c r="F37" s="237"/>
      <c r="G37" s="209" t="s">
        <v>257</v>
      </c>
      <c r="H37" s="238"/>
      <c r="I37" s="237"/>
      <c r="J37" s="209" t="s">
        <v>258</v>
      </c>
      <c r="K37" s="238" t="s">
        <v>580</v>
      </c>
      <c r="L37" s="247" t="s">
        <v>581</v>
      </c>
      <c r="M37" s="238" t="s">
        <v>582</v>
      </c>
      <c r="N37" s="247" t="s">
        <v>583</v>
      </c>
      <c r="O37" s="242" t="s">
        <v>584</v>
      </c>
      <c r="P37" s="222" t="s">
        <v>583</v>
      </c>
      <c r="Q37" s="209" t="s">
        <v>267</v>
      </c>
      <c r="R37" s="211" t="s">
        <v>258</v>
      </c>
    </row>
    <row r="38" spans="1:66" s="76" customFormat="1" ht="57.75" customHeight="1">
      <c r="A38" s="168">
        <v>33</v>
      </c>
      <c r="B38" s="77" t="s">
        <v>229</v>
      </c>
      <c r="C38" s="209" t="s">
        <v>258</v>
      </c>
      <c r="D38" s="237">
        <v>15</v>
      </c>
      <c r="E38" s="209" t="s">
        <v>257</v>
      </c>
      <c r="F38" s="222"/>
      <c r="G38" s="209" t="s">
        <v>257</v>
      </c>
      <c r="H38" s="238"/>
      <c r="I38" s="237"/>
      <c r="J38" s="209" t="s">
        <v>258</v>
      </c>
      <c r="K38" s="247" t="s">
        <v>524</v>
      </c>
      <c r="L38" s="240" t="s">
        <v>265</v>
      </c>
      <c r="M38" s="247" t="s">
        <v>524</v>
      </c>
      <c r="N38" s="240" t="s">
        <v>265</v>
      </c>
      <c r="O38" s="249" t="s">
        <v>524</v>
      </c>
      <c r="P38" s="243" t="s">
        <v>265</v>
      </c>
      <c r="Q38" s="209" t="s">
        <v>267</v>
      </c>
      <c r="R38" s="211" t="s">
        <v>258</v>
      </c>
      <c r="AG38" s="76" t="s">
        <v>268</v>
      </c>
      <c r="AH38" s="76" t="s">
        <v>268</v>
      </c>
      <c r="BA38" s="76" t="s">
        <v>268</v>
      </c>
      <c r="BH38" s="76" t="s">
        <v>268</v>
      </c>
      <c r="BN38" s="76" t="s">
        <v>268</v>
      </c>
    </row>
    <row r="39" spans="1:18" s="36" customFormat="1" ht="105.75" customHeight="1">
      <c r="A39" s="166">
        <v>34</v>
      </c>
      <c r="B39" s="21" t="s">
        <v>230</v>
      </c>
      <c r="C39" s="209" t="s">
        <v>258</v>
      </c>
      <c r="D39" s="447">
        <v>15</v>
      </c>
      <c r="E39" s="209" t="s">
        <v>257</v>
      </c>
      <c r="F39" s="222"/>
      <c r="G39" s="209" t="s">
        <v>257</v>
      </c>
      <c r="H39" s="238"/>
      <c r="I39" s="237"/>
      <c r="J39" s="209" t="s">
        <v>258</v>
      </c>
      <c r="K39" s="248" t="s">
        <v>531</v>
      </c>
      <c r="L39" s="240" t="s">
        <v>532</v>
      </c>
      <c r="M39" s="247" t="s">
        <v>533</v>
      </c>
      <c r="N39" s="240" t="s">
        <v>534</v>
      </c>
      <c r="O39" s="248" t="s">
        <v>534</v>
      </c>
      <c r="P39" s="247" t="s">
        <v>534</v>
      </c>
      <c r="Q39" s="209" t="s">
        <v>535</v>
      </c>
      <c r="R39" s="211" t="s">
        <v>258</v>
      </c>
    </row>
    <row r="40" spans="1:18" s="76" customFormat="1" ht="59.25" customHeight="1">
      <c r="A40" s="168">
        <v>35</v>
      </c>
      <c r="B40" s="77" t="s">
        <v>231</v>
      </c>
      <c r="C40" s="209" t="s">
        <v>258</v>
      </c>
      <c r="D40" s="237">
        <v>15</v>
      </c>
      <c r="E40" s="209" t="s">
        <v>258</v>
      </c>
      <c r="F40" s="221" t="s">
        <v>565</v>
      </c>
      <c r="G40" s="209" t="s">
        <v>257</v>
      </c>
      <c r="H40" s="238"/>
      <c r="I40" s="237"/>
      <c r="J40" s="209" t="s">
        <v>258</v>
      </c>
      <c r="K40" s="238" t="s">
        <v>272</v>
      </c>
      <c r="L40" s="238" t="s">
        <v>265</v>
      </c>
      <c r="M40" s="238" t="s">
        <v>272</v>
      </c>
      <c r="N40" s="238" t="s">
        <v>265</v>
      </c>
      <c r="O40" s="242" t="s">
        <v>272</v>
      </c>
      <c r="P40" s="237" t="s">
        <v>265</v>
      </c>
      <c r="Q40" s="209" t="s">
        <v>267</v>
      </c>
      <c r="R40" s="211" t="s">
        <v>258</v>
      </c>
    </row>
    <row r="41" spans="1:18" s="89" customFormat="1" ht="71.25" customHeight="1">
      <c r="A41" s="166">
        <v>36</v>
      </c>
      <c r="B41" s="21" t="s">
        <v>232</v>
      </c>
      <c r="C41" s="209" t="s">
        <v>258</v>
      </c>
      <c r="D41" s="237">
        <v>15</v>
      </c>
      <c r="E41" s="209" t="s">
        <v>258</v>
      </c>
      <c r="F41" s="268" t="s">
        <v>505</v>
      </c>
      <c r="G41" s="209" t="s">
        <v>257</v>
      </c>
      <c r="H41" s="238"/>
      <c r="I41" s="237"/>
      <c r="J41" s="209" t="s">
        <v>258</v>
      </c>
      <c r="K41" s="238" t="s">
        <v>465</v>
      </c>
      <c r="L41" s="238" t="s">
        <v>367</v>
      </c>
      <c r="M41" s="238" t="s">
        <v>465</v>
      </c>
      <c r="N41" s="238" t="s">
        <v>367</v>
      </c>
      <c r="O41" s="238" t="s">
        <v>465</v>
      </c>
      <c r="P41" s="238" t="s">
        <v>367</v>
      </c>
      <c r="Q41" s="209" t="s">
        <v>267</v>
      </c>
      <c r="R41" s="211" t="s">
        <v>258</v>
      </c>
    </row>
    <row r="42" spans="1:18" s="76" customFormat="1" ht="38.25" customHeight="1">
      <c r="A42" s="166">
        <v>37</v>
      </c>
      <c r="B42" s="21" t="s">
        <v>233</v>
      </c>
      <c r="C42" s="209" t="s">
        <v>258</v>
      </c>
      <c r="D42" s="237">
        <v>14</v>
      </c>
      <c r="E42" s="209" t="s">
        <v>258</v>
      </c>
      <c r="F42" s="221" t="s">
        <v>539</v>
      </c>
      <c r="G42" s="209" t="s">
        <v>257</v>
      </c>
      <c r="H42" s="238"/>
      <c r="I42" s="237"/>
      <c r="J42" s="209" t="s">
        <v>258</v>
      </c>
      <c r="K42" s="239" t="s">
        <v>540</v>
      </c>
      <c r="L42" s="240" t="s">
        <v>541</v>
      </c>
      <c r="M42" s="239" t="s">
        <v>540</v>
      </c>
      <c r="N42" s="240" t="s">
        <v>541</v>
      </c>
      <c r="O42" s="269" t="s">
        <v>540</v>
      </c>
      <c r="P42" s="240" t="s">
        <v>542</v>
      </c>
      <c r="Q42" s="209" t="s">
        <v>267</v>
      </c>
      <c r="R42" s="211" t="s">
        <v>258</v>
      </c>
    </row>
    <row r="43" spans="1:18" s="36" customFormat="1" ht="78" customHeight="1">
      <c r="A43" s="166">
        <v>38</v>
      </c>
      <c r="B43" s="21" t="s">
        <v>234</v>
      </c>
      <c r="C43" s="209" t="s">
        <v>258</v>
      </c>
      <c r="D43" s="237">
        <v>14</v>
      </c>
      <c r="E43" s="209" t="s">
        <v>258</v>
      </c>
      <c r="F43" s="221" t="s">
        <v>442</v>
      </c>
      <c r="G43" s="209" t="s">
        <v>257</v>
      </c>
      <c r="H43" s="238"/>
      <c r="I43" s="237"/>
      <c r="J43" s="209" t="s">
        <v>258</v>
      </c>
      <c r="K43" s="239" t="s">
        <v>443</v>
      </c>
      <c r="L43" s="240" t="s">
        <v>444</v>
      </c>
      <c r="M43" s="239" t="s">
        <v>445</v>
      </c>
      <c r="N43" s="240"/>
      <c r="O43" s="269" t="s">
        <v>446</v>
      </c>
      <c r="P43" s="240" t="s">
        <v>447</v>
      </c>
      <c r="Q43" s="209" t="s">
        <v>267</v>
      </c>
      <c r="R43" s="211" t="s">
        <v>258</v>
      </c>
    </row>
    <row r="44" spans="1:18" s="76" customFormat="1" ht="13.5">
      <c r="A44" s="168">
        <v>39</v>
      </c>
      <c r="B44" s="77" t="s">
        <v>235</v>
      </c>
      <c r="C44" s="209" t="s">
        <v>258</v>
      </c>
      <c r="D44" s="237">
        <v>15</v>
      </c>
      <c r="E44" s="209" t="s">
        <v>257</v>
      </c>
      <c r="F44" s="237"/>
      <c r="G44" s="209" t="s">
        <v>257</v>
      </c>
      <c r="H44" s="238"/>
      <c r="I44" s="237"/>
      <c r="J44" s="209" t="s">
        <v>258</v>
      </c>
      <c r="K44" s="238" t="s">
        <v>309</v>
      </c>
      <c r="L44" s="238" t="s">
        <v>367</v>
      </c>
      <c r="M44" s="238" t="s">
        <v>309</v>
      </c>
      <c r="N44" s="238" t="s">
        <v>367</v>
      </c>
      <c r="O44" s="242" t="s">
        <v>309</v>
      </c>
      <c r="P44" s="238" t="s">
        <v>367</v>
      </c>
      <c r="Q44" s="209" t="s">
        <v>267</v>
      </c>
      <c r="R44" s="211" t="s">
        <v>257</v>
      </c>
    </row>
    <row r="45" spans="1:18" s="36" customFormat="1" ht="39" customHeight="1">
      <c r="A45" s="166">
        <v>40</v>
      </c>
      <c r="B45" s="21" t="s">
        <v>236</v>
      </c>
      <c r="C45" s="209" t="s">
        <v>258</v>
      </c>
      <c r="D45" s="237">
        <v>14</v>
      </c>
      <c r="E45" s="209" t="s">
        <v>258</v>
      </c>
      <c r="F45" s="250" t="s">
        <v>436</v>
      </c>
      <c r="G45" s="209" t="s">
        <v>257</v>
      </c>
      <c r="H45" s="238"/>
      <c r="I45" s="237"/>
      <c r="J45" s="209" t="s">
        <v>258</v>
      </c>
      <c r="K45" s="210" t="s">
        <v>437</v>
      </c>
      <c r="L45" s="210" t="s">
        <v>367</v>
      </c>
      <c r="M45" s="210" t="s">
        <v>437</v>
      </c>
      <c r="N45" s="210" t="s">
        <v>367</v>
      </c>
      <c r="O45" s="245" t="s">
        <v>437</v>
      </c>
      <c r="P45" s="211" t="s">
        <v>367</v>
      </c>
      <c r="Q45" s="209" t="s">
        <v>267</v>
      </c>
      <c r="R45" s="211" t="s">
        <v>258</v>
      </c>
    </row>
    <row r="46" spans="1:18" s="76" customFormat="1" ht="18" customHeight="1">
      <c r="A46" s="168">
        <v>41</v>
      </c>
      <c r="B46" s="77" t="s">
        <v>237</v>
      </c>
      <c r="C46" s="209" t="s">
        <v>258</v>
      </c>
      <c r="D46" s="237">
        <v>15</v>
      </c>
      <c r="E46" s="209" t="s">
        <v>257</v>
      </c>
      <c r="F46" s="237"/>
      <c r="G46" s="209" t="s">
        <v>257</v>
      </c>
      <c r="H46" s="238"/>
      <c r="I46" s="237"/>
      <c r="J46" s="209" t="s">
        <v>258</v>
      </c>
      <c r="K46" s="239" t="s">
        <v>587</v>
      </c>
      <c r="L46" s="238" t="s">
        <v>588</v>
      </c>
      <c r="M46" s="239" t="s">
        <v>587</v>
      </c>
      <c r="N46" s="238" t="s">
        <v>588</v>
      </c>
      <c r="O46" s="269" t="s">
        <v>587</v>
      </c>
      <c r="P46" s="237" t="s">
        <v>588</v>
      </c>
      <c r="Q46" s="209" t="s">
        <v>267</v>
      </c>
      <c r="R46" s="211" t="s">
        <v>257</v>
      </c>
    </row>
    <row r="47" spans="1:18" s="36" customFormat="1" ht="27">
      <c r="A47" s="166">
        <v>42</v>
      </c>
      <c r="B47" s="21" t="s">
        <v>238</v>
      </c>
      <c r="C47" s="209" t="s">
        <v>258</v>
      </c>
      <c r="D47" s="237">
        <v>14</v>
      </c>
      <c r="E47" s="209" t="s">
        <v>257</v>
      </c>
      <c r="F47" s="237"/>
      <c r="G47" s="209" t="s">
        <v>257</v>
      </c>
      <c r="H47" s="238"/>
      <c r="I47" s="237"/>
      <c r="J47" s="209" t="s">
        <v>258</v>
      </c>
      <c r="K47" s="212" t="s">
        <v>363</v>
      </c>
      <c r="L47" s="238" t="s">
        <v>257</v>
      </c>
      <c r="M47" s="212" t="s">
        <v>364</v>
      </c>
      <c r="N47" s="238" t="s">
        <v>257</v>
      </c>
      <c r="O47" s="270" t="s">
        <v>365</v>
      </c>
      <c r="P47" s="238" t="s">
        <v>257</v>
      </c>
      <c r="Q47" s="209" t="s">
        <v>267</v>
      </c>
      <c r="R47" s="211" t="s">
        <v>257</v>
      </c>
    </row>
    <row r="48" spans="1:19" s="76" customFormat="1" ht="13.5">
      <c r="A48" s="168">
        <v>43</v>
      </c>
      <c r="B48" s="77" t="s">
        <v>239</v>
      </c>
      <c r="C48" s="209" t="s">
        <v>258</v>
      </c>
      <c r="D48" s="237">
        <v>15</v>
      </c>
      <c r="E48" s="209" t="s">
        <v>257</v>
      </c>
      <c r="F48" s="237"/>
      <c r="G48" s="209" t="s">
        <v>257</v>
      </c>
      <c r="H48" s="238"/>
      <c r="I48" s="237"/>
      <c r="J48" s="209" t="s">
        <v>258</v>
      </c>
      <c r="K48" s="238" t="s">
        <v>272</v>
      </c>
      <c r="L48" s="238" t="s">
        <v>265</v>
      </c>
      <c r="M48" s="238" t="s">
        <v>272</v>
      </c>
      <c r="N48" s="238" t="s">
        <v>265</v>
      </c>
      <c r="O48" s="242" t="s">
        <v>272</v>
      </c>
      <c r="P48" s="237" t="s">
        <v>265</v>
      </c>
      <c r="Q48" s="209"/>
      <c r="R48" s="211"/>
      <c r="S48" s="61"/>
    </row>
    <row r="49" spans="1:19" s="36" customFormat="1" ht="41.25" customHeight="1">
      <c r="A49" s="166">
        <v>44</v>
      </c>
      <c r="B49" s="21" t="s">
        <v>240</v>
      </c>
      <c r="C49" s="209" t="s">
        <v>258</v>
      </c>
      <c r="D49" s="237">
        <v>15</v>
      </c>
      <c r="E49" s="209" t="s">
        <v>257</v>
      </c>
      <c r="F49" s="237"/>
      <c r="G49" s="209" t="s">
        <v>258</v>
      </c>
      <c r="H49" s="238">
        <v>2</v>
      </c>
      <c r="I49" s="237">
        <v>300000</v>
      </c>
      <c r="J49" s="209" t="s">
        <v>258</v>
      </c>
      <c r="K49" s="247" t="s">
        <v>425</v>
      </c>
      <c r="L49" s="240" t="s">
        <v>426</v>
      </c>
      <c r="M49" s="247" t="s">
        <v>425</v>
      </c>
      <c r="N49" s="241" t="s">
        <v>426</v>
      </c>
      <c r="O49" s="247" t="s">
        <v>425</v>
      </c>
      <c r="P49" s="241" t="s">
        <v>426</v>
      </c>
      <c r="Q49" s="209"/>
      <c r="R49" s="211"/>
      <c r="S49" s="63"/>
    </row>
    <row r="50" spans="1:18" s="90" customFormat="1" ht="13.5">
      <c r="A50" s="168">
        <v>45</v>
      </c>
      <c r="B50" s="77" t="s">
        <v>241</v>
      </c>
      <c r="C50" s="209" t="s">
        <v>258</v>
      </c>
      <c r="D50" s="237">
        <v>14</v>
      </c>
      <c r="E50" s="209" t="s">
        <v>257</v>
      </c>
      <c r="F50" s="237"/>
      <c r="G50" s="209" t="s">
        <v>257</v>
      </c>
      <c r="H50" s="238"/>
      <c r="I50" s="237"/>
      <c r="J50" s="209" t="s">
        <v>258</v>
      </c>
      <c r="K50" s="247" t="s">
        <v>309</v>
      </c>
      <c r="L50" s="220" t="s">
        <v>310</v>
      </c>
      <c r="M50" s="247" t="s">
        <v>309</v>
      </c>
      <c r="N50" s="220" t="s">
        <v>310</v>
      </c>
      <c r="O50" s="249" t="s">
        <v>311</v>
      </c>
      <c r="P50" s="271" t="s">
        <v>310</v>
      </c>
      <c r="Q50" s="209" t="s">
        <v>267</v>
      </c>
      <c r="R50" s="211" t="s">
        <v>258</v>
      </c>
    </row>
    <row r="51" spans="1:18" s="36" customFormat="1" ht="78.75" customHeight="1">
      <c r="A51" s="166">
        <v>46</v>
      </c>
      <c r="B51" s="21" t="s">
        <v>242</v>
      </c>
      <c r="C51" s="251" t="s">
        <v>258</v>
      </c>
      <c r="D51" s="222">
        <v>15</v>
      </c>
      <c r="E51" s="251" t="s">
        <v>257</v>
      </c>
      <c r="F51" s="222"/>
      <c r="G51" s="251" t="s">
        <v>257</v>
      </c>
      <c r="H51" s="247"/>
      <c r="I51" s="222"/>
      <c r="J51" s="251" t="s">
        <v>258</v>
      </c>
      <c r="K51" s="247" t="s">
        <v>286</v>
      </c>
      <c r="L51" s="247" t="s">
        <v>287</v>
      </c>
      <c r="M51" s="247" t="s">
        <v>286</v>
      </c>
      <c r="N51" s="247" t="s">
        <v>288</v>
      </c>
      <c r="O51" s="247" t="s">
        <v>286</v>
      </c>
      <c r="P51" s="247" t="s">
        <v>288</v>
      </c>
      <c r="Q51" s="251" t="s">
        <v>267</v>
      </c>
      <c r="R51" s="250" t="s">
        <v>258</v>
      </c>
    </row>
    <row r="52" spans="1:18" s="76" customFormat="1" ht="13.5">
      <c r="A52" s="168">
        <v>47</v>
      </c>
      <c r="B52" s="77" t="s">
        <v>243</v>
      </c>
      <c r="C52" s="209" t="s">
        <v>258</v>
      </c>
      <c r="D52" s="211">
        <v>14</v>
      </c>
      <c r="E52" s="209" t="s">
        <v>257</v>
      </c>
      <c r="F52" s="211"/>
      <c r="G52" s="209" t="s">
        <v>257</v>
      </c>
      <c r="H52" s="210"/>
      <c r="I52" s="211"/>
      <c r="J52" s="209" t="s">
        <v>258</v>
      </c>
      <c r="K52" s="238" t="s">
        <v>309</v>
      </c>
      <c r="L52" s="238"/>
      <c r="M52" s="238" t="s">
        <v>309</v>
      </c>
      <c r="N52" s="238"/>
      <c r="O52" s="238" t="s">
        <v>309</v>
      </c>
      <c r="P52" s="238"/>
      <c r="Q52" s="209" t="s">
        <v>267</v>
      </c>
      <c r="R52" s="211" t="s">
        <v>258</v>
      </c>
    </row>
    <row r="53" spans="1:18" s="76" customFormat="1" ht="13.5">
      <c r="A53" s="166">
        <v>48</v>
      </c>
      <c r="B53" s="21" t="s">
        <v>244</v>
      </c>
      <c r="C53" s="209" t="s">
        <v>258</v>
      </c>
      <c r="D53" s="446" t="s">
        <v>588</v>
      </c>
      <c r="E53" s="209" t="s">
        <v>257</v>
      </c>
      <c r="F53" s="237"/>
      <c r="G53" s="209" t="s">
        <v>257</v>
      </c>
      <c r="H53" s="238"/>
      <c r="I53" s="237"/>
      <c r="J53" s="209" t="s">
        <v>258</v>
      </c>
      <c r="K53" s="238" t="s">
        <v>359</v>
      </c>
      <c r="L53" s="238" t="s">
        <v>265</v>
      </c>
      <c r="M53" s="238" t="s">
        <v>360</v>
      </c>
      <c r="N53" s="238" t="s">
        <v>265</v>
      </c>
      <c r="O53" s="242" t="s">
        <v>360</v>
      </c>
      <c r="P53" s="238" t="s">
        <v>265</v>
      </c>
      <c r="Q53" s="209" t="s">
        <v>267</v>
      </c>
      <c r="R53" s="211" t="s">
        <v>258</v>
      </c>
    </row>
    <row r="54" spans="1:18" s="36" customFormat="1" ht="13.5">
      <c r="A54" s="165">
        <v>49</v>
      </c>
      <c r="B54" s="21" t="s">
        <v>245</v>
      </c>
      <c r="C54" s="209" t="s">
        <v>258</v>
      </c>
      <c r="D54" s="237">
        <v>15</v>
      </c>
      <c r="E54" s="209" t="s">
        <v>258</v>
      </c>
      <c r="F54" s="237"/>
      <c r="G54" s="209" t="s">
        <v>257</v>
      </c>
      <c r="H54" s="238"/>
      <c r="I54" s="237"/>
      <c r="J54" s="209" t="s">
        <v>258</v>
      </c>
      <c r="K54" s="238" t="s">
        <v>554</v>
      </c>
      <c r="L54" s="272" t="s">
        <v>265</v>
      </c>
      <c r="M54" s="238" t="s">
        <v>554</v>
      </c>
      <c r="N54" s="272" t="s">
        <v>265</v>
      </c>
      <c r="O54" s="242" t="s">
        <v>554</v>
      </c>
      <c r="P54" s="237" t="s">
        <v>265</v>
      </c>
      <c r="Q54" s="209" t="s">
        <v>258</v>
      </c>
      <c r="R54" s="211" t="s">
        <v>258</v>
      </c>
    </row>
    <row r="55" spans="1:18" s="76" customFormat="1" ht="13.5">
      <c r="A55" s="168">
        <v>57</v>
      </c>
      <c r="B55" s="77" t="s">
        <v>246</v>
      </c>
      <c r="C55" s="209" t="s">
        <v>258</v>
      </c>
      <c r="D55" s="237">
        <v>14</v>
      </c>
      <c r="E55" s="209" t="s">
        <v>257</v>
      </c>
      <c r="F55" s="237"/>
      <c r="G55" s="209" t="s">
        <v>257</v>
      </c>
      <c r="H55" s="238"/>
      <c r="I55" s="237"/>
      <c r="J55" s="209" t="s">
        <v>258</v>
      </c>
      <c r="K55" s="273" t="s">
        <v>468</v>
      </c>
      <c r="L55" s="238" t="s">
        <v>469</v>
      </c>
      <c r="M55" s="273" t="s">
        <v>470</v>
      </c>
      <c r="N55" s="238" t="s">
        <v>469</v>
      </c>
      <c r="O55" s="273" t="s">
        <v>470</v>
      </c>
      <c r="P55" s="238" t="s">
        <v>469</v>
      </c>
      <c r="Q55" s="209" t="s">
        <v>267</v>
      </c>
      <c r="R55" s="211" t="s">
        <v>258</v>
      </c>
    </row>
    <row r="56" spans="1:18" s="36" customFormat="1" ht="13.5">
      <c r="A56" s="166">
        <v>58</v>
      </c>
      <c r="B56" s="21" t="s">
        <v>247</v>
      </c>
      <c r="C56" s="209" t="s">
        <v>258</v>
      </c>
      <c r="D56" s="237">
        <v>15</v>
      </c>
      <c r="E56" s="209" t="s">
        <v>257</v>
      </c>
      <c r="F56" s="237"/>
      <c r="G56" s="209" t="s">
        <v>257</v>
      </c>
      <c r="H56" s="238"/>
      <c r="I56" s="237"/>
      <c r="J56" s="209" t="s">
        <v>258</v>
      </c>
      <c r="K56" s="238" t="s">
        <v>331</v>
      </c>
      <c r="L56" s="238" t="s">
        <v>265</v>
      </c>
      <c r="M56" s="238" t="s">
        <v>331</v>
      </c>
      <c r="N56" s="238" t="s">
        <v>265</v>
      </c>
      <c r="O56" s="242" t="s">
        <v>331</v>
      </c>
      <c r="P56" s="238" t="s">
        <v>265</v>
      </c>
      <c r="Q56" s="209" t="s">
        <v>267</v>
      </c>
      <c r="R56" s="211" t="s">
        <v>257</v>
      </c>
    </row>
    <row r="57" spans="1:18" s="76" customFormat="1" ht="156" customHeight="1" thickBot="1">
      <c r="A57" s="170">
        <v>59</v>
      </c>
      <c r="B57" s="91" t="s">
        <v>248</v>
      </c>
      <c r="C57" s="256" t="s">
        <v>258</v>
      </c>
      <c r="D57" s="257">
        <v>14</v>
      </c>
      <c r="E57" s="256" t="s">
        <v>257</v>
      </c>
      <c r="F57" s="274" t="s">
        <v>568</v>
      </c>
      <c r="G57" s="256" t="s">
        <v>258</v>
      </c>
      <c r="H57" s="259" t="s">
        <v>572</v>
      </c>
      <c r="I57" s="257" t="s">
        <v>569</v>
      </c>
      <c r="J57" s="256" t="s">
        <v>258</v>
      </c>
      <c r="K57" s="258" t="s">
        <v>570</v>
      </c>
      <c r="L57" s="275" t="s">
        <v>367</v>
      </c>
      <c r="M57" s="258" t="s">
        <v>571</v>
      </c>
      <c r="N57" s="275" t="s">
        <v>367</v>
      </c>
      <c r="O57" s="276" t="s">
        <v>571</v>
      </c>
      <c r="P57" s="260" t="s">
        <v>367</v>
      </c>
      <c r="Q57" s="256" t="s">
        <v>267</v>
      </c>
      <c r="R57" s="260" t="s">
        <v>258</v>
      </c>
    </row>
  </sheetData>
  <sheetProtection/>
  <mergeCells count="28">
    <mergeCell ref="D3:D4"/>
    <mergeCell ref="Q3:Q4"/>
    <mergeCell ref="R3:R4"/>
    <mergeCell ref="K3:L3"/>
    <mergeCell ref="M3:N3"/>
    <mergeCell ref="O3:P3"/>
    <mergeCell ref="A2:A4"/>
    <mergeCell ref="B2:B4"/>
    <mergeCell ref="I3:I4"/>
    <mergeCell ref="E3:E4"/>
    <mergeCell ref="F3:F4"/>
    <mergeCell ref="J3:J4"/>
    <mergeCell ref="B35:B36"/>
    <mergeCell ref="C35:C36"/>
    <mergeCell ref="D35:D36"/>
    <mergeCell ref="E35:E36"/>
    <mergeCell ref="F35:F36"/>
    <mergeCell ref="G35:G36"/>
    <mergeCell ref="G3:G4"/>
    <mergeCell ref="H3:H4"/>
    <mergeCell ref="C3:C4"/>
    <mergeCell ref="R35:R36"/>
    <mergeCell ref="H35:H36"/>
    <mergeCell ref="I35:I36"/>
    <mergeCell ref="J35:J36"/>
    <mergeCell ref="K35:K36"/>
    <mergeCell ref="L35:L36"/>
    <mergeCell ref="Q35:Q36"/>
  </mergeCells>
  <dataValidations count="9">
    <dataValidation type="list" allowBlank="1" showInputMessage="1" showErrorMessage="1" sqref="J37:J57 E5:E33 G5:G33 C5:C32 J5:J33 C37:C57 E37:E57 G37:G57">
      <formula1>$C$7:$C$9</formula1>
    </dataValidation>
    <dataValidation type="list" allowBlank="1" showInputMessage="1" showErrorMessage="1" sqref="R23 R52 R13">
      <formula1>$R$10:$R$11</formula1>
    </dataValidation>
    <dataValidation type="list" allowBlank="1" showInputMessage="1" showErrorMessage="1" sqref="Q23">
      <formula1>$Q$10:$Q$11</formula1>
    </dataValidation>
    <dataValidation type="list" allowBlank="1" showInputMessage="1" showErrorMessage="1" sqref="R24:R33 R37:R51 R53:R57 R14:R22 R5:R12">
      <formula1>$R$12:$R$13</formula1>
    </dataValidation>
    <dataValidation type="list" allowBlank="1" showInputMessage="1" showErrorMessage="1" sqref="Q24:Q33 Q37:Q51 Q53:Q57 Q14:Q22 Q5:Q12">
      <formula1>$Q$12:$Q$13</formula1>
    </dataValidation>
    <dataValidation type="list" allowBlank="1" showErrorMessage="1" sqref="Q34">
      <formula1>$Q$12:$Q$13</formula1>
      <formula2>0</formula2>
    </dataValidation>
    <dataValidation type="list" allowBlank="1" showErrorMessage="1" sqref="R34">
      <formula1>$R$12:$R$13</formula1>
      <formula2>0</formula2>
    </dataValidation>
    <dataValidation type="list" allowBlank="1" showErrorMessage="1" sqref="C33:C34 J34 G34 E34">
      <formula1>$C$7:$C$9</formula1>
      <formula2>0</formula2>
    </dataValidation>
    <dataValidation type="list" allowBlank="1" showInputMessage="1" showErrorMessage="1" sqref="J35 Q35:R35 E35 C35">
      <formula1>$C$8:$C$10</formula1>
    </dataValidation>
  </dataValidations>
  <printOptions/>
  <pageMargins left="0.3937007874015748" right="0.3937007874015748" top="0.5905511811023623" bottom="0.5905511811023623" header="0.31496062992125984" footer="0.31496062992125984"/>
  <pageSetup firstPageNumber="4" useFirstPageNumber="1" horizontalDpi="300" verticalDpi="300" orientation="landscape" paperSize="9" scale="60" r:id="rId1"/>
  <headerFooter>
    <oddFooter>&amp;C&amp;16&amp;P</oddFooter>
  </headerFooter>
</worksheet>
</file>

<file path=xl/worksheets/sheet4.xml><?xml version="1.0" encoding="utf-8"?>
<worksheet xmlns="http://schemas.openxmlformats.org/spreadsheetml/2006/main" xmlns:r="http://schemas.openxmlformats.org/officeDocument/2006/relationships">
  <dimension ref="A1:BV57"/>
  <sheetViews>
    <sheetView view="pageBreakPreview" zoomScale="50" zoomScaleSheetLayoutView="50" zoomScalePageLayoutView="0" workbookViewId="0" topLeftCell="A1">
      <selection activeCell="A1" sqref="A1"/>
    </sheetView>
  </sheetViews>
  <sheetFormatPr defaultColWidth="9.140625" defaultRowHeight="15"/>
  <cols>
    <col min="1" max="1" width="5.140625" style="9" bestFit="1" customWidth="1"/>
    <col min="2" max="2" width="11.28125" style="8" bestFit="1" customWidth="1"/>
    <col min="3" max="3" width="3.421875" style="9" customWidth="1"/>
    <col min="4" max="6" width="3.421875" style="9" bestFit="1" customWidth="1"/>
    <col min="7" max="10" width="3.421875" style="9" customWidth="1"/>
    <col min="11" max="11" width="24.7109375" style="8" bestFit="1" customWidth="1"/>
    <col min="12" max="12" width="3.421875" style="9" customWidth="1"/>
    <col min="13" max="18" width="3.421875" style="9" bestFit="1" customWidth="1"/>
    <col min="19" max="19" width="2.8515625" style="9" bestFit="1" customWidth="1"/>
    <col min="20" max="20" width="24.8515625" style="8" bestFit="1" customWidth="1"/>
    <col min="21" max="21" width="3.421875" style="9" customWidth="1"/>
    <col min="22" max="24" width="3.421875" style="9" bestFit="1" customWidth="1"/>
    <col min="25" max="25" width="2.8515625" style="9" bestFit="1" customWidth="1"/>
    <col min="26" max="27" width="3.421875" style="9" bestFit="1" customWidth="1"/>
    <col min="28" max="28" width="2.8515625" style="9" bestFit="1" customWidth="1"/>
    <col min="29" max="29" width="20.8515625" style="9" customWidth="1"/>
    <col min="30" max="30" width="3.421875" style="9" customWidth="1"/>
    <col min="31" max="31" width="3.421875" style="9" bestFit="1" customWidth="1"/>
    <col min="32" max="33" width="2.8515625" style="9" bestFit="1" customWidth="1"/>
    <col min="34" max="34" width="3.421875" style="9" bestFit="1" customWidth="1"/>
    <col min="35" max="37" width="2.8515625" style="9" bestFit="1" customWidth="1"/>
    <col min="38" max="38" width="24.8515625" style="8" bestFit="1" customWidth="1"/>
    <col min="39" max="39" width="3.421875" style="9" customWidth="1"/>
    <col min="40" max="40" width="3.421875" style="9" bestFit="1" customWidth="1"/>
    <col min="41" max="41" width="2.8515625" style="9" bestFit="1" customWidth="1"/>
    <col min="42" max="43" width="3.421875" style="9" bestFit="1" customWidth="1"/>
    <col min="44" max="44" width="2.8515625" style="9" bestFit="1" customWidth="1"/>
    <col min="45" max="45" width="3.421875" style="9" bestFit="1" customWidth="1"/>
    <col min="46" max="46" width="2.8515625" style="9" bestFit="1" customWidth="1"/>
    <col min="47" max="47" width="24.8515625" style="8" bestFit="1" customWidth="1"/>
    <col min="48" max="48" width="3.421875" style="9" customWidth="1"/>
    <col min="49" max="51" width="3.421875" style="9" bestFit="1" customWidth="1"/>
    <col min="52" max="52" width="2.8515625" style="9" bestFit="1" customWidth="1"/>
    <col min="53" max="53" width="3.421875" style="9" bestFit="1" customWidth="1"/>
    <col min="54" max="55" width="2.8515625" style="9" bestFit="1" customWidth="1"/>
    <col min="56" max="56" width="19.140625" style="8" bestFit="1" customWidth="1"/>
    <col min="57" max="57" width="3.421875" style="9" customWidth="1"/>
    <col min="58" max="59" width="3.421875" style="9" bestFit="1" customWidth="1"/>
    <col min="60" max="64" width="2.8515625" style="9" bestFit="1" customWidth="1"/>
    <col min="65" max="65" width="24.8515625" style="9" bestFit="1" customWidth="1"/>
    <col min="66" max="66" width="3.421875" style="9" customWidth="1"/>
    <col min="67" max="67" width="2.8515625" style="9" bestFit="1" customWidth="1"/>
    <col min="68" max="69" width="3.421875" style="9" bestFit="1" customWidth="1"/>
    <col min="70" max="73" width="2.8515625" style="9" bestFit="1" customWidth="1"/>
    <col min="74" max="74" width="25.421875" style="8" customWidth="1"/>
    <col min="75" max="16384" width="9.00390625" style="9" customWidth="1"/>
  </cols>
  <sheetData>
    <row r="1" spans="2:74" s="19" customFormat="1" ht="14.25" thickBot="1">
      <c r="B1" s="56"/>
      <c r="K1" s="56"/>
      <c r="T1" s="56"/>
      <c r="AL1" s="56"/>
      <c r="AU1" s="56"/>
      <c r="BD1" s="56"/>
      <c r="BV1" s="56"/>
    </row>
    <row r="2" spans="1:74" ht="14.25" thickBot="1">
      <c r="A2" s="493" t="s">
        <v>72</v>
      </c>
      <c r="B2" s="496" t="s">
        <v>96</v>
      </c>
      <c r="C2" s="2" t="s">
        <v>193</v>
      </c>
      <c r="D2" s="3"/>
      <c r="E2" s="3"/>
      <c r="F2" s="3"/>
      <c r="G2" s="3"/>
      <c r="H2" s="3"/>
      <c r="I2" s="3"/>
      <c r="J2" s="3"/>
      <c r="K2" s="3"/>
      <c r="L2" s="3"/>
      <c r="M2" s="3"/>
      <c r="N2" s="3"/>
      <c r="O2" s="3"/>
      <c r="P2" s="3"/>
      <c r="Q2" s="3"/>
      <c r="R2" s="3"/>
      <c r="S2" s="3"/>
      <c r="T2" s="4"/>
      <c r="U2" s="3"/>
      <c r="V2" s="3"/>
      <c r="W2" s="3"/>
      <c r="X2" s="3"/>
      <c r="Y2" s="3"/>
      <c r="Z2" s="3"/>
      <c r="AA2" s="3"/>
      <c r="AB2" s="3"/>
      <c r="AC2" s="4"/>
      <c r="AD2" s="3"/>
      <c r="AE2" s="3"/>
      <c r="AF2" s="3"/>
      <c r="AG2" s="3"/>
      <c r="AH2" s="3"/>
      <c r="AI2" s="3"/>
      <c r="AJ2" s="3"/>
      <c r="AK2" s="3"/>
      <c r="AL2" s="4"/>
      <c r="AM2" s="3"/>
      <c r="AN2" s="3"/>
      <c r="AO2" s="3"/>
      <c r="AP2" s="3"/>
      <c r="AQ2" s="3"/>
      <c r="AR2" s="3"/>
      <c r="AS2" s="3"/>
      <c r="AT2" s="3"/>
      <c r="AU2" s="4"/>
      <c r="AV2" s="3"/>
      <c r="AW2" s="3"/>
      <c r="AX2" s="3"/>
      <c r="AY2" s="3"/>
      <c r="AZ2" s="3"/>
      <c r="BA2" s="3"/>
      <c r="BB2" s="3"/>
      <c r="BC2" s="3"/>
      <c r="BD2" s="4"/>
      <c r="BE2" s="3"/>
      <c r="BF2" s="3"/>
      <c r="BG2" s="3"/>
      <c r="BH2" s="3"/>
      <c r="BI2" s="3"/>
      <c r="BJ2" s="3"/>
      <c r="BK2" s="3"/>
      <c r="BL2" s="3"/>
      <c r="BM2" s="4"/>
      <c r="BN2" s="3"/>
      <c r="BO2" s="3"/>
      <c r="BP2" s="3"/>
      <c r="BQ2" s="3"/>
      <c r="BR2" s="3"/>
      <c r="BS2" s="3"/>
      <c r="BT2" s="3"/>
      <c r="BU2" s="3"/>
      <c r="BV2" s="5"/>
    </row>
    <row r="3" spans="1:74" s="57" customFormat="1" ht="13.5">
      <c r="A3" s="494"/>
      <c r="B3" s="497"/>
      <c r="C3" s="92" t="s">
        <v>102</v>
      </c>
      <c r="D3" s="93"/>
      <c r="E3" s="93"/>
      <c r="F3" s="93"/>
      <c r="G3" s="93"/>
      <c r="H3" s="93"/>
      <c r="I3" s="93"/>
      <c r="J3" s="93"/>
      <c r="K3" s="94"/>
      <c r="L3" s="92" t="s">
        <v>103</v>
      </c>
      <c r="M3" s="93"/>
      <c r="N3" s="93"/>
      <c r="O3" s="93"/>
      <c r="P3" s="93"/>
      <c r="Q3" s="93"/>
      <c r="R3" s="93"/>
      <c r="S3" s="93"/>
      <c r="T3" s="95"/>
      <c r="U3" s="92" t="s">
        <v>104</v>
      </c>
      <c r="V3" s="93"/>
      <c r="W3" s="93"/>
      <c r="X3" s="93"/>
      <c r="Y3" s="93"/>
      <c r="Z3" s="93"/>
      <c r="AA3" s="93"/>
      <c r="AB3" s="93"/>
      <c r="AC3" s="95"/>
      <c r="AD3" s="92" t="s">
        <v>105</v>
      </c>
      <c r="AE3" s="93"/>
      <c r="AF3" s="93"/>
      <c r="AG3" s="93"/>
      <c r="AH3" s="93"/>
      <c r="AI3" s="93"/>
      <c r="AJ3" s="93"/>
      <c r="AK3" s="93"/>
      <c r="AL3" s="95"/>
      <c r="AM3" s="92" t="s">
        <v>106</v>
      </c>
      <c r="AN3" s="93"/>
      <c r="AO3" s="93"/>
      <c r="AP3" s="93"/>
      <c r="AQ3" s="93"/>
      <c r="AR3" s="93"/>
      <c r="AS3" s="93"/>
      <c r="AT3" s="93"/>
      <c r="AU3" s="95"/>
      <c r="AV3" s="92" t="s">
        <v>107</v>
      </c>
      <c r="AW3" s="93"/>
      <c r="AX3" s="93"/>
      <c r="AY3" s="93"/>
      <c r="AZ3" s="93"/>
      <c r="BA3" s="93"/>
      <c r="BB3" s="93"/>
      <c r="BC3" s="93"/>
      <c r="BD3" s="95"/>
      <c r="BE3" s="92" t="s">
        <v>108</v>
      </c>
      <c r="BF3" s="93"/>
      <c r="BG3" s="93"/>
      <c r="BH3" s="93"/>
      <c r="BI3" s="93"/>
      <c r="BJ3" s="93"/>
      <c r="BK3" s="93"/>
      <c r="BL3" s="93"/>
      <c r="BM3" s="95"/>
      <c r="BN3" s="92" t="s">
        <v>109</v>
      </c>
      <c r="BO3" s="93"/>
      <c r="BP3" s="93"/>
      <c r="BQ3" s="93"/>
      <c r="BR3" s="93"/>
      <c r="BS3" s="93"/>
      <c r="BT3" s="93"/>
      <c r="BU3" s="93"/>
      <c r="BV3" s="95"/>
    </row>
    <row r="4" spans="1:74" ht="193.5" customHeight="1">
      <c r="A4" s="495"/>
      <c r="B4" s="498"/>
      <c r="C4" s="29" t="s">
        <v>110</v>
      </c>
      <c r="D4" s="27" t="s">
        <v>111</v>
      </c>
      <c r="E4" s="27" t="s">
        <v>112</v>
      </c>
      <c r="F4" s="27" t="s">
        <v>113</v>
      </c>
      <c r="G4" s="27" t="s">
        <v>114</v>
      </c>
      <c r="H4" s="27" t="s">
        <v>115</v>
      </c>
      <c r="I4" s="27" t="s">
        <v>116</v>
      </c>
      <c r="J4" s="27" t="s">
        <v>117</v>
      </c>
      <c r="K4" s="32" t="s">
        <v>118</v>
      </c>
      <c r="L4" s="31" t="s">
        <v>110</v>
      </c>
      <c r="M4" s="28" t="s">
        <v>111</v>
      </c>
      <c r="N4" s="28" t="s">
        <v>112</v>
      </c>
      <c r="O4" s="28" t="s">
        <v>113</v>
      </c>
      <c r="P4" s="28" t="s">
        <v>114</v>
      </c>
      <c r="Q4" s="28" t="s">
        <v>115</v>
      </c>
      <c r="R4" s="28" t="s">
        <v>116</v>
      </c>
      <c r="S4" s="28" t="s">
        <v>117</v>
      </c>
      <c r="T4" s="32" t="s">
        <v>118</v>
      </c>
      <c r="U4" s="31" t="s">
        <v>110</v>
      </c>
      <c r="V4" s="28" t="s">
        <v>111</v>
      </c>
      <c r="W4" s="28" t="s">
        <v>112</v>
      </c>
      <c r="X4" s="28" t="s">
        <v>113</v>
      </c>
      <c r="Y4" s="28" t="s">
        <v>114</v>
      </c>
      <c r="Z4" s="28" t="s">
        <v>115</v>
      </c>
      <c r="AA4" s="28" t="s">
        <v>116</v>
      </c>
      <c r="AB4" s="28" t="s">
        <v>117</v>
      </c>
      <c r="AC4" s="30" t="s">
        <v>118</v>
      </c>
      <c r="AD4" s="31" t="s">
        <v>110</v>
      </c>
      <c r="AE4" s="28" t="s">
        <v>111</v>
      </c>
      <c r="AF4" s="28" t="s">
        <v>112</v>
      </c>
      <c r="AG4" s="28" t="s">
        <v>113</v>
      </c>
      <c r="AH4" s="28" t="s">
        <v>114</v>
      </c>
      <c r="AI4" s="28" t="s">
        <v>115</v>
      </c>
      <c r="AJ4" s="28" t="s">
        <v>116</v>
      </c>
      <c r="AK4" s="28" t="s">
        <v>117</v>
      </c>
      <c r="AL4" s="32" t="s">
        <v>118</v>
      </c>
      <c r="AM4" s="31" t="s">
        <v>110</v>
      </c>
      <c r="AN4" s="28" t="s">
        <v>111</v>
      </c>
      <c r="AO4" s="28" t="s">
        <v>112</v>
      </c>
      <c r="AP4" s="28" t="s">
        <v>113</v>
      </c>
      <c r="AQ4" s="28" t="s">
        <v>114</v>
      </c>
      <c r="AR4" s="28" t="s">
        <v>115</v>
      </c>
      <c r="AS4" s="28" t="s">
        <v>116</v>
      </c>
      <c r="AT4" s="28" t="s">
        <v>117</v>
      </c>
      <c r="AU4" s="32" t="s">
        <v>118</v>
      </c>
      <c r="AV4" s="31" t="s">
        <v>110</v>
      </c>
      <c r="AW4" s="28" t="s">
        <v>111</v>
      </c>
      <c r="AX4" s="28" t="s">
        <v>112</v>
      </c>
      <c r="AY4" s="28" t="s">
        <v>113</v>
      </c>
      <c r="AZ4" s="28" t="s">
        <v>114</v>
      </c>
      <c r="BA4" s="28" t="s">
        <v>115</v>
      </c>
      <c r="BB4" s="28" t="s">
        <v>116</v>
      </c>
      <c r="BC4" s="28" t="s">
        <v>117</v>
      </c>
      <c r="BD4" s="32" t="s">
        <v>118</v>
      </c>
      <c r="BE4" s="31" t="s">
        <v>110</v>
      </c>
      <c r="BF4" s="28" t="s">
        <v>111</v>
      </c>
      <c r="BG4" s="28" t="s">
        <v>112</v>
      </c>
      <c r="BH4" s="28" t="s">
        <v>113</v>
      </c>
      <c r="BI4" s="28" t="s">
        <v>114</v>
      </c>
      <c r="BJ4" s="28" t="s">
        <v>115</v>
      </c>
      <c r="BK4" s="28" t="s">
        <v>116</v>
      </c>
      <c r="BL4" s="28" t="s">
        <v>117</v>
      </c>
      <c r="BM4" s="30" t="s">
        <v>118</v>
      </c>
      <c r="BN4" s="31" t="s">
        <v>110</v>
      </c>
      <c r="BO4" s="28" t="s">
        <v>111</v>
      </c>
      <c r="BP4" s="28" t="s">
        <v>112</v>
      </c>
      <c r="BQ4" s="28" t="s">
        <v>113</v>
      </c>
      <c r="BR4" s="28" t="s">
        <v>114</v>
      </c>
      <c r="BS4" s="28" t="s">
        <v>115</v>
      </c>
      <c r="BT4" s="28" t="s">
        <v>116</v>
      </c>
      <c r="BU4" s="28" t="s">
        <v>117</v>
      </c>
      <c r="BV4" s="32" t="s">
        <v>118</v>
      </c>
    </row>
    <row r="5" spans="1:74" s="130" customFormat="1" ht="13.5">
      <c r="A5" s="167">
        <v>1</v>
      </c>
      <c r="B5" s="77" t="s">
        <v>199</v>
      </c>
      <c r="C5" s="277" t="s">
        <v>268</v>
      </c>
      <c r="D5" s="196" t="s">
        <v>268</v>
      </c>
      <c r="E5" s="196" t="s">
        <v>268</v>
      </c>
      <c r="F5" s="196" t="s">
        <v>268</v>
      </c>
      <c r="G5" s="196" t="s">
        <v>268</v>
      </c>
      <c r="H5" s="196" t="s">
        <v>268</v>
      </c>
      <c r="I5" s="196"/>
      <c r="J5" s="278"/>
      <c r="K5" s="279"/>
      <c r="L5" s="280" t="s">
        <v>268</v>
      </c>
      <c r="M5" s="196" t="s">
        <v>268</v>
      </c>
      <c r="N5" s="196" t="s">
        <v>268</v>
      </c>
      <c r="O5" s="196" t="s">
        <v>268</v>
      </c>
      <c r="P5" s="196" t="s">
        <v>268</v>
      </c>
      <c r="Q5" s="196"/>
      <c r="R5" s="196" t="s">
        <v>268</v>
      </c>
      <c r="S5" s="278"/>
      <c r="T5" s="279"/>
      <c r="U5" s="280" t="s">
        <v>268</v>
      </c>
      <c r="V5" s="196" t="s">
        <v>268</v>
      </c>
      <c r="W5" s="196" t="s">
        <v>268</v>
      </c>
      <c r="X5" s="196" t="s">
        <v>268</v>
      </c>
      <c r="Y5" s="196" t="s">
        <v>268</v>
      </c>
      <c r="Z5" s="196"/>
      <c r="AA5" s="196" t="s">
        <v>268</v>
      </c>
      <c r="AB5" s="278"/>
      <c r="AC5" s="279"/>
      <c r="AD5" s="277" t="s">
        <v>268</v>
      </c>
      <c r="AE5" s="196" t="s">
        <v>268</v>
      </c>
      <c r="AF5" s="196" t="s">
        <v>268</v>
      </c>
      <c r="AG5" s="196" t="s">
        <v>268</v>
      </c>
      <c r="AH5" s="196" t="s">
        <v>268</v>
      </c>
      <c r="AI5" s="196"/>
      <c r="AJ5" s="196"/>
      <c r="AK5" s="278"/>
      <c r="AL5" s="279"/>
      <c r="AM5" s="277" t="s">
        <v>268</v>
      </c>
      <c r="AN5" s="196" t="s">
        <v>268</v>
      </c>
      <c r="AO5" s="196" t="s">
        <v>268</v>
      </c>
      <c r="AP5" s="196" t="s">
        <v>268</v>
      </c>
      <c r="AQ5" s="196" t="s">
        <v>268</v>
      </c>
      <c r="AR5" s="196"/>
      <c r="AS5" s="196" t="s">
        <v>268</v>
      </c>
      <c r="AT5" s="196"/>
      <c r="AU5" s="279"/>
      <c r="AV5" s="277" t="s">
        <v>268</v>
      </c>
      <c r="AW5" s="196" t="s">
        <v>268</v>
      </c>
      <c r="AX5" s="196" t="s">
        <v>268</v>
      </c>
      <c r="AY5" s="196" t="s">
        <v>268</v>
      </c>
      <c r="AZ5" s="196"/>
      <c r="BA5" s="196"/>
      <c r="BB5" s="196"/>
      <c r="BC5" s="196"/>
      <c r="BD5" s="279"/>
      <c r="BE5" s="277" t="s">
        <v>268</v>
      </c>
      <c r="BF5" s="196" t="s">
        <v>268</v>
      </c>
      <c r="BG5" s="196" t="s">
        <v>268</v>
      </c>
      <c r="BH5" s="196"/>
      <c r="BI5" s="196"/>
      <c r="BJ5" s="196"/>
      <c r="BK5" s="196"/>
      <c r="BL5" s="278"/>
      <c r="BM5" s="279"/>
      <c r="BN5" s="277" t="s">
        <v>268</v>
      </c>
      <c r="BO5" s="196" t="s">
        <v>268</v>
      </c>
      <c r="BP5" s="196" t="s">
        <v>268</v>
      </c>
      <c r="BQ5" s="196" t="s">
        <v>268</v>
      </c>
      <c r="BR5" s="196" t="s">
        <v>268</v>
      </c>
      <c r="BS5" s="196"/>
      <c r="BT5" s="196"/>
      <c r="BU5" s="278"/>
      <c r="BV5" s="279"/>
    </row>
    <row r="6" spans="1:74" s="131" customFormat="1" ht="13.5">
      <c r="A6" s="166">
        <v>2</v>
      </c>
      <c r="B6" s="21" t="s">
        <v>200</v>
      </c>
      <c r="C6" s="277" t="s">
        <v>278</v>
      </c>
      <c r="D6" s="196" t="s">
        <v>268</v>
      </c>
      <c r="E6" s="196" t="s">
        <v>268</v>
      </c>
      <c r="F6" s="196" t="s">
        <v>268</v>
      </c>
      <c r="G6" s="196"/>
      <c r="H6" s="196" t="s">
        <v>268</v>
      </c>
      <c r="I6" s="196" t="s">
        <v>268</v>
      </c>
      <c r="J6" s="278" t="s">
        <v>268</v>
      </c>
      <c r="K6" s="279" t="s">
        <v>277</v>
      </c>
      <c r="L6" s="280" t="s">
        <v>268</v>
      </c>
      <c r="M6" s="196" t="s">
        <v>268</v>
      </c>
      <c r="N6" s="196" t="s">
        <v>268</v>
      </c>
      <c r="O6" s="196" t="s">
        <v>268</v>
      </c>
      <c r="P6" s="196" t="s">
        <v>268</v>
      </c>
      <c r="Q6" s="196" t="s">
        <v>268</v>
      </c>
      <c r="R6" s="196" t="s">
        <v>268</v>
      </c>
      <c r="S6" s="278"/>
      <c r="T6" s="279"/>
      <c r="U6" s="280" t="s">
        <v>268</v>
      </c>
      <c r="V6" s="196" t="s">
        <v>268</v>
      </c>
      <c r="W6" s="196" t="s">
        <v>268</v>
      </c>
      <c r="X6" s="196" t="s">
        <v>268</v>
      </c>
      <c r="Y6" s="196"/>
      <c r="Z6" s="196" t="s">
        <v>268</v>
      </c>
      <c r="AA6" s="196" t="s">
        <v>268</v>
      </c>
      <c r="AB6" s="278"/>
      <c r="AC6" s="279"/>
      <c r="AD6" s="277"/>
      <c r="AE6" s="196" t="s">
        <v>268</v>
      </c>
      <c r="AF6" s="196" t="s">
        <v>268</v>
      </c>
      <c r="AG6" s="196"/>
      <c r="AH6" s="196" t="s">
        <v>268</v>
      </c>
      <c r="AI6" s="196"/>
      <c r="AJ6" s="196" t="s">
        <v>268</v>
      </c>
      <c r="AK6" s="278"/>
      <c r="AL6" s="279"/>
      <c r="AM6" s="277"/>
      <c r="AN6" s="196" t="s">
        <v>268</v>
      </c>
      <c r="AO6" s="196" t="s">
        <v>268</v>
      </c>
      <c r="AP6" s="196" t="s">
        <v>268</v>
      </c>
      <c r="AQ6" s="196"/>
      <c r="AR6" s="196"/>
      <c r="AS6" s="196" t="s">
        <v>268</v>
      </c>
      <c r="AT6" s="196"/>
      <c r="AU6" s="279"/>
      <c r="AV6" s="277" t="s">
        <v>268</v>
      </c>
      <c r="AW6" s="196"/>
      <c r="AX6" s="196"/>
      <c r="AY6" s="196" t="s">
        <v>268</v>
      </c>
      <c r="AZ6" s="196"/>
      <c r="BA6" s="196"/>
      <c r="BB6" s="196"/>
      <c r="BC6" s="196" t="s">
        <v>268</v>
      </c>
      <c r="BD6" s="281" t="s">
        <v>277</v>
      </c>
      <c r="BE6" s="277"/>
      <c r="BF6" s="196" t="s">
        <v>268</v>
      </c>
      <c r="BG6" s="196" t="s">
        <v>268</v>
      </c>
      <c r="BH6" s="196"/>
      <c r="BI6" s="196"/>
      <c r="BJ6" s="196"/>
      <c r="BK6" s="196"/>
      <c r="BL6" s="278"/>
      <c r="BM6" s="279"/>
      <c r="BN6" s="277" t="s">
        <v>268</v>
      </c>
      <c r="BO6" s="196" t="s">
        <v>268</v>
      </c>
      <c r="BP6" s="196"/>
      <c r="BQ6" s="196" t="s">
        <v>268</v>
      </c>
      <c r="BR6" s="196"/>
      <c r="BS6" s="196"/>
      <c r="BT6" s="196"/>
      <c r="BU6" s="278"/>
      <c r="BV6" s="279"/>
    </row>
    <row r="7" spans="1:74" s="132" customFormat="1" ht="13.5">
      <c r="A7" s="167">
        <v>3</v>
      </c>
      <c r="B7" s="77" t="s">
        <v>201</v>
      </c>
      <c r="C7" s="277" t="s">
        <v>268</v>
      </c>
      <c r="D7" s="196" t="s">
        <v>268</v>
      </c>
      <c r="E7" s="196"/>
      <c r="F7" s="196" t="s">
        <v>268</v>
      </c>
      <c r="G7" s="196" t="s">
        <v>268</v>
      </c>
      <c r="H7" s="196"/>
      <c r="I7" s="196"/>
      <c r="J7" s="278"/>
      <c r="K7" s="279"/>
      <c r="L7" s="196" t="s">
        <v>268</v>
      </c>
      <c r="M7" s="196" t="s">
        <v>268</v>
      </c>
      <c r="N7" s="196"/>
      <c r="O7" s="196" t="s">
        <v>268</v>
      </c>
      <c r="P7" s="196"/>
      <c r="Q7" s="196"/>
      <c r="R7" s="196"/>
      <c r="S7" s="278"/>
      <c r="T7" s="279"/>
      <c r="U7" s="280"/>
      <c r="V7" s="196" t="s">
        <v>268</v>
      </c>
      <c r="W7" s="196" t="s">
        <v>268</v>
      </c>
      <c r="X7" s="196" t="s">
        <v>268</v>
      </c>
      <c r="Y7" s="196"/>
      <c r="Z7" s="196"/>
      <c r="AA7" s="196"/>
      <c r="AB7" s="278"/>
      <c r="AC7" s="279"/>
      <c r="AD7" s="277"/>
      <c r="AE7" s="196" t="s">
        <v>268</v>
      </c>
      <c r="AF7" s="196"/>
      <c r="AG7" s="196" t="s">
        <v>268</v>
      </c>
      <c r="AH7" s="196" t="s">
        <v>268</v>
      </c>
      <c r="AI7" s="196"/>
      <c r="AJ7" s="196"/>
      <c r="AK7" s="278"/>
      <c r="AL7" s="279"/>
      <c r="AM7" s="277"/>
      <c r="AN7" s="196" t="s">
        <v>268</v>
      </c>
      <c r="AO7" s="196"/>
      <c r="AP7" s="196" t="s">
        <v>268</v>
      </c>
      <c r="AQ7" s="196"/>
      <c r="AR7" s="196"/>
      <c r="AS7" s="196"/>
      <c r="AT7" s="196"/>
      <c r="AU7" s="279"/>
      <c r="AV7" s="277"/>
      <c r="AW7" s="196"/>
      <c r="AX7" s="196"/>
      <c r="AY7" s="196" t="s">
        <v>268</v>
      </c>
      <c r="AZ7" s="196"/>
      <c r="BA7" s="196"/>
      <c r="BB7" s="196"/>
      <c r="BC7" s="196" t="s">
        <v>268</v>
      </c>
      <c r="BD7" s="282" t="s">
        <v>277</v>
      </c>
      <c r="BE7" s="277"/>
      <c r="BF7" s="196" t="s">
        <v>268</v>
      </c>
      <c r="BG7" s="196" t="s">
        <v>268</v>
      </c>
      <c r="BH7" s="196"/>
      <c r="BI7" s="196"/>
      <c r="BJ7" s="196"/>
      <c r="BK7" s="196"/>
      <c r="BL7" s="278"/>
      <c r="BM7" s="279"/>
      <c r="BN7" s="277"/>
      <c r="BO7" s="196" t="s">
        <v>268</v>
      </c>
      <c r="BP7" s="196" t="s">
        <v>268</v>
      </c>
      <c r="BQ7" s="196" t="s">
        <v>268</v>
      </c>
      <c r="BR7" s="196" t="s">
        <v>268</v>
      </c>
      <c r="BS7" s="196"/>
      <c r="BT7" s="196"/>
      <c r="BU7" s="278"/>
      <c r="BV7" s="279"/>
    </row>
    <row r="8" spans="1:74" s="130" customFormat="1" ht="13.5" customHeight="1">
      <c r="A8" s="167">
        <v>4</v>
      </c>
      <c r="B8" s="77" t="s">
        <v>202</v>
      </c>
      <c r="C8" s="277" t="s">
        <v>268</v>
      </c>
      <c r="D8" s="196"/>
      <c r="E8" s="196" t="s">
        <v>268</v>
      </c>
      <c r="F8" s="196" t="s">
        <v>268</v>
      </c>
      <c r="G8" s="196" t="s">
        <v>268</v>
      </c>
      <c r="H8" s="196" t="s">
        <v>268</v>
      </c>
      <c r="I8" s="196"/>
      <c r="J8" s="278" t="s">
        <v>268</v>
      </c>
      <c r="K8" s="279"/>
      <c r="L8" s="280" t="s">
        <v>268</v>
      </c>
      <c r="M8" s="196"/>
      <c r="N8" s="196" t="s">
        <v>268</v>
      </c>
      <c r="O8" s="196" t="s">
        <v>268</v>
      </c>
      <c r="P8" s="196" t="s">
        <v>268</v>
      </c>
      <c r="Q8" s="196" t="s">
        <v>268</v>
      </c>
      <c r="R8" s="196" t="s">
        <v>268</v>
      </c>
      <c r="S8" s="278" t="s">
        <v>268</v>
      </c>
      <c r="T8" s="279"/>
      <c r="U8" s="280"/>
      <c r="V8" s="196"/>
      <c r="W8" s="196"/>
      <c r="X8" s="196"/>
      <c r="Y8" s="196"/>
      <c r="Z8" s="196"/>
      <c r="AA8" s="196" t="s">
        <v>268</v>
      </c>
      <c r="AB8" s="278" t="s">
        <v>268</v>
      </c>
      <c r="AC8" s="283"/>
      <c r="AD8" s="277"/>
      <c r="AE8" s="196"/>
      <c r="AF8" s="196"/>
      <c r="AG8" s="196"/>
      <c r="AH8" s="196" t="s">
        <v>268</v>
      </c>
      <c r="AI8" s="196"/>
      <c r="AJ8" s="196"/>
      <c r="AK8" s="278" t="s">
        <v>268</v>
      </c>
      <c r="AL8" s="279"/>
      <c r="AM8" s="277"/>
      <c r="AN8" s="196"/>
      <c r="AO8" s="196"/>
      <c r="AP8" s="196" t="s">
        <v>268</v>
      </c>
      <c r="AQ8" s="196" t="s">
        <v>268</v>
      </c>
      <c r="AR8" s="196"/>
      <c r="AS8" s="196" t="s">
        <v>268</v>
      </c>
      <c r="AT8" s="196"/>
      <c r="AU8" s="281"/>
      <c r="AV8" s="277"/>
      <c r="AW8" s="196"/>
      <c r="AX8" s="196"/>
      <c r="AY8" s="196" t="s">
        <v>268</v>
      </c>
      <c r="AZ8" s="196"/>
      <c r="BA8" s="196"/>
      <c r="BB8" s="196"/>
      <c r="BC8" s="196" t="s">
        <v>268</v>
      </c>
      <c r="BD8" s="279"/>
      <c r="BE8" s="277"/>
      <c r="BF8" s="196"/>
      <c r="BG8" s="196" t="s">
        <v>268</v>
      </c>
      <c r="BH8" s="196"/>
      <c r="BI8" s="196"/>
      <c r="BJ8" s="196"/>
      <c r="BK8" s="196"/>
      <c r="BL8" s="196"/>
      <c r="BM8" s="279"/>
      <c r="BN8" s="277"/>
      <c r="BO8" s="196"/>
      <c r="BP8" s="196" t="s">
        <v>268</v>
      </c>
      <c r="BQ8" s="196"/>
      <c r="BR8" s="196" t="s">
        <v>268</v>
      </c>
      <c r="BS8" s="196" t="s">
        <v>268</v>
      </c>
      <c r="BT8" s="196" t="s">
        <v>268</v>
      </c>
      <c r="BU8" s="196" t="s">
        <v>268</v>
      </c>
      <c r="BV8" s="279"/>
    </row>
    <row r="9" spans="1:74" s="131" customFormat="1" ht="13.5">
      <c r="A9" s="166">
        <v>5</v>
      </c>
      <c r="B9" s="21" t="s">
        <v>203</v>
      </c>
      <c r="C9" s="277" t="s">
        <v>268</v>
      </c>
      <c r="D9" s="196" t="s">
        <v>268</v>
      </c>
      <c r="E9" s="196" t="s">
        <v>268</v>
      </c>
      <c r="F9" s="196" t="s">
        <v>268</v>
      </c>
      <c r="G9" s="196" t="s">
        <v>268</v>
      </c>
      <c r="H9" s="196" t="s">
        <v>268</v>
      </c>
      <c r="I9" s="196" t="s">
        <v>268</v>
      </c>
      <c r="J9" s="278"/>
      <c r="K9" s="279"/>
      <c r="L9" s="196" t="s">
        <v>268</v>
      </c>
      <c r="M9" s="196" t="s">
        <v>268</v>
      </c>
      <c r="N9" s="196" t="s">
        <v>268</v>
      </c>
      <c r="O9" s="196" t="s">
        <v>268</v>
      </c>
      <c r="P9" s="196" t="s">
        <v>268</v>
      </c>
      <c r="Q9" s="196" t="s">
        <v>268</v>
      </c>
      <c r="R9" s="196" t="s">
        <v>268</v>
      </c>
      <c r="S9" s="278"/>
      <c r="T9" s="279"/>
      <c r="U9" s="196" t="s">
        <v>268</v>
      </c>
      <c r="V9" s="196" t="s">
        <v>268</v>
      </c>
      <c r="W9" s="196" t="s">
        <v>268</v>
      </c>
      <c r="X9" s="196" t="s">
        <v>268</v>
      </c>
      <c r="Y9" s="196" t="s">
        <v>268</v>
      </c>
      <c r="Z9" s="196" t="s">
        <v>268</v>
      </c>
      <c r="AA9" s="196"/>
      <c r="AB9" s="278"/>
      <c r="AC9" s="279"/>
      <c r="AD9" s="277"/>
      <c r="AE9" s="196" t="s">
        <v>268</v>
      </c>
      <c r="AF9" s="196" t="s">
        <v>268</v>
      </c>
      <c r="AG9" s="196"/>
      <c r="AH9" s="196" t="s">
        <v>268</v>
      </c>
      <c r="AI9" s="196"/>
      <c r="AJ9" s="196"/>
      <c r="AK9" s="278"/>
      <c r="AL9" s="279"/>
      <c r="AM9" s="196" t="s">
        <v>268</v>
      </c>
      <c r="AN9" s="196"/>
      <c r="AO9" s="196"/>
      <c r="AP9" s="196" t="s">
        <v>268</v>
      </c>
      <c r="AQ9" s="196" t="s">
        <v>268</v>
      </c>
      <c r="AR9" s="196"/>
      <c r="AS9" s="196" t="s">
        <v>268</v>
      </c>
      <c r="AT9" s="196"/>
      <c r="AU9" s="279"/>
      <c r="AV9" s="277"/>
      <c r="AW9" s="196"/>
      <c r="AX9" s="196"/>
      <c r="AY9" s="196" t="s">
        <v>268</v>
      </c>
      <c r="AZ9" s="196"/>
      <c r="BA9" s="196"/>
      <c r="BB9" s="196"/>
      <c r="BC9" s="196"/>
      <c r="BD9" s="279"/>
      <c r="BE9" s="277"/>
      <c r="BF9" s="196"/>
      <c r="BG9" s="196"/>
      <c r="BH9" s="196" t="s">
        <v>268</v>
      </c>
      <c r="BI9" s="196" t="s">
        <v>268</v>
      </c>
      <c r="BJ9" s="196"/>
      <c r="BK9" s="196"/>
      <c r="BL9" s="278"/>
      <c r="BM9" s="279"/>
      <c r="BN9" s="277"/>
      <c r="BO9" s="196"/>
      <c r="BP9" s="196"/>
      <c r="BQ9" s="196"/>
      <c r="BR9" s="196"/>
      <c r="BS9" s="196"/>
      <c r="BT9" s="196" t="s">
        <v>268</v>
      </c>
      <c r="BU9" s="196"/>
      <c r="BV9" s="279"/>
    </row>
    <row r="10" spans="1:74" s="130" customFormat="1" ht="13.5">
      <c r="A10" s="167">
        <v>6</v>
      </c>
      <c r="B10" s="77" t="s">
        <v>204</v>
      </c>
      <c r="C10" s="277" t="s">
        <v>268</v>
      </c>
      <c r="D10" s="196" t="s">
        <v>268</v>
      </c>
      <c r="E10" s="196" t="s">
        <v>268</v>
      </c>
      <c r="F10" s="196"/>
      <c r="G10" s="196"/>
      <c r="H10" s="196"/>
      <c r="I10" s="196"/>
      <c r="J10" s="278"/>
      <c r="K10" s="279"/>
      <c r="L10" s="280" t="s">
        <v>268</v>
      </c>
      <c r="M10" s="196" t="s">
        <v>268</v>
      </c>
      <c r="N10" s="196" t="s">
        <v>268</v>
      </c>
      <c r="O10" s="196"/>
      <c r="P10" s="196"/>
      <c r="Q10" s="196"/>
      <c r="R10" s="196"/>
      <c r="S10" s="278"/>
      <c r="T10" s="279"/>
      <c r="U10" s="280" t="s">
        <v>268</v>
      </c>
      <c r="V10" s="196" t="s">
        <v>268</v>
      </c>
      <c r="W10" s="196" t="s">
        <v>268</v>
      </c>
      <c r="X10" s="196"/>
      <c r="Y10" s="196"/>
      <c r="Z10" s="196"/>
      <c r="AA10" s="196" t="s">
        <v>268</v>
      </c>
      <c r="AB10" s="278"/>
      <c r="AC10" s="279"/>
      <c r="AD10" s="277"/>
      <c r="AE10" s="196" t="s">
        <v>268</v>
      </c>
      <c r="AF10" s="196" t="s">
        <v>268</v>
      </c>
      <c r="AG10" s="196"/>
      <c r="AH10" s="196"/>
      <c r="AI10" s="196"/>
      <c r="AJ10" s="196" t="s">
        <v>268</v>
      </c>
      <c r="AK10" s="278"/>
      <c r="AL10" s="279"/>
      <c r="AM10" s="277"/>
      <c r="AN10" s="196" t="s">
        <v>268</v>
      </c>
      <c r="AO10" s="196" t="s">
        <v>268</v>
      </c>
      <c r="AP10" s="196"/>
      <c r="AQ10" s="196"/>
      <c r="AR10" s="196"/>
      <c r="AS10" s="196" t="s">
        <v>268</v>
      </c>
      <c r="AT10" s="196"/>
      <c r="AU10" s="279"/>
      <c r="AV10" s="277" t="s">
        <v>268</v>
      </c>
      <c r="AW10" s="196"/>
      <c r="AX10" s="196"/>
      <c r="AY10" s="196"/>
      <c r="AZ10" s="196"/>
      <c r="BA10" s="196"/>
      <c r="BB10" s="196"/>
      <c r="BC10" s="196"/>
      <c r="BD10" s="279"/>
      <c r="BE10" s="277" t="s">
        <v>268</v>
      </c>
      <c r="BF10" s="196"/>
      <c r="BG10" s="196"/>
      <c r="BH10" s="196"/>
      <c r="BI10" s="196"/>
      <c r="BJ10" s="196"/>
      <c r="BK10" s="196"/>
      <c r="BL10" s="278"/>
      <c r="BM10" s="279"/>
      <c r="BN10" s="277"/>
      <c r="BO10" s="196" t="s">
        <v>268</v>
      </c>
      <c r="BP10" s="196" t="s">
        <v>268</v>
      </c>
      <c r="BQ10" s="196"/>
      <c r="BR10" s="196"/>
      <c r="BS10" s="196"/>
      <c r="BT10" s="196"/>
      <c r="BU10" s="278"/>
      <c r="BV10" s="279"/>
    </row>
    <row r="11" spans="1:74" s="131" customFormat="1" ht="13.5">
      <c r="A11" s="166">
        <v>7</v>
      </c>
      <c r="B11" s="21" t="s">
        <v>205</v>
      </c>
      <c r="C11" s="277" t="s">
        <v>268</v>
      </c>
      <c r="D11" s="196"/>
      <c r="E11" s="196"/>
      <c r="F11" s="196" t="s">
        <v>268</v>
      </c>
      <c r="G11" s="196"/>
      <c r="H11" s="196"/>
      <c r="I11" s="196" t="s">
        <v>268</v>
      </c>
      <c r="J11" s="278"/>
      <c r="K11" s="279"/>
      <c r="L11" s="280" t="s">
        <v>268</v>
      </c>
      <c r="M11" s="196"/>
      <c r="N11" s="196"/>
      <c r="O11" s="196" t="s">
        <v>268</v>
      </c>
      <c r="P11" s="196"/>
      <c r="Q11" s="196"/>
      <c r="R11" s="196" t="s">
        <v>268</v>
      </c>
      <c r="S11" s="278"/>
      <c r="T11" s="279"/>
      <c r="U11" s="280" t="s">
        <v>268</v>
      </c>
      <c r="V11" s="196"/>
      <c r="W11" s="196"/>
      <c r="X11" s="196" t="s">
        <v>268</v>
      </c>
      <c r="Y11" s="196"/>
      <c r="Z11" s="196"/>
      <c r="AA11" s="196" t="s">
        <v>268</v>
      </c>
      <c r="AB11" s="278"/>
      <c r="AC11" s="279"/>
      <c r="AD11" s="277"/>
      <c r="AE11" s="196"/>
      <c r="AF11" s="196"/>
      <c r="AG11" s="196" t="s">
        <v>268</v>
      </c>
      <c r="AH11" s="196"/>
      <c r="AI11" s="196"/>
      <c r="AJ11" s="196" t="s">
        <v>268</v>
      </c>
      <c r="AK11" s="278"/>
      <c r="AL11" s="279"/>
      <c r="AM11" s="277" t="s">
        <v>268</v>
      </c>
      <c r="AN11" s="196"/>
      <c r="AO11" s="196"/>
      <c r="AP11" s="196" t="s">
        <v>268</v>
      </c>
      <c r="AQ11" s="196"/>
      <c r="AR11" s="196"/>
      <c r="AS11" s="196"/>
      <c r="AT11" s="196"/>
      <c r="AU11" s="279"/>
      <c r="AV11" s="277"/>
      <c r="AW11" s="196"/>
      <c r="AX11" s="196"/>
      <c r="AY11" s="196" t="s">
        <v>268</v>
      </c>
      <c r="AZ11" s="196"/>
      <c r="BA11" s="196"/>
      <c r="BB11" s="196"/>
      <c r="BC11" s="196"/>
      <c r="BD11" s="279"/>
      <c r="BE11" s="277"/>
      <c r="BF11" s="196"/>
      <c r="BG11" s="196"/>
      <c r="BH11" s="196"/>
      <c r="BI11" s="196"/>
      <c r="BJ11" s="196"/>
      <c r="BK11" s="196"/>
      <c r="BL11" s="278"/>
      <c r="BM11" s="279"/>
      <c r="BN11" s="277"/>
      <c r="BO11" s="196"/>
      <c r="BP11" s="196"/>
      <c r="BQ11" s="196"/>
      <c r="BR11" s="196"/>
      <c r="BS11" s="196"/>
      <c r="BT11" s="196"/>
      <c r="BU11" s="278"/>
      <c r="BV11" s="279"/>
    </row>
    <row r="12" spans="1:74" s="130" customFormat="1" ht="13.5">
      <c r="A12" s="167">
        <v>8</v>
      </c>
      <c r="B12" s="77" t="s">
        <v>206</v>
      </c>
      <c r="C12" s="277" t="s">
        <v>268</v>
      </c>
      <c r="D12" s="196"/>
      <c r="E12" s="196" t="s">
        <v>268</v>
      </c>
      <c r="F12" s="196" t="s">
        <v>268</v>
      </c>
      <c r="G12" s="196"/>
      <c r="H12" s="196"/>
      <c r="I12" s="196"/>
      <c r="J12" s="278"/>
      <c r="K12" s="279"/>
      <c r="L12" s="280" t="s">
        <v>268</v>
      </c>
      <c r="M12" s="196"/>
      <c r="N12" s="196" t="s">
        <v>268</v>
      </c>
      <c r="O12" s="196" t="s">
        <v>268</v>
      </c>
      <c r="P12" s="196"/>
      <c r="Q12" s="196"/>
      <c r="R12" s="196"/>
      <c r="S12" s="278"/>
      <c r="T12" s="279"/>
      <c r="U12" s="280"/>
      <c r="V12" s="196"/>
      <c r="W12" s="196"/>
      <c r="X12" s="196" t="s">
        <v>268</v>
      </c>
      <c r="Y12" s="196"/>
      <c r="Z12" s="196"/>
      <c r="AA12" s="196" t="s">
        <v>268</v>
      </c>
      <c r="AB12" s="278"/>
      <c r="AC12" s="279"/>
      <c r="AD12" s="277" t="s">
        <v>268</v>
      </c>
      <c r="AE12" s="196"/>
      <c r="AF12" s="196"/>
      <c r="AG12" s="196" t="s">
        <v>268</v>
      </c>
      <c r="AH12" s="196"/>
      <c r="AI12" s="196"/>
      <c r="AJ12" s="196"/>
      <c r="AK12" s="278"/>
      <c r="AL12" s="279"/>
      <c r="AM12" s="277" t="s">
        <v>268</v>
      </c>
      <c r="AN12" s="196"/>
      <c r="AO12" s="196" t="s">
        <v>268</v>
      </c>
      <c r="AP12" s="196"/>
      <c r="AQ12" s="196"/>
      <c r="AR12" s="196"/>
      <c r="AS12" s="196" t="s">
        <v>268</v>
      </c>
      <c r="AT12" s="196"/>
      <c r="AU12" s="279"/>
      <c r="AV12" s="277"/>
      <c r="AW12" s="196"/>
      <c r="AX12" s="196"/>
      <c r="AY12" s="196" t="s">
        <v>268</v>
      </c>
      <c r="AZ12" s="196"/>
      <c r="BA12" s="196"/>
      <c r="BB12" s="196"/>
      <c r="BC12" s="196"/>
      <c r="BD12" s="279"/>
      <c r="BE12" s="277"/>
      <c r="BF12" s="196"/>
      <c r="BG12" s="196"/>
      <c r="BH12" s="196" t="s">
        <v>268</v>
      </c>
      <c r="BI12" s="196"/>
      <c r="BJ12" s="196"/>
      <c r="BK12" s="196"/>
      <c r="BL12" s="278"/>
      <c r="BM12" s="279"/>
      <c r="BN12" s="277"/>
      <c r="BO12" s="196"/>
      <c r="BP12" s="196"/>
      <c r="BQ12" s="196"/>
      <c r="BR12" s="196"/>
      <c r="BS12" s="196"/>
      <c r="BT12" s="196"/>
      <c r="BU12" s="278"/>
      <c r="BV12" s="279"/>
    </row>
    <row r="13" spans="1:74" s="131" customFormat="1" ht="22.5">
      <c r="A13" s="166">
        <v>9</v>
      </c>
      <c r="B13" s="21" t="s">
        <v>207</v>
      </c>
      <c r="C13" s="284" t="s">
        <v>268</v>
      </c>
      <c r="D13" s="285" t="s">
        <v>268</v>
      </c>
      <c r="E13" s="285" t="s">
        <v>268</v>
      </c>
      <c r="F13" s="285" t="s">
        <v>268</v>
      </c>
      <c r="G13" s="285"/>
      <c r="H13" s="285"/>
      <c r="I13" s="285"/>
      <c r="J13" s="286" t="s">
        <v>268</v>
      </c>
      <c r="K13" s="287" t="s">
        <v>513</v>
      </c>
      <c r="L13" s="288" t="s">
        <v>268</v>
      </c>
      <c r="M13" s="285" t="s">
        <v>268</v>
      </c>
      <c r="N13" s="285" t="s">
        <v>268</v>
      </c>
      <c r="O13" s="285" t="s">
        <v>268</v>
      </c>
      <c r="P13" s="285" t="s">
        <v>268</v>
      </c>
      <c r="Q13" s="285"/>
      <c r="R13" s="285" t="s">
        <v>268</v>
      </c>
      <c r="S13" s="286" t="s">
        <v>268</v>
      </c>
      <c r="T13" s="287" t="s">
        <v>514</v>
      </c>
      <c r="U13" s="288" t="s">
        <v>268</v>
      </c>
      <c r="V13" s="285" t="s">
        <v>268</v>
      </c>
      <c r="W13" s="285" t="s">
        <v>268</v>
      </c>
      <c r="X13" s="285"/>
      <c r="Y13" s="285"/>
      <c r="Z13" s="285"/>
      <c r="AA13" s="285" t="s">
        <v>268</v>
      </c>
      <c r="AB13" s="286" t="s">
        <v>268</v>
      </c>
      <c r="AC13" s="289" t="s">
        <v>515</v>
      </c>
      <c r="AD13" s="284"/>
      <c r="AE13" s="285" t="s">
        <v>268</v>
      </c>
      <c r="AF13" s="285" t="s">
        <v>268</v>
      </c>
      <c r="AG13" s="285"/>
      <c r="AH13" s="285" t="s">
        <v>268</v>
      </c>
      <c r="AI13" s="285" t="s">
        <v>268</v>
      </c>
      <c r="AJ13" s="285"/>
      <c r="AK13" s="286" t="s">
        <v>268</v>
      </c>
      <c r="AL13" s="289" t="s">
        <v>515</v>
      </c>
      <c r="AM13" s="284"/>
      <c r="AN13" s="285" t="s">
        <v>268</v>
      </c>
      <c r="AO13" s="285"/>
      <c r="AP13" s="285"/>
      <c r="AQ13" s="285"/>
      <c r="AR13" s="285"/>
      <c r="AS13" s="285" t="s">
        <v>268</v>
      </c>
      <c r="AT13" s="285" t="s">
        <v>268</v>
      </c>
      <c r="AU13" s="289" t="s">
        <v>515</v>
      </c>
      <c r="AV13" s="284"/>
      <c r="AW13" s="285" t="s">
        <v>268</v>
      </c>
      <c r="AX13" s="285"/>
      <c r="AY13" s="285"/>
      <c r="AZ13" s="285"/>
      <c r="BA13" s="285"/>
      <c r="BB13" s="285"/>
      <c r="BC13" s="285" t="s">
        <v>268</v>
      </c>
      <c r="BD13" s="287" t="s">
        <v>516</v>
      </c>
      <c r="BE13" s="284"/>
      <c r="BF13" s="285" t="s">
        <v>268</v>
      </c>
      <c r="BG13" s="285"/>
      <c r="BH13" s="285"/>
      <c r="BI13" s="285"/>
      <c r="BJ13" s="285"/>
      <c r="BK13" s="285"/>
      <c r="BL13" s="286" t="s">
        <v>268</v>
      </c>
      <c r="BM13" s="289" t="s">
        <v>515</v>
      </c>
      <c r="BN13" s="284"/>
      <c r="BO13" s="285" t="s">
        <v>268</v>
      </c>
      <c r="BP13" s="285"/>
      <c r="BQ13" s="285" t="s">
        <v>268</v>
      </c>
      <c r="BR13" s="285"/>
      <c r="BS13" s="285"/>
      <c r="BT13" s="285" t="s">
        <v>268</v>
      </c>
      <c r="BU13" s="286" t="s">
        <v>268</v>
      </c>
      <c r="BV13" s="289" t="s">
        <v>515</v>
      </c>
    </row>
    <row r="14" spans="1:74" s="130" customFormat="1" ht="13.5">
      <c r="A14" s="167">
        <v>10</v>
      </c>
      <c r="B14" s="77" t="s">
        <v>208</v>
      </c>
      <c r="C14" s="277" t="s">
        <v>268</v>
      </c>
      <c r="D14" s="196" t="s">
        <v>268</v>
      </c>
      <c r="E14" s="196"/>
      <c r="F14" s="196" t="s">
        <v>268</v>
      </c>
      <c r="G14" s="196" t="s">
        <v>268</v>
      </c>
      <c r="H14" s="196"/>
      <c r="I14" s="196"/>
      <c r="J14" s="196" t="s">
        <v>268</v>
      </c>
      <c r="K14" s="279" t="s">
        <v>451</v>
      </c>
      <c r="L14" s="280" t="s">
        <v>268</v>
      </c>
      <c r="M14" s="196" t="s">
        <v>268</v>
      </c>
      <c r="N14" s="196"/>
      <c r="O14" s="196" t="s">
        <v>268</v>
      </c>
      <c r="P14" s="196" t="s">
        <v>268</v>
      </c>
      <c r="Q14" s="196"/>
      <c r="R14" s="196"/>
      <c r="S14" s="196" t="s">
        <v>268</v>
      </c>
      <c r="T14" s="279" t="s">
        <v>451</v>
      </c>
      <c r="U14" s="280"/>
      <c r="V14" s="196" t="s">
        <v>268</v>
      </c>
      <c r="W14" s="196"/>
      <c r="X14" s="196" t="s">
        <v>268</v>
      </c>
      <c r="Y14" s="196" t="s">
        <v>268</v>
      </c>
      <c r="Z14" s="196"/>
      <c r="AA14" s="196"/>
      <c r="AB14" s="196"/>
      <c r="AC14" s="279"/>
      <c r="AD14" s="277"/>
      <c r="AE14" s="196" t="s">
        <v>268</v>
      </c>
      <c r="AF14" s="196"/>
      <c r="AG14" s="196" t="s">
        <v>268</v>
      </c>
      <c r="AH14" s="196" t="s">
        <v>268</v>
      </c>
      <c r="AI14" s="196"/>
      <c r="AJ14" s="196"/>
      <c r="AK14" s="278"/>
      <c r="AL14" s="290"/>
      <c r="AM14" s="277" t="s">
        <v>268</v>
      </c>
      <c r="AN14" s="196" t="s">
        <v>268</v>
      </c>
      <c r="AO14" s="196"/>
      <c r="AP14" s="196" t="s">
        <v>268</v>
      </c>
      <c r="AQ14" s="196" t="s">
        <v>268</v>
      </c>
      <c r="AR14" s="196"/>
      <c r="AS14" s="196"/>
      <c r="AT14" s="196"/>
      <c r="AU14" s="279"/>
      <c r="AV14" s="277" t="s">
        <v>268</v>
      </c>
      <c r="AW14" s="196"/>
      <c r="AX14" s="196"/>
      <c r="AY14" s="196" t="s">
        <v>268</v>
      </c>
      <c r="AZ14" s="196"/>
      <c r="BA14" s="196"/>
      <c r="BB14" s="196"/>
      <c r="BC14" s="196" t="s">
        <v>268</v>
      </c>
      <c r="BD14" s="279" t="s">
        <v>451</v>
      </c>
      <c r="BE14" s="277"/>
      <c r="BF14" s="196"/>
      <c r="BG14" s="196"/>
      <c r="BH14" s="196" t="s">
        <v>268</v>
      </c>
      <c r="BI14" s="196"/>
      <c r="BJ14" s="196"/>
      <c r="BK14" s="196"/>
      <c r="BL14" s="278" t="s">
        <v>268</v>
      </c>
      <c r="BM14" s="279" t="s">
        <v>452</v>
      </c>
      <c r="BN14" s="277"/>
      <c r="BO14" s="196"/>
      <c r="BP14" s="196"/>
      <c r="BQ14" s="196" t="s">
        <v>268</v>
      </c>
      <c r="BR14" s="196"/>
      <c r="BS14" s="196" t="s">
        <v>268</v>
      </c>
      <c r="BT14" s="196"/>
      <c r="BU14" s="278"/>
      <c r="BV14" s="279"/>
    </row>
    <row r="15" spans="1:74" s="131" customFormat="1" ht="13.5">
      <c r="A15" s="166">
        <v>11</v>
      </c>
      <c r="B15" s="21" t="s">
        <v>209</v>
      </c>
      <c r="C15" s="291" t="s">
        <v>268</v>
      </c>
      <c r="D15" s="208" t="s">
        <v>268</v>
      </c>
      <c r="E15" s="208" t="s">
        <v>268</v>
      </c>
      <c r="F15" s="208" t="s">
        <v>268</v>
      </c>
      <c r="G15" s="208" t="s">
        <v>268</v>
      </c>
      <c r="H15" s="208" t="s">
        <v>268</v>
      </c>
      <c r="I15" s="208"/>
      <c r="J15" s="292"/>
      <c r="K15" s="293"/>
      <c r="L15" s="294" t="s">
        <v>268</v>
      </c>
      <c r="M15" s="208" t="s">
        <v>268</v>
      </c>
      <c r="N15" s="208" t="s">
        <v>268</v>
      </c>
      <c r="O15" s="208"/>
      <c r="P15" s="208" t="s">
        <v>268</v>
      </c>
      <c r="Q15" s="208" t="s">
        <v>268</v>
      </c>
      <c r="R15" s="208"/>
      <c r="S15" s="292"/>
      <c r="T15" s="293"/>
      <c r="U15" s="294"/>
      <c r="V15" s="208" t="s">
        <v>268</v>
      </c>
      <c r="W15" s="208" t="s">
        <v>268</v>
      </c>
      <c r="X15" s="208"/>
      <c r="Y15" s="208" t="s">
        <v>268</v>
      </c>
      <c r="Z15" s="208" t="s">
        <v>268</v>
      </c>
      <c r="AA15" s="208"/>
      <c r="AB15" s="292"/>
      <c r="AC15" s="293"/>
      <c r="AD15" s="291"/>
      <c r="AE15" s="208" t="s">
        <v>268</v>
      </c>
      <c r="AF15" s="208" t="s">
        <v>268</v>
      </c>
      <c r="AG15" s="208"/>
      <c r="AH15" s="208" t="s">
        <v>268</v>
      </c>
      <c r="AI15" s="208" t="s">
        <v>268</v>
      </c>
      <c r="AJ15" s="208"/>
      <c r="AK15" s="292"/>
      <c r="AL15" s="293"/>
      <c r="AM15" s="291"/>
      <c r="AN15" s="208" t="s">
        <v>268</v>
      </c>
      <c r="AO15" s="208"/>
      <c r="AP15" s="208"/>
      <c r="AQ15" s="208" t="s">
        <v>268</v>
      </c>
      <c r="AR15" s="208"/>
      <c r="AS15" s="208"/>
      <c r="AT15" s="208"/>
      <c r="AU15" s="293"/>
      <c r="AV15" s="291" t="s">
        <v>268</v>
      </c>
      <c r="AW15" s="208"/>
      <c r="AX15" s="208"/>
      <c r="AY15" s="208" t="s">
        <v>268</v>
      </c>
      <c r="AZ15" s="208"/>
      <c r="BA15" s="208"/>
      <c r="BB15" s="208"/>
      <c r="BC15" s="208"/>
      <c r="BD15" s="293"/>
      <c r="BE15" s="291"/>
      <c r="BF15" s="208"/>
      <c r="BG15" s="208"/>
      <c r="BH15" s="208"/>
      <c r="BI15" s="208"/>
      <c r="BJ15" s="208"/>
      <c r="BK15" s="208"/>
      <c r="BL15" s="292"/>
      <c r="BM15" s="293"/>
      <c r="BN15" s="291"/>
      <c r="BO15" s="208" t="s">
        <v>268</v>
      </c>
      <c r="BP15" s="208"/>
      <c r="BQ15" s="208"/>
      <c r="BR15" s="208" t="s">
        <v>268</v>
      </c>
      <c r="BS15" s="208"/>
      <c r="BT15" s="208"/>
      <c r="BU15" s="292"/>
      <c r="BV15" s="293"/>
    </row>
    <row r="16" spans="1:74" s="130" customFormat="1" ht="13.5">
      <c r="A16" s="167">
        <v>12</v>
      </c>
      <c r="B16" s="77" t="s">
        <v>210</v>
      </c>
      <c r="C16" s="277" t="s">
        <v>268</v>
      </c>
      <c r="D16" s="196"/>
      <c r="E16" s="196" t="s">
        <v>268</v>
      </c>
      <c r="F16" s="196" t="s">
        <v>268</v>
      </c>
      <c r="G16" s="196" t="s">
        <v>268</v>
      </c>
      <c r="H16" s="196" t="s">
        <v>268</v>
      </c>
      <c r="I16" s="196" t="s">
        <v>268</v>
      </c>
      <c r="J16" s="278"/>
      <c r="K16" s="279"/>
      <c r="L16" s="280" t="s">
        <v>268</v>
      </c>
      <c r="M16" s="196"/>
      <c r="N16" s="196" t="s">
        <v>268</v>
      </c>
      <c r="O16" s="196" t="s">
        <v>268</v>
      </c>
      <c r="P16" s="196" t="s">
        <v>268</v>
      </c>
      <c r="Q16" s="196" t="s">
        <v>268</v>
      </c>
      <c r="R16" s="196" t="s">
        <v>268</v>
      </c>
      <c r="S16" s="278"/>
      <c r="T16" s="279"/>
      <c r="U16" s="280"/>
      <c r="V16" s="196"/>
      <c r="W16" s="196" t="s">
        <v>268</v>
      </c>
      <c r="X16" s="196" t="s">
        <v>268</v>
      </c>
      <c r="Y16" s="196" t="s">
        <v>268</v>
      </c>
      <c r="Z16" s="196" t="s">
        <v>268</v>
      </c>
      <c r="AA16" s="196"/>
      <c r="AB16" s="278"/>
      <c r="AC16" s="279"/>
      <c r="AD16" s="277"/>
      <c r="AE16" s="196"/>
      <c r="AF16" s="196" t="s">
        <v>268</v>
      </c>
      <c r="AG16" s="196" t="s">
        <v>268</v>
      </c>
      <c r="AH16" s="196" t="s">
        <v>268</v>
      </c>
      <c r="AI16" s="196" t="s">
        <v>268</v>
      </c>
      <c r="AJ16" s="196" t="s">
        <v>268</v>
      </c>
      <c r="AK16" s="278"/>
      <c r="AL16" s="279"/>
      <c r="AM16" s="277"/>
      <c r="AN16" s="196"/>
      <c r="AO16" s="196" t="s">
        <v>268</v>
      </c>
      <c r="AP16" s="196" t="s">
        <v>268</v>
      </c>
      <c r="AQ16" s="196" t="s">
        <v>268</v>
      </c>
      <c r="AR16" s="196" t="s">
        <v>268</v>
      </c>
      <c r="AS16" s="196"/>
      <c r="AT16" s="196"/>
      <c r="AU16" s="279"/>
      <c r="AV16" s="277" t="s">
        <v>268</v>
      </c>
      <c r="AW16" s="196"/>
      <c r="AX16" s="196"/>
      <c r="AY16" s="196" t="s">
        <v>268</v>
      </c>
      <c r="AZ16" s="196"/>
      <c r="BA16" s="196" t="s">
        <v>268</v>
      </c>
      <c r="BB16" s="196"/>
      <c r="BC16" s="196"/>
      <c r="BD16" s="279"/>
      <c r="BE16" s="277"/>
      <c r="BF16" s="196"/>
      <c r="BG16" s="196" t="s">
        <v>268</v>
      </c>
      <c r="BH16" s="196"/>
      <c r="BI16" s="196"/>
      <c r="BJ16" s="196" t="s">
        <v>268</v>
      </c>
      <c r="BK16" s="196"/>
      <c r="BL16" s="278"/>
      <c r="BM16" s="279"/>
      <c r="BN16" s="277"/>
      <c r="BO16" s="196"/>
      <c r="BP16" s="196" t="s">
        <v>268</v>
      </c>
      <c r="BQ16" s="196" t="s">
        <v>268</v>
      </c>
      <c r="BR16" s="196" t="s">
        <v>268</v>
      </c>
      <c r="BS16" s="196" t="s">
        <v>268</v>
      </c>
      <c r="BT16" s="196"/>
      <c r="BU16" s="278"/>
      <c r="BV16" s="279"/>
    </row>
    <row r="17" spans="1:74" s="131" customFormat="1" ht="13.5">
      <c r="A17" s="166">
        <v>13</v>
      </c>
      <c r="B17" s="21" t="s">
        <v>211</v>
      </c>
      <c r="C17" s="277" t="s">
        <v>268</v>
      </c>
      <c r="D17" s="196"/>
      <c r="E17" s="196" t="s">
        <v>268</v>
      </c>
      <c r="F17" s="196" t="s">
        <v>268</v>
      </c>
      <c r="G17" s="196"/>
      <c r="H17" s="196" t="s">
        <v>268</v>
      </c>
      <c r="I17" s="196"/>
      <c r="J17" s="278"/>
      <c r="K17" s="279"/>
      <c r="L17" s="280" t="s">
        <v>268</v>
      </c>
      <c r="M17" s="196"/>
      <c r="N17" s="196" t="s">
        <v>268</v>
      </c>
      <c r="O17" s="196" t="s">
        <v>268</v>
      </c>
      <c r="P17" s="196"/>
      <c r="Q17" s="196"/>
      <c r="R17" s="196"/>
      <c r="S17" s="278"/>
      <c r="T17" s="279"/>
      <c r="U17" s="280" t="s">
        <v>268</v>
      </c>
      <c r="V17" s="196"/>
      <c r="W17" s="196" t="s">
        <v>268</v>
      </c>
      <c r="X17" s="196" t="s">
        <v>268</v>
      </c>
      <c r="Y17" s="196"/>
      <c r="Z17" s="196"/>
      <c r="AA17" s="196"/>
      <c r="AB17" s="278"/>
      <c r="AC17" s="279"/>
      <c r="AD17" s="277"/>
      <c r="AE17" s="196"/>
      <c r="AF17" s="196" t="s">
        <v>268</v>
      </c>
      <c r="AG17" s="196" t="s">
        <v>268</v>
      </c>
      <c r="AH17" s="196"/>
      <c r="AI17" s="196"/>
      <c r="AJ17" s="196"/>
      <c r="AK17" s="278"/>
      <c r="AL17" s="279"/>
      <c r="AM17" s="277"/>
      <c r="AN17" s="196"/>
      <c r="AO17" s="196"/>
      <c r="AP17" s="196" t="s">
        <v>268</v>
      </c>
      <c r="AQ17" s="196"/>
      <c r="AR17" s="196"/>
      <c r="AS17" s="196" t="s">
        <v>268</v>
      </c>
      <c r="AT17" s="196"/>
      <c r="AU17" s="279"/>
      <c r="AV17" s="277" t="s">
        <v>268</v>
      </c>
      <c r="AW17" s="196"/>
      <c r="AX17" s="196"/>
      <c r="AY17" s="196" t="s">
        <v>268</v>
      </c>
      <c r="AZ17" s="196"/>
      <c r="BA17" s="196"/>
      <c r="BB17" s="196"/>
      <c r="BC17" s="196"/>
      <c r="BD17" s="279"/>
      <c r="BE17" s="277"/>
      <c r="BF17" s="196"/>
      <c r="BG17" s="196"/>
      <c r="BH17" s="196" t="s">
        <v>268</v>
      </c>
      <c r="BI17" s="196"/>
      <c r="BJ17" s="196"/>
      <c r="BK17" s="196"/>
      <c r="BL17" s="278"/>
      <c r="BM17" s="279"/>
      <c r="BN17" s="277"/>
      <c r="BO17" s="196"/>
      <c r="BP17" s="196" t="s">
        <v>268</v>
      </c>
      <c r="BQ17" s="196"/>
      <c r="BR17" s="196"/>
      <c r="BS17" s="196" t="s">
        <v>268</v>
      </c>
      <c r="BT17" s="196"/>
      <c r="BU17" s="278"/>
      <c r="BV17" s="279"/>
    </row>
    <row r="18" spans="1:74" s="130" customFormat="1" ht="13.5">
      <c r="A18" s="167">
        <v>14</v>
      </c>
      <c r="B18" s="77" t="s">
        <v>212</v>
      </c>
      <c r="C18" s="277" t="s">
        <v>268</v>
      </c>
      <c r="D18" s="196"/>
      <c r="E18" s="196" t="s">
        <v>268</v>
      </c>
      <c r="F18" s="196" t="s">
        <v>268</v>
      </c>
      <c r="G18" s="196"/>
      <c r="H18" s="196"/>
      <c r="I18" s="278" t="s">
        <v>268</v>
      </c>
      <c r="J18" s="278"/>
      <c r="K18" s="279"/>
      <c r="L18" s="277" t="s">
        <v>268</v>
      </c>
      <c r="M18" s="196"/>
      <c r="N18" s="196" t="s">
        <v>268</v>
      </c>
      <c r="O18" s="196" t="s">
        <v>268</v>
      </c>
      <c r="P18" s="196"/>
      <c r="Q18" s="196"/>
      <c r="R18" s="278" t="s">
        <v>268</v>
      </c>
      <c r="S18" s="278"/>
      <c r="T18" s="279"/>
      <c r="U18" s="280"/>
      <c r="V18" s="196"/>
      <c r="W18" s="196"/>
      <c r="X18" s="196" t="s">
        <v>268</v>
      </c>
      <c r="Y18" s="196"/>
      <c r="Z18" s="196"/>
      <c r="AA18" s="278" t="s">
        <v>268</v>
      </c>
      <c r="AB18" s="278"/>
      <c r="AC18" s="279"/>
      <c r="AD18" s="277"/>
      <c r="AE18" s="196"/>
      <c r="AF18" s="196" t="s">
        <v>268</v>
      </c>
      <c r="AG18" s="196" t="s">
        <v>268</v>
      </c>
      <c r="AH18" s="196"/>
      <c r="AI18" s="196"/>
      <c r="AJ18" s="278" t="s">
        <v>268</v>
      </c>
      <c r="AK18" s="278"/>
      <c r="AL18" s="279"/>
      <c r="AM18" s="295"/>
      <c r="AN18" s="196"/>
      <c r="AO18" s="196" t="s">
        <v>268</v>
      </c>
      <c r="AP18" s="278" t="s">
        <v>268</v>
      </c>
      <c r="AQ18" s="196"/>
      <c r="AR18" s="196"/>
      <c r="AS18" s="196" t="s">
        <v>268</v>
      </c>
      <c r="AT18" s="196"/>
      <c r="AU18" s="279"/>
      <c r="AV18" s="277"/>
      <c r="AW18" s="196"/>
      <c r="AX18" s="196"/>
      <c r="AY18" s="278" t="s">
        <v>268</v>
      </c>
      <c r="AZ18" s="196"/>
      <c r="BA18" s="196"/>
      <c r="BB18" s="196"/>
      <c r="BC18" s="196"/>
      <c r="BD18" s="279"/>
      <c r="BE18" s="277"/>
      <c r="BF18" s="196"/>
      <c r="BG18" s="196" t="s">
        <v>268</v>
      </c>
      <c r="BH18" s="196"/>
      <c r="BI18" s="196"/>
      <c r="BJ18" s="196"/>
      <c r="BK18" s="278" t="s">
        <v>268</v>
      </c>
      <c r="BL18" s="278"/>
      <c r="BM18" s="279"/>
      <c r="BN18" s="295" t="s">
        <v>268</v>
      </c>
      <c r="BO18" s="196"/>
      <c r="BP18" s="196"/>
      <c r="BQ18" s="196" t="s">
        <v>268</v>
      </c>
      <c r="BR18" s="196"/>
      <c r="BS18" s="196"/>
      <c r="BT18" s="278" t="s">
        <v>268</v>
      </c>
      <c r="BU18" s="278"/>
      <c r="BV18" s="279"/>
    </row>
    <row r="19" spans="1:74" s="130" customFormat="1" ht="13.5">
      <c r="A19" s="166">
        <v>15</v>
      </c>
      <c r="B19" s="21" t="s">
        <v>254</v>
      </c>
      <c r="C19" s="277" t="s">
        <v>268</v>
      </c>
      <c r="D19" s="196"/>
      <c r="E19" s="196" t="s">
        <v>268</v>
      </c>
      <c r="F19" s="196" t="s">
        <v>268</v>
      </c>
      <c r="G19" s="196"/>
      <c r="H19" s="196" t="s">
        <v>268</v>
      </c>
      <c r="I19" s="196"/>
      <c r="J19" s="278"/>
      <c r="K19" s="279"/>
      <c r="L19" s="280" t="s">
        <v>268</v>
      </c>
      <c r="M19" s="196"/>
      <c r="N19" s="196" t="s">
        <v>268</v>
      </c>
      <c r="O19" s="196" t="s">
        <v>268</v>
      </c>
      <c r="P19" s="196"/>
      <c r="Q19" s="196"/>
      <c r="R19" s="196"/>
      <c r="S19" s="278" t="s">
        <v>268</v>
      </c>
      <c r="T19" s="279" t="s">
        <v>318</v>
      </c>
      <c r="U19" s="280" t="s">
        <v>268</v>
      </c>
      <c r="V19" s="196"/>
      <c r="W19" s="196"/>
      <c r="X19" s="196"/>
      <c r="Y19" s="196"/>
      <c r="Z19" s="196"/>
      <c r="AA19" s="196"/>
      <c r="AB19" s="278"/>
      <c r="AC19" s="279"/>
      <c r="AD19" s="277"/>
      <c r="AE19" s="196"/>
      <c r="AF19" s="196"/>
      <c r="AG19" s="196"/>
      <c r="AH19" s="196"/>
      <c r="AI19" s="196"/>
      <c r="AJ19" s="196" t="s">
        <v>268</v>
      </c>
      <c r="AK19" s="278" t="s">
        <v>268</v>
      </c>
      <c r="AL19" s="279" t="s">
        <v>318</v>
      </c>
      <c r="AM19" s="277" t="s">
        <v>268</v>
      </c>
      <c r="AN19" s="196"/>
      <c r="AO19" s="196"/>
      <c r="AP19" s="196" t="s">
        <v>268</v>
      </c>
      <c r="AQ19" s="196"/>
      <c r="AR19" s="196"/>
      <c r="AS19" s="196"/>
      <c r="AT19" s="196" t="s">
        <v>268</v>
      </c>
      <c r="AU19" s="279" t="s">
        <v>319</v>
      </c>
      <c r="AV19" s="277"/>
      <c r="AW19" s="196"/>
      <c r="AX19" s="196"/>
      <c r="AY19" s="196" t="s">
        <v>268</v>
      </c>
      <c r="AZ19" s="196"/>
      <c r="BA19" s="196"/>
      <c r="BB19" s="196"/>
      <c r="BC19" s="196"/>
      <c r="BD19" s="279"/>
      <c r="BE19" s="277"/>
      <c r="BF19" s="196"/>
      <c r="BG19" s="196"/>
      <c r="BH19" s="196"/>
      <c r="BI19" s="196"/>
      <c r="BJ19" s="196"/>
      <c r="BK19" s="196"/>
      <c r="BL19" s="278"/>
      <c r="BM19" s="279"/>
      <c r="BN19" s="277"/>
      <c r="BO19" s="196"/>
      <c r="BP19" s="196" t="s">
        <v>268</v>
      </c>
      <c r="BQ19" s="196"/>
      <c r="BR19" s="196"/>
      <c r="BS19" s="196"/>
      <c r="BT19" s="196"/>
      <c r="BU19" s="278" t="s">
        <v>268</v>
      </c>
      <c r="BV19" s="279" t="s">
        <v>318</v>
      </c>
    </row>
    <row r="20" spans="1:74" s="131" customFormat="1" ht="13.5">
      <c r="A20" s="166">
        <v>16</v>
      </c>
      <c r="B20" s="21" t="s">
        <v>213</v>
      </c>
      <c r="C20" s="277" t="s">
        <v>268</v>
      </c>
      <c r="D20" s="196"/>
      <c r="E20" s="196"/>
      <c r="F20" s="196" t="s">
        <v>268</v>
      </c>
      <c r="G20" s="196"/>
      <c r="H20" s="196"/>
      <c r="I20" s="196" t="s">
        <v>268</v>
      </c>
      <c r="J20" s="278"/>
      <c r="K20" s="279"/>
      <c r="L20" s="280" t="s">
        <v>268</v>
      </c>
      <c r="M20" s="196"/>
      <c r="N20" s="196" t="s">
        <v>268</v>
      </c>
      <c r="O20" s="196" t="s">
        <v>268</v>
      </c>
      <c r="P20" s="196"/>
      <c r="Q20" s="196" t="s">
        <v>268</v>
      </c>
      <c r="R20" s="196" t="s">
        <v>268</v>
      </c>
      <c r="S20" s="278"/>
      <c r="T20" s="279" t="s">
        <v>318</v>
      </c>
      <c r="U20" s="280" t="s">
        <v>268</v>
      </c>
      <c r="V20" s="196"/>
      <c r="W20" s="196" t="s">
        <v>268</v>
      </c>
      <c r="X20" s="196" t="s">
        <v>268</v>
      </c>
      <c r="Y20" s="196"/>
      <c r="Z20" s="196" t="s">
        <v>268</v>
      </c>
      <c r="AA20" s="196" t="s">
        <v>268</v>
      </c>
      <c r="AB20" s="278"/>
      <c r="AC20" s="279"/>
      <c r="AD20" s="277" t="s">
        <v>268</v>
      </c>
      <c r="AE20" s="196"/>
      <c r="AF20" s="196"/>
      <c r="AG20" s="196" t="s">
        <v>268</v>
      </c>
      <c r="AH20" s="196"/>
      <c r="AI20" s="196"/>
      <c r="AJ20" s="196" t="s">
        <v>268</v>
      </c>
      <c r="AK20" s="278" t="s">
        <v>268</v>
      </c>
      <c r="AL20" s="279" t="s">
        <v>318</v>
      </c>
      <c r="AM20" s="277" t="s">
        <v>268</v>
      </c>
      <c r="AN20" s="196"/>
      <c r="AO20" s="196"/>
      <c r="AP20" s="196" t="s">
        <v>268</v>
      </c>
      <c r="AQ20" s="196"/>
      <c r="AR20" s="196"/>
      <c r="AS20" s="196"/>
      <c r="AT20" s="196" t="s">
        <v>268</v>
      </c>
      <c r="AU20" s="279" t="s">
        <v>318</v>
      </c>
      <c r="AV20" s="277" t="s">
        <v>268</v>
      </c>
      <c r="AW20" s="196"/>
      <c r="AX20" s="196"/>
      <c r="AY20" s="196" t="s">
        <v>268</v>
      </c>
      <c r="AZ20" s="196"/>
      <c r="BA20" s="196"/>
      <c r="BB20" s="196"/>
      <c r="BC20" s="196"/>
      <c r="BD20" s="279"/>
      <c r="BE20" s="277"/>
      <c r="BF20" s="196"/>
      <c r="BG20" s="196"/>
      <c r="BH20" s="196"/>
      <c r="BI20" s="196"/>
      <c r="BJ20" s="196"/>
      <c r="BK20" s="196"/>
      <c r="BL20" s="278"/>
      <c r="BM20" s="279"/>
      <c r="BN20" s="277"/>
      <c r="BO20" s="196"/>
      <c r="BP20" s="196"/>
      <c r="BQ20" s="196"/>
      <c r="BR20" s="196"/>
      <c r="BS20" s="196"/>
      <c r="BT20" s="196"/>
      <c r="BU20" s="278" t="s">
        <v>268</v>
      </c>
      <c r="BV20" s="279" t="s">
        <v>318</v>
      </c>
    </row>
    <row r="21" spans="1:74" s="133" customFormat="1" ht="13.5">
      <c r="A21" s="167">
        <v>17</v>
      </c>
      <c r="B21" s="77" t="s">
        <v>214</v>
      </c>
      <c r="C21" s="277"/>
      <c r="D21" s="196"/>
      <c r="E21" s="196" t="s">
        <v>268</v>
      </c>
      <c r="F21" s="196" t="s">
        <v>268</v>
      </c>
      <c r="G21" s="196"/>
      <c r="H21" s="196"/>
      <c r="I21" s="196"/>
      <c r="J21" s="278"/>
      <c r="K21" s="279"/>
      <c r="L21" s="280"/>
      <c r="M21" s="196"/>
      <c r="N21" s="196" t="s">
        <v>268</v>
      </c>
      <c r="O21" s="196" t="s">
        <v>268</v>
      </c>
      <c r="P21" s="196"/>
      <c r="Q21" s="196"/>
      <c r="R21" s="196"/>
      <c r="S21" s="278"/>
      <c r="T21" s="279"/>
      <c r="U21" s="280"/>
      <c r="V21" s="196"/>
      <c r="W21" s="196"/>
      <c r="X21" s="196" t="s">
        <v>268</v>
      </c>
      <c r="Y21" s="196"/>
      <c r="Z21" s="196"/>
      <c r="AA21" s="196"/>
      <c r="AB21" s="278"/>
      <c r="AC21" s="279"/>
      <c r="AD21" s="277"/>
      <c r="AE21" s="196"/>
      <c r="AF21" s="196" t="s">
        <v>268</v>
      </c>
      <c r="AG21" s="196" t="s">
        <v>268</v>
      </c>
      <c r="AH21" s="196"/>
      <c r="AI21" s="196"/>
      <c r="AJ21" s="196"/>
      <c r="AK21" s="278"/>
      <c r="AL21" s="279"/>
      <c r="AM21" s="277"/>
      <c r="AN21" s="196"/>
      <c r="AO21" s="196"/>
      <c r="AP21" s="196" t="s">
        <v>268</v>
      </c>
      <c r="AQ21" s="196"/>
      <c r="AR21" s="196"/>
      <c r="AS21" s="196"/>
      <c r="AT21" s="196"/>
      <c r="AU21" s="279"/>
      <c r="AV21" s="277"/>
      <c r="AW21" s="196"/>
      <c r="AX21" s="196"/>
      <c r="AY21" s="196" t="s">
        <v>268</v>
      </c>
      <c r="AZ21" s="196"/>
      <c r="BA21" s="196"/>
      <c r="BB21" s="196"/>
      <c r="BC21" s="196"/>
      <c r="BD21" s="279"/>
      <c r="BE21" s="277"/>
      <c r="BF21" s="196"/>
      <c r="BG21" s="196"/>
      <c r="BH21" s="196" t="s">
        <v>268</v>
      </c>
      <c r="BI21" s="196"/>
      <c r="BJ21" s="196"/>
      <c r="BK21" s="196"/>
      <c r="BL21" s="278"/>
      <c r="BM21" s="279"/>
      <c r="BN21" s="277"/>
      <c r="BO21" s="196"/>
      <c r="BP21" s="196"/>
      <c r="BQ21" s="196"/>
      <c r="BR21" s="196"/>
      <c r="BS21" s="196"/>
      <c r="BT21" s="196"/>
      <c r="BU21" s="278"/>
      <c r="BV21" s="279"/>
    </row>
    <row r="22" spans="1:74" s="130" customFormat="1" ht="13.5">
      <c r="A22" s="166">
        <v>18</v>
      </c>
      <c r="B22" s="21" t="s">
        <v>215</v>
      </c>
      <c r="C22" s="277" t="s">
        <v>268</v>
      </c>
      <c r="D22" s="196"/>
      <c r="E22" s="196"/>
      <c r="F22" s="196" t="s">
        <v>268</v>
      </c>
      <c r="G22" s="196"/>
      <c r="H22" s="196"/>
      <c r="I22" s="196" t="s">
        <v>268</v>
      </c>
      <c r="J22" s="278"/>
      <c r="K22" s="279"/>
      <c r="L22" s="280" t="s">
        <v>268</v>
      </c>
      <c r="M22" s="196"/>
      <c r="N22" s="196"/>
      <c r="O22" s="196" t="s">
        <v>268</v>
      </c>
      <c r="P22" s="196"/>
      <c r="Q22" s="196"/>
      <c r="R22" s="196" t="s">
        <v>268</v>
      </c>
      <c r="S22" s="278"/>
      <c r="T22" s="279"/>
      <c r="U22" s="280"/>
      <c r="V22" s="196"/>
      <c r="W22" s="196"/>
      <c r="X22" s="196"/>
      <c r="Y22" s="196"/>
      <c r="Z22" s="196"/>
      <c r="AA22" s="196"/>
      <c r="AB22" s="278"/>
      <c r="AC22" s="279"/>
      <c r="AD22" s="277"/>
      <c r="AE22" s="196"/>
      <c r="AF22" s="196"/>
      <c r="AG22" s="196" t="s">
        <v>268</v>
      </c>
      <c r="AH22" s="196"/>
      <c r="AI22" s="196"/>
      <c r="AJ22" s="196" t="s">
        <v>268</v>
      </c>
      <c r="AK22" s="278"/>
      <c r="AL22" s="279"/>
      <c r="AM22" s="277"/>
      <c r="AN22" s="196"/>
      <c r="AO22" s="196"/>
      <c r="AP22" s="196"/>
      <c r="AQ22" s="196"/>
      <c r="AR22" s="196"/>
      <c r="AS22" s="196"/>
      <c r="AT22" s="196"/>
      <c r="AU22" s="279"/>
      <c r="AV22" s="277"/>
      <c r="AW22" s="196"/>
      <c r="AX22" s="196"/>
      <c r="AY22" s="196" t="s">
        <v>268</v>
      </c>
      <c r="AZ22" s="196"/>
      <c r="BA22" s="196"/>
      <c r="BB22" s="196"/>
      <c r="BC22" s="196"/>
      <c r="BD22" s="279"/>
      <c r="BE22" s="277"/>
      <c r="BF22" s="196"/>
      <c r="BG22" s="196"/>
      <c r="BH22" s="196"/>
      <c r="BI22" s="196"/>
      <c r="BJ22" s="196"/>
      <c r="BK22" s="196"/>
      <c r="BL22" s="278"/>
      <c r="BM22" s="279"/>
      <c r="BN22" s="277"/>
      <c r="BO22" s="196"/>
      <c r="BP22" s="196"/>
      <c r="BQ22" s="196"/>
      <c r="BR22" s="196"/>
      <c r="BS22" s="196"/>
      <c r="BT22" s="196"/>
      <c r="BU22" s="278"/>
      <c r="BV22" s="279"/>
    </row>
    <row r="23" spans="1:74" s="131" customFormat="1" ht="13.5">
      <c r="A23" s="166">
        <v>19</v>
      </c>
      <c r="B23" s="21" t="s">
        <v>253</v>
      </c>
      <c r="C23" s="291"/>
      <c r="D23" s="208" t="s">
        <v>268</v>
      </c>
      <c r="E23" s="208" t="s">
        <v>268</v>
      </c>
      <c r="F23" s="208" t="s">
        <v>268</v>
      </c>
      <c r="G23" s="208" t="s">
        <v>268</v>
      </c>
      <c r="H23" s="208" t="s">
        <v>268</v>
      </c>
      <c r="I23" s="208"/>
      <c r="J23" s="292"/>
      <c r="K23" s="293"/>
      <c r="L23" s="294"/>
      <c r="M23" s="208" t="s">
        <v>268</v>
      </c>
      <c r="N23" s="208" t="s">
        <v>268</v>
      </c>
      <c r="O23" s="208" t="s">
        <v>268</v>
      </c>
      <c r="P23" s="208" t="s">
        <v>268</v>
      </c>
      <c r="Q23" s="208" t="s">
        <v>268</v>
      </c>
      <c r="R23" s="208" t="s">
        <v>268</v>
      </c>
      <c r="S23" s="292"/>
      <c r="T23" s="293"/>
      <c r="U23" s="294"/>
      <c r="V23" s="208" t="s">
        <v>268</v>
      </c>
      <c r="W23" s="208" t="s">
        <v>268</v>
      </c>
      <c r="X23" s="208" t="s">
        <v>268</v>
      </c>
      <c r="Y23" s="208"/>
      <c r="Z23" s="208" t="s">
        <v>268</v>
      </c>
      <c r="AA23" s="208" t="s">
        <v>268</v>
      </c>
      <c r="AB23" s="292"/>
      <c r="AC23" s="293"/>
      <c r="AD23" s="291"/>
      <c r="AE23" s="208" t="s">
        <v>268</v>
      </c>
      <c r="AF23" s="208"/>
      <c r="AG23" s="208" t="s">
        <v>268</v>
      </c>
      <c r="AH23" s="208" t="s">
        <v>268</v>
      </c>
      <c r="AI23" s="208" t="s">
        <v>268</v>
      </c>
      <c r="AJ23" s="208" t="s">
        <v>268</v>
      </c>
      <c r="AK23" s="292"/>
      <c r="AL23" s="293"/>
      <c r="AM23" s="291"/>
      <c r="AN23" s="208" t="s">
        <v>268</v>
      </c>
      <c r="AO23" s="208"/>
      <c r="AP23" s="208" t="s">
        <v>268</v>
      </c>
      <c r="AQ23" s="208"/>
      <c r="AR23" s="208"/>
      <c r="AS23" s="208"/>
      <c r="AT23" s="208"/>
      <c r="AU23" s="293"/>
      <c r="AV23" s="291"/>
      <c r="AW23" s="208"/>
      <c r="AX23" s="208"/>
      <c r="AY23" s="208" t="s">
        <v>268</v>
      </c>
      <c r="AZ23" s="208"/>
      <c r="BA23" s="208"/>
      <c r="BB23" s="208"/>
      <c r="BC23" s="208"/>
      <c r="BD23" s="293"/>
      <c r="BE23" s="291"/>
      <c r="BF23" s="208"/>
      <c r="BG23" s="208"/>
      <c r="BH23" s="208" t="s">
        <v>268</v>
      </c>
      <c r="BI23" s="208"/>
      <c r="BJ23" s="208"/>
      <c r="BK23" s="208"/>
      <c r="BL23" s="292"/>
      <c r="BM23" s="293"/>
      <c r="BN23" s="291"/>
      <c r="BO23" s="208"/>
      <c r="BP23" s="208"/>
      <c r="BQ23" s="208" t="s">
        <v>268</v>
      </c>
      <c r="BR23" s="208"/>
      <c r="BS23" s="208"/>
      <c r="BT23" s="208"/>
      <c r="BU23" s="292"/>
      <c r="BV23" s="293"/>
    </row>
    <row r="24" spans="1:74" s="131" customFormat="1" ht="40.5">
      <c r="A24" s="167">
        <v>20</v>
      </c>
      <c r="B24" s="77" t="s">
        <v>216</v>
      </c>
      <c r="C24" s="277" t="s">
        <v>268</v>
      </c>
      <c r="D24" s="196" t="s">
        <v>268</v>
      </c>
      <c r="E24" s="196" t="s">
        <v>268</v>
      </c>
      <c r="F24" s="196"/>
      <c r="G24" s="196" t="s">
        <v>268</v>
      </c>
      <c r="H24" s="196" t="s">
        <v>268</v>
      </c>
      <c r="I24" s="196" t="s">
        <v>268</v>
      </c>
      <c r="J24" s="278" t="s">
        <v>268</v>
      </c>
      <c r="K24" s="299" t="s">
        <v>395</v>
      </c>
      <c r="L24" s="196" t="s">
        <v>268</v>
      </c>
      <c r="M24" s="196" t="s">
        <v>268</v>
      </c>
      <c r="N24" s="196" t="s">
        <v>268</v>
      </c>
      <c r="O24" s="196"/>
      <c r="P24" s="196" t="s">
        <v>268</v>
      </c>
      <c r="Q24" s="196" t="s">
        <v>268</v>
      </c>
      <c r="R24" s="196" t="s">
        <v>268</v>
      </c>
      <c r="S24" s="278" t="s">
        <v>268</v>
      </c>
      <c r="T24" s="299" t="s">
        <v>395</v>
      </c>
      <c r="U24" s="280" t="s">
        <v>268</v>
      </c>
      <c r="V24" s="196"/>
      <c r="W24" s="196" t="s">
        <v>268</v>
      </c>
      <c r="X24" s="196"/>
      <c r="Y24" s="196" t="s">
        <v>268</v>
      </c>
      <c r="Z24" s="196" t="s">
        <v>268</v>
      </c>
      <c r="AA24" s="196" t="s">
        <v>268</v>
      </c>
      <c r="AB24" s="278" t="s">
        <v>268</v>
      </c>
      <c r="AC24" s="299" t="s">
        <v>396</v>
      </c>
      <c r="AD24" s="277" t="s">
        <v>268</v>
      </c>
      <c r="AE24" s="196" t="s">
        <v>268</v>
      </c>
      <c r="AF24" s="196"/>
      <c r="AG24" s="196"/>
      <c r="AH24" s="196" t="s">
        <v>268</v>
      </c>
      <c r="AI24" s="196"/>
      <c r="AJ24" s="196"/>
      <c r="AK24" s="278" t="s">
        <v>268</v>
      </c>
      <c r="AL24" s="299" t="s">
        <v>395</v>
      </c>
      <c r="AM24" s="277" t="s">
        <v>268</v>
      </c>
      <c r="AN24" s="196"/>
      <c r="AO24" s="196"/>
      <c r="AP24" s="196"/>
      <c r="AQ24" s="196"/>
      <c r="AR24" s="196"/>
      <c r="AS24" s="196"/>
      <c r="AT24" s="196"/>
      <c r="AU24" s="279"/>
      <c r="AV24" s="277" t="s">
        <v>268</v>
      </c>
      <c r="AW24" s="196"/>
      <c r="AX24" s="196"/>
      <c r="AY24" s="196"/>
      <c r="AZ24" s="196"/>
      <c r="BA24" s="196"/>
      <c r="BB24" s="196"/>
      <c r="BC24" s="196"/>
      <c r="BD24" s="279"/>
      <c r="BE24" s="277" t="s">
        <v>268</v>
      </c>
      <c r="BF24" s="196"/>
      <c r="BG24" s="196" t="s">
        <v>268</v>
      </c>
      <c r="BH24" s="196"/>
      <c r="BI24" s="196"/>
      <c r="BJ24" s="196"/>
      <c r="BK24" s="196"/>
      <c r="BL24" s="278"/>
      <c r="BM24" s="279"/>
      <c r="BN24" s="277" t="s">
        <v>268</v>
      </c>
      <c r="BO24" s="196"/>
      <c r="BP24" s="196"/>
      <c r="BQ24" s="196"/>
      <c r="BR24" s="196"/>
      <c r="BS24" s="196"/>
      <c r="BT24" s="196"/>
      <c r="BU24" s="278"/>
      <c r="BV24" s="279"/>
    </row>
    <row r="25" spans="1:74" s="130" customFormat="1" ht="13.5">
      <c r="A25" s="167">
        <v>21</v>
      </c>
      <c r="B25" s="77" t="s">
        <v>217</v>
      </c>
      <c r="C25" s="277" t="s">
        <v>268</v>
      </c>
      <c r="D25" s="196" t="s">
        <v>268</v>
      </c>
      <c r="E25" s="196" t="s">
        <v>268</v>
      </c>
      <c r="F25" s="196" t="s">
        <v>268</v>
      </c>
      <c r="G25" s="196" t="s">
        <v>268</v>
      </c>
      <c r="H25" s="196" t="s">
        <v>268</v>
      </c>
      <c r="I25" s="196"/>
      <c r="J25" s="278"/>
      <c r="K25" s="279"/>
      <c r="L25" s="280" t="s">
        <v>268</v>
      </c>
      <c r="M25" s="196" t="s">
        <v>268</v>
      </c>
      <c r="N25" s="196" t="s">
        <v>268</v>
      </c>
      <c r="O25" s="196" t="s">
        <v>268</v>
      </c>
      <c r="P25" s="196" t="s">
        <v>268</v>
      </c>
      <c r="Q25" s="196" t="s">
        <v>268</v>
      </c>
      <c r="R25" s="196"/>
      <c r="S25" s="278"/>
      <c r="T25" s="279"/>
      <c r="U25" s="280"/>
      <c r="V25" s="196"/>
      <c r="W25" s="196"/>
      <c r="X25" s="196" t="s">
        <v>268</v>
      </c>
      <c r="Y25" s="196"/>
      <c r="Z25" s="196"/>
      <c r="AA25" s="196"/>
      <c r="AB25" s="278"/>
      <c r="AC25" s="279"/>
      <c r="AD25" s="277"/>
      <c r="AE25" s="196" t="s">
        <v>268</v>
      </c>
      <c r="AF25" s="196" t="s">
        <v>268</v>
      </c>
      <c r="AG25" s="196"/>
      <c r="AH25" s="196" t="s">
        <v>268</v>
      </c>
      <c r="AI25" s="196"/>
      <c r="AJ25" s="196"/>
      <c r="AK25" s="278"/>
      <c r="AL25" s="279"/>
      <c r="AM25" s="277"/>
      <c r="AN25" s="196" t="s">
        <v>268</v>
      </c>
      <c r="AO25" s="196"/>
      <c r="AP25" s="196"/>
      <c r="AQ25" s="196"/>
      <c r="AR25" s="196"/>
      <c r="AS25" s="196"/>
      <c r="AT25" s="196"/>
      <c r="AU25" s="279"/>
      <c r="AV25" s="277"/>
      <c r="AW25" s="196"/>
      <c r="AX25" s="196"/>
      <c r="AY25" s="196" t="s">
        <v>268</v>
      </c>
      <c r="AZ25" s="196"/>
      <c r="BA25" s="196"/>
      <c r="BB25" s="196"/>
      <c r="BC25" s="196"/>
      <c r="BD25" s="279"/>
      <c r="BE25" s="277"/>
      <c r="BF25" s="196"/>
      <c r="BG25" s="196" t="s">
        <v>268</v>
      </c>
      <c r="BH25" s="196"/>
      <c r="BI25" s="196"/>
      <c r="BJ25" s="196"/>
      <c r="BK25" s="196"/>
      <c r="BL25" s="278"/>
      <c r="BM25" s="279"/>
      <c r="BN25" s="277"/>
      <c r="BO25" s="196"/>
      <c r="BP25" s="196"/>
      <c r="BQ25" s="196"/>
      <c r="BR25" s="196"/>
      <c r="BS25" s="196"/>
      <c r="BT25" s="196"/>
      <c r="BU25" s="278"/>
      <c r="BV25" s="279"/>
    </row>
    <row r="26" spans="1:74" s="131" customFormat="1" ht="13.5">
      <c r="A26" s="166">
        <v>22</v>
      </c>
      <c r="B26" s="21" t="s">
        <v>218</v>
      </c>
      <c r="C26" s="277" t="s">
        <v>268</v>
      </c>
      <c r="D26" s="196"/>
      <c r="E26" s="196" t="s">
        <v>268</v>
      </c>
      <c r="F26" s="196" t="s">
        <v>268</v>
      </c>
      <c r="G26" s="196" t="s">
        <v>268</v>
      </c>
      <c r="H26" s="196" t="s">
        <v>268</v>
      </c>
      <c r="I26" s="196"/>
      <c r="J26" s="278" t="s">
        <v>268</v>
      </c>
      <c r="K26" s="279" t="s">
        <v>462</v>
      </c>
      <c r="L26" s="280" t="s">
        <v>268</v>
      </c>
      <c r="M26" s="196"/>
      <c r="N26" s="196"/>
      <c r="O26" s="196" t="s">
        <v>268</v>
      </c>
      <c r="P26" s="196"/>
      <c r="Q26" s="196"/>
      <c r="R26" s="196"/>
      <c r="S26" s="278" t="s">
        <v>268</v>
      </c>
      <c r="T26" s="279" t="s">
        <v>463</v>
      </c>
      <c r="U26" s="280"/>
      <c r="V26" s="196"/>
      <c r="W26" s="196"/>
      <c r="X26" s="196" t="s">
        <v>268</v>
      </c>
      <c r="Y26" s="196" t="s">
        <v>268</v>
      </c>
      <c r="Z26" s="196"/>
      <c r="AA26" s="196"/>
      <c r="AB26" s="278" t="s">
        <v>268</v>
      </c>
      <c r="AC26" s="279" t="s">
        <v>462</v>
      </c>
      <c r="AD26" s="277"/>
      <c r="AE26" s="196"/>
      <c r="AF26" s="196"/>
      <c r="AG26" s="196"/>
      <c r="AH26" s="196"/>
      <c r="AI26" s="196"/>
      <c r="AJ26" s="196"/>
      <c r="AK26" s="278"/>
      <c r="AL26" s="279"/>
      <c r="AM26" s="277" t="s">
        <v>268</v>
      </c>
      <c r="AN26" s="196"/>
      <c r="AO26" s="196"/>
      <c r="AP26" s="196" t="s">
        <v>268</v>
      </c>
      <c r="AQ26" s="196" t="s">
        <v>268</v>
      </c>
      <c r="AR26" s="196"/>
      <c r="AS26" s="196"/>
      <c r="AT26" s="196" t="s">
        <v>268</v>
      </c>
      <c r="AU26" s="279" t="s">
        <v>463</v>
      </c>
      <c r="AV26" s="277"/>
      <c r="AW26" s="196"/>
      <c r="AX26" s="196"/>
      <c r="AY26" s="196" t="s">
        <v>268</v>
      </c>
      <c r="AZ26" s="196"/>
      <c r="BA26" s="196"/>
      <c r="BB26" s="196"/>
      <c r="BC26" s="196"/>
      <c r="BD26" s="279"/>
      <c r="BE26" s="277"/>
      <c r="BF26" s="196"/>
      <c r="BG26" s="196" t="s">
        <v>268</v>
      </c>
      <c r="BH26" s="196"/>
      <c r="BI26" s="196" t="s">
        <v>268</v>
      </c>
      <c r="BJ26" s="196" t="s">
        <v>268</v>
      </c>
      <c r="BK26" s="196"/>
      <c r="BL26" s="278"/>
      <c r="BM26" s="279"/>
      <c r="BN26" s="277"/>
      <c r="BO26" s="196"/>
      <c r="BP26" s="196" t="s">
        <v>268</v>
      </c>
      <c r="BQ26" s="196"/>
      <c r="BR26" s="196" t="s">
        <v>268</v>
      </c>
      <c r="BS26" s="196"/>
      <c r="BT26" s="196"/>
      <c r="BU26" s="278" t="s">
        <v>268</v>
      </c>
      <c r="BV26" s="279" t="s">
        <v>463</v>
      </c>
    </row>
    <row r="27" spans="1:74" s="130" customFormat="1" ht="13.5">
      <c r="A27" s="167">
        <v>23</v>
      </c>
      <c r="B27" s="77" t="s">
        <v>219</v>
      </c>
      <c r="C27" s="372" t="s">
        <v>268</v>
      </c>
      <c r="D27" s="372"/>
      <c r="E27" s="372"/>
      <c r="F27" s="372" t="s">
        <v>268</v>
      </c>
      <c r="G27" s="372"/>
      <c r="H27" s="372"/>
      <c r="I27" s="372"/>
      <c r="J27" s="372"/>
      <c r="K27" s="375"/>
      <c r="L27" s="372" t="s">
        <v>268</v>
      </c>
      <c r="M27" s="372"/>
      <c r="N27" s="372" t="s">
        <v>268</v>
      </c>
      <c r="O27" s="372" t="s">
        <v>268</v>
      </c>
      <c r="P27" s="372" t="s">
        <v>268</v>
      </c>
      <c r="Q27" s="372" t="s">
        <v>268</v>
      </c>
      <c r="R27" s="372" t="s">
        <v>268</v>
      </c>
      <c r="S27" s="372"/>
      <c r="T27" s="375"/>
      <c r="U27" s="373" t="s">
        <v>268</v>
      </c>
      <c r="V27" s="372"/>
      <c r="W27" s="372"/>
      <c r="X27" s="372" t="s">
        <v>268</v>
      </c>
      <c r="Y27" s="372"/>
      <c r="Z27" s="372"/>
      <c r="AA27" s="372"/>
      <c r="AB27" s="372"/>
      <c r="AC27" s="375"/>
      <c r="AD27" s="374"/>
      <c r="AE27" s="372"/>
      <c r="AF27" s="372" t="s">
        <v>268</v>
      </c>
      <c r="AG27" s="372" t="s">
        <v>268</v>
      </c>
      <c r="AH27" s="372" t="s">
        <v>268</v>
      </c>
      <c r="AI27" s="372" t="s">
        <v>268</v>
      </c>
      <c r="AJ27" s="372" t="s">
        <v>268</v>
      </c>
      <c r="AK27" s="372"/>
      <c r="AL27" s="375"/>
      <c r="AM27" s="374" t="s">
        <v>268</v>
      </c>
      <c r="AN27" s="372"/>
      <c r="AO27" s="372"/>
      <c r="AP27" s="372" t="s">
        <v>268</v>
      </c>
      <c r="AQ27" s="372"/>
      <c r="AR27" s="372"/>
      <c r="AS27" s="372" t="s">
        <v>268</v>
      </c>
      <c r="AT27" s="372"/>
      <c r="AU27" s="375"/>
      <c r="AV27" s="374" t="s">
        <v>268</v>
      </c>
      <c r="AW27" s="372"/>
      <c r="AX27" s="372" t="s">
        <v>268</v>
      </c>
      <c r="AY27" s="372" t="s">
        <v>268</v>
      </c>
      <c r="AZ27" s="372"/>
      <c r="BA27" s="372" t="s">
        <v>268</v>
      </c>
      <c r="BB27" s="372"/>
      <c r="BC27" s="372"/>
      <c r="BD27" s="375"/>
      <c r="BE27" s="374"/>
      <c r="BF27" s="372"/>
      <c r="BG27" s="372" t="s">
        <v>268</v>
      </c>
      <c r="BH27" s="372"/>
      <c r="BI27" s="372"/>
      <c r="BJ27" s="372"/>
      <c r="BK27" s="372"/>
      <c r="BL27" s="372"/>
      <c r="BM27" s="375"/>
      <c r="BN27" s="374"/>
      <c r="BO27" s="372"/>
      <c r="BP27" s="372" t="s">
        <v>268</v>
      </c>
      <c r="BQ27" s="372"/>
      <c r="BR27" s="372" t="s">
        <v>268</v>
      </c>
      <c r="BS27" s="372" t="s">
        <v>268</v>
      </c>
      <c r="BT27" s="372" t="s">
        <v>268</v>
      </c>
      <c r="BU27" s="372"/>
      <c r="BV27" s="376"/>
    </row>
    <row r="28" spans="1:74" s="131" customFormat="1" ht="13.5">
      <c r="A28" s="166">
        <v>24</v>
      </c>
      <c r="B28" s="21" t="s">
        <v>220</v>
      </c>
      <c r="C28" s="367"/>
      <c r="D28" s="368"/>
      <c r="E28" s="368"/>
      <c r="F28" s="368"/>
      <c r="G28" s="368"/>
      <c r="H28" s="368"/>
      <c r="I28" s="368"/>
      <c r="J28" s="369"/>
      <c r="K28" s="370"/>
      <c r="L28" s="371"/>
      <c r="M28" s="368"/>
      <c r="N28" s="368"/>
      <c r="O28" s="368"/>
      <c r="P28" s="368"/>
      <c r="Q28" s="368"/>
      <c r="R28" s="368"/>
      <c r="S28" s="369"/>
      <c r="T28" s="370"/>
      <c r="U28" s="371"/>
      <c r="V28" s="368"/>
      <c r="W28" s="368"/>
      <c r="X28" s="368"/>
      <c r="Y28" s="368"/>
      <c r="Z28" s="368"/>
      <c r="AA28" s="368"/>
      <c r="AB28" s="369"/>
      <c r="AC28" s="370"/>
      <c r="AD28" s="367"/>
      <c r="AE28" s="368"/>
      <c r="AF28" s="368"/>
      <c r="AG28" s="368" t="s">
        <v>268</v>
      </c>
      <c r="AH28" s="368"/>
      <c r="AI28" s="368"/>
      <c r="AJ28" s="368"/>
      <c r="AK28" s="369"/>
      <c r="AL28" s="370"/>
      <c r="AM28" s="367"/>
      <c r="AN28" s="368"/>
      <c r="AO28" s="368"/>
      <c r="AP28" s="368"/>
      <c r="AQ28" s="368"/>
      <c r="AR28" s="368"/>
      <c r="AS28" s="368"/>
      <c r="AT28" s="368"/>
      <c r="AU28" s="370"/>
      <c r="AV28" s="367" t="s">
        <v>268</v>
      </c>
      <c r="AW28" s="368"/>
      <c r="AX28" s="368"/>
      <c r="AY28" s="368"/>
      <c r="AZ28" s="368"/>
      <c r="BA28" s="368"/>
      <c r="BB28" s="368"/>
      <c r="BC28" s="368"/>
      <c r="BD28" s="370"/>
      <c r="BE28" s="367"/>
      <c r="BF28" s="368"/>
      <c r="BG28" s="368"/>
      <c r="BH28" s="368" t="s">
        <v>268</v>
      </c>
      <c r="BI28" s="368"/>
      <c r="BJ28" s="368"/>
      <c r="BK28" s="368"/>
      <c r="BL28" s="369"/>
      <c r="BM28" s="370"/>
      <c r="BN28" s="367"/>
      <c r="BO28" s="368"/>
      <c r="BP28" s="368"/>
      <c r="BQ28" s="368"/>
      <c r="BR28" s="368"/>
      <c r="BS28" s="368"/>
      <c r="BT28" s="368"/>
      <c r="BU28" s="369"/>
      <c r="BV28" s="370"/>
    </row>
    <row r="29" spans="1:74" s="130" customFormat="1" ht="13.5">
      <c r="A29" s="167">
        <v>25</v>
      </c>
      <c r="B29" s="77" t="s">
        <v>221</v>
      </c>
      <c r="C29" s="277" t="s">
        <v>268</v>
      </c>
      <c r="D29" s="196"/>
      <c r="E29" s="196"/>
      <c r="F29" s="196"/>
      <c r="G29" s="196"/>
      <c r="H29" s="196"/>
      <c r="I29" s="196"/>
      <c r="J29" s="278"/>
      <c r="K29" s="279"/>
      <c r="L29" s="280" t="s">
        <v>268</v>
      </c>
      <c r="M29" s="196"/>
      <c r="N29" s="196"/>
      <c r="O29" s="196"/>
      <c r="P29" s="196"/>
      <c r="Q29" s="196"/>
      <c r="R29" s="196"/>
      <c r="S29" s="278"/>
      <c r="T29" s="279"/>
      <c r="U29" s="280"/>
      <c r="V29" s="196"/>
      <c r="W29" s="196"/>
      <c r="X29" s="196"/>
      <c r="Y29" s="196"/>
      <c r="Z29" s="196"/>
      <c r="AA29" s="196"/>
      <c r="AB29" s="278"/>
      <c r="AC29" s="279"/>
      <c r="AD29" s="277"/>
      <c r="AE29" s="196"/>
      <c r="AF29" s="196"/>
      <c r="AG29" s="196"/>
      <c r="AH29" s="196"/>
      <c r="AI29" s="196"/>
      <c r="AJ29" s="196"/>
      <c r="AK29" s="278"/>
      <c r="AL29" s="279"/>
      <c r="AM29" s="277"/>
      <c r="AN29" s="196"/>
      <c r="AO29" s="196"/>
      <c r="AP29" s="196"/>
      <c r="AQ29" s="196"/>
      <c r="AR29" s="196"/>
      <c r="AS29" s="196"/>
      <c r="AT29" s="196"/>
      <c r="AU29" s="279"/>
      <c r="AV29" s="277" t="s">
        <v>268</v>
      </c>
      <c r="AW29" s="196"/>
      <c r="AX29" s="196"/>
      <c r="AY29" s="196"/>
      <c r="AZ29" s="196"/>
      <c r="BA29" s="196"/>
      <c r="BB29" s="196"/>
      <c r="BC29" s="196"/>
      <c r="BD29" s="279"/>
      <c r="BE29" s="277"/>
      <c r="BF29" s="196"/>
      <c r="BG29" s="196"/>
      <c r="BH29" s="196"/>
      <c r="BI29" s="196"/>
      <c r="BJ29" s="196"/>
      <c r="BK29" s="196"/>
      <c r="BL29" s="278"/>
      <c r="BM29" s="279"/>
      <c r="BN29" s="277"/>
      <c r="BO29" s="196"/>
      <c r="BP29" s="196" t="s">
        <v>268</v>
      </c>
      <c r="BQ29" s="196"/>
      <c r="BR29" s="196"/>
      <c r="BS29" s="196" t="s">
        <v>268</v>
      </c>
      <c r="BT29" s="196"/>
      <c r="BU29" s="278"/>
      <c r="BV29" s="279"/>
    </row>
    <row r="30" spans="1:74" s="131" customFormat="1" ht="13.5">
      <c r="A30" s="166">
        <v>26</v>
      </c>
      <c r="B30" s="21" t="s">
        <v>222</v>
      </c>
      <c r="C30" s="277" t="s">
        <v>268</v>
      </c>
      <c r="D30" s="196" t="s">
        <v>268</v>
      </c>
      <c r="E30" s="196" t="s">
        <v>268</v>
      </c>
      <c r="F30" s="196" t="s">
        <v>268</v>
      </c>
      <c r="G30" s="196"/>
      <c r="H30" s="196"/>
      <c r="I30" s="196"/>
      <c r="J30" s="278"/>
      <c r="K30" s="279"/>
      <c r="L30" s="280" t="s">
        <v>268</v>
      </c>
      <c r="M30" s="196" t="s">
        <v>268</v>
      </c>
      <c r="N30" s="196" t="s">
        <v>268</v>
      </c>
      <c r="O30" s="196" t="s">
        <v>268</v>
      </c>
      <c r="P30" s="196"/>
      <c r="Q30" s="196"/>
      <c r="R30" s="196"/>
      <c r="S30" s="278"/>
      <c r="T30" s="279"/>
      <c r="U30" s="280"/>
      <c r="V30" s="196" t="s">
        <v>268</v>
      </c>
      <c r="W30" s="196"/>
      <c r="X30" s="196" t="s">
        <v>268</v>
      </c>
      <c r="Y30" s="196"/>
      <c r="Z30" s="196"/>
      <c r="AA30" s="196"/>
      <c r="AB30" s="278"/>
      <c r="AC30" s="279"/>
      <c r="AD30" s="277"/>
      <c r="AE30" s="196" t="s">
        <v>268</v>
      </c>
      <c r="AF30" s="196" t="s">
        <v>268</v>
      </c>
      <c r="AG30" s="196" t="s">
        <v>268</v>
      </c>
      <c r="AH30" s="196"/>
      <c r="AI30" s="196"/>
      <c r="AJ30" s="196"/>
      <c r="AK30" s="278"/>
      <c r="AL30" s="279"/>
      <c r="AM30" s="277"/>
      <c r="AN30" s="196" t="s">
        <v>268</v>
      </c>
      <c r="AO30" s="196"/>
      <c r="AP30" s="196"/>
      <c r="AQ30" s="196"/>
      <c r="AR30" s="196"/>
      <c r="AS30" s="196"/>
      <c r="AT30" s="196"/>
      <c r="AU30" s="279"/>
      <c r="AV30" s="277"/>
      <c r="AW30" s="196"/>
      <c r="AX30" s="196"/>
      <c r="AY30" s="196" t="s">
        <v>268</v>
      </c>
      <c r="AZ30" s="196"/>
      <c r="BA30" s="196"/>
      <c r="BB30" s="196"/>
      <c r="BC30" s="196"/>
      <c r="BD30" s="279"/>
      <c r="BE30" s="277"/>
      <c r="BF30" s="196"/>
      <c r="BG30" s="196"/>
      <c r="BH30" s="196" t="s">
        <v>268</v>
      </c>
      <c r="BI30" s="196"/>
      <c r="BJ30" s="196"/>
      <c r="BK30" s="196"/>
      <c r="BL30" s="278"/>
      <c r="BM30" s="279"/>
      <c r="BN30" s="277"/>
      <c r="BO30" s="196" t="s">
        <v>268</v>
      </c>
      <c r="BP30" s="196"/>
      <c r="BQ30" s="196"/>
      <c r="BR30" s="196"/>
      <c r="BS30" s="196"/>
      <c r="BT30" s="196"/>
      <c r="BU30" s="278"/>
      <c r="BV30" s="279"/>
    </row>
    <row r="31" spans="1:74" s="130" customFormat="1" ht="27">
      <c r="A31" s="167">
        <v>27</v>
      </c>
      <c r="B31" s="77" t="s">
        <v>223</v>
      </c>
      <c r="C31" s="277" t="s">
        <v>268</v>
      </c>
      <c r="D31" s="196"/>
      <c r="E31" s="196"/>
      <c r="F31" s="196"/>
      <c r="G31" s="196"/>
      <c r="H31" s="196"/>
      <c r="I31" s="196"/>
      <c r="J31" s="196" t="s">
        <v>268</v>
      </c>
      <c r="K31" s="299" t="s">
        <v>402</v>
      </c>
      <c r="L31" s="280" t="s">
        <v>268</v>
      </c>
      <c r="M31" s="196"/>
      <c r="N31" s="196"/>
      <c r="O31" s="196"/>
      <c r="P31" s="196"/>
      <c r="Q31" s="196"/>
      <c r="R31" s="196"/>
      <c r="S31" s="196" t="s">
        <v>268</v>
      </c>
      <c r="T31" s="299" t="s">
        <v>402</v>
      </c>
      <c r="U31" s="280"/>
      <c r="V31" s="196"/>
      <c r="W31" s="196"/>
      <c r="X31" s="196"/>
      <c r="Y31" s="196"/>
      <c r="Z31" s="196"/>
      <c r="AA31" s="196"/>
      <c r="AB31" s="196" t="s">
        <v>268</v>
      </c>
      <c r="AC31" s="299" t="s">
        <v>402</v>
      </c>
      <c r="AD31" s="277"/>
      <c r="AE31" s="196"/>
      <c r="AF31" s="196"/>
      <c r="AG31" s="196"/>
      <c r="AH31" s="196"/>
      <c r="AI31" s="196"/>
      <c r="AJ31" s="196"/>
      <c r="AK31" s="196" t="s">
        <v>268</v>
      </c>
      <c r="AL31" s="299" t="s">
        <v>402</v>
      </c>
      <c r="AM31" s="277"/>
      <c r="AN31" s="196"/>
      <c r="AO31" s="196"/>
      <c r="AP31" s="196"/>
      <c r="AQ31" s="196"/>
      <c r="AR31" s="196"/>
      <c r="AS31" s="196"/>
      <c r="AT31" s="196" t="s">
        <v>268</v>
      </c>
      <c r="AU31" s="299" t="s">
        <v>402</v>
      </c>
      <c r="AV31" s="277" t="s">
        <v>268</v>
      </c>
      <c r="AW31" s="196"/>
      <c r="AX31" s="196"/>
      <c r="AY31" s="196"/>
      <c r="AZ31" s="196"/>
      <c r="BA31" s="196"/>
      <c r="BB31" s="196"/>
      <c r="BC31" s="196" t="s">
        <v>268</v>
      </c>
      <c r="BD31" s="279"/>
      <c r="BE31" s="277"/>
      <c r="BF31" s="196"/>
      <c r="BG31" s="196"/>
      <c r="BH31" s="196"/>
      <c r="BI31" s="196"/>
      <c r="BJ31" s="196"/>
      <c r="BK31" s="196"/>
      <c r="BL31" s="278"/>
      <c r="BM31" s="279"/>
      <c r="BN31" s="277"/>
      <c r="BO31" s="196"/>
      <c r="BP31" s="196"/>
      <c r="BQ31" s="196"/>
      <c r="BR31" s="196"/>
      <c r="BS31" s="196"/>
      <c r="BT31" s="196"/>
      <c r="BU31" s="278"/>
      <c r="BV31" s="279"/>
    </row>
    <row r="32" spans="1:74" s="131" customFormat="1" ht="13.5">
      <c r="A32" s="166">
        <v>28</v>
      </c>
      <c r="B32" s="21" t="s">
        <v>224</v>
      </c>
      <c r="C32" s="277" t="s">
        <v>268</v>
      </c>
      <c r="D32" s="196"/>
      <c r="E32" s="196"/>
      <c r="F32" s="196"/>
      <c r="G32" s="196"/>
      <c r="H32" s="196"/>
      <c r="I32" s="196"/>
      <c r="J32" s="278"/>
      <c r="K32" s="279"/>
      <c r="L32" s="280" t="s">
        <v>268</v>
      </c>
      <c r="M32" s="196"/>
      <c r="N32" s="196"/>
      <c r="O32" s="196"/>
      <c r="P32" s="196"/>
      <c r="Q32" s="196"/>
      <c r="R32" s="196" t="s">
        <v>268</v>
      </c>
      <c r="S32" s="278"/>
      <c r="T32" s="279"/>
      <c r="U32" s="280" t="s">
        <v>268</v>
      </c>
      <c r="V32" s="196"/>
      <c r="W32" s="196"/>
      <c r="X32" s="196"/>
      <c r="Y32" s="196"/>
      <c r="Z32" s="196"/>
      <c r="AA32" s="196"/>
      <c r="AB32" s="278"/>
      <c r="AC32" s="279"/>
      <c r="AD32" s="277" t="s">
        <v>268</v>
      </c>
      <c r="AE32" s="196"/>
      <c r="AF32" s="196"/>
      <c r="AG32" s="196"/>
      <c r="AH32" s="196"/>
      <c r="AI32" s="196"/>
      <c r="AJ32" s="196" t="s">
        <v>268</v>
      </c>
      <c r="AK32" s="278"/>
      <c r="AL32" s="279"/>
      <c r="AM32" s="277"/>
      <c r="AN32" s="196"/>
      <c r="AO32" s="196"/>
      <c r="AP32" s="196"/>
      <c r="AQ32" s="196"/>
      <c r="AR32" s="196"/>
      <c r="AS32" s="196" t="s">
        <v>268</v>
      </c>
      <c r="AT32" s="196"/>
      <c r="AU32" s="279"/>
      <c r="AV32" s="277" t="s">
        <v>268</v>
      </c>
      <c r="AW32" s="196"/>
      <c r="AX32" s="196"/>
      <c r="AY32" s="196"/>
      <c r="AZ32" s="196"/>
      <c r="BA32" s="196"/>
      <c r="BB32" s="196"/>
      <c r="BC32" s="196"/>
      <c r="BD32" s="279"/>
      <c r="BE32" s="277" t="s">
        <v>268</v>
      </c>
      <c r="BF32" s="196"/>
      <c r="BG32" s="196"/>
      <c r="BH32" s="196"/>
      <c r="BI32" s="196"/>
      <c r="BJ32" s="196"/>
      <c r="BK32" s="196"/>
      <c r="BL32" s="278"/>
      <c r="BM32" s="279"/>
      <c r="BN32" s="277" t="s">
        <v>268</v>
      </c>
      <c r="BO32" s="196"/>
      <c r="BP32" s="196"/>
      <c r="BQ32" s="196"/>
      <c r="BR32" s="196"/>
      <c r="BS32" s="196"/>
      <c r="BT32" s="196"/>
      <c r="BU32" s="278"/>
      <c r="BV32" s="279"/>
    </row>
    <row r="33" spans="1:74" s="130" customFormat="1" ht="13.5">
      <c r="A33" s="167">
        <v>29</v>
      </c>
      <c r="B33" s="77" t="s">
        <v>225</v>
      </c>
      <c r="C33" s="291"/>
      <c r="D33" s="208" t="s">
        <v>268</v>
      </c>
      <c r="E33" s="208"/>
      <c r="F33" s="208"/>
      <c r="G33" s="208"/>
      <c r="H33" s="208"/>
      <c r="I33" s="208"/>
      <c r="J33" s="292"/>
      <c r="K33" s="293"/>
      <c r="L33" s="294" t="s">
        <v>268</v>
      </c>
      <c r="M33" s="208" t="s">
        <v>268</v>
      </c>
      <c r="N33" s="208" t="s">
        <v>268</v>
      </c>
      <c r="O33" s="208" t="s">
        <v>268</v>
      </c>
      <c r="P33" s="208"/>
      <c r="Q33" s="208" t="s">
        <v>268</v>
      </c>
      <c r="R33" s="208" t="s">
        <v>268</v>
      </c>
      <c r="S33" s="292"/>
      <c r="T33" s="293"/>
      <c r="U33" s="294"/>
      <c r="V33" s="208" t="s">
        <v>268</v>
      </c>
      <c r="W33" s="208"/>
      <c r="X33" s="208"/>
      <c r="Y33" s="208"/>
      <c r="Z33" s="208"/>
      <c r="AA33" s="208" t="s">
        <v>268</v>
      </c>
      <c r="AB33" s="292"/>
      <c r="AC33" s="293"/>
      <c r="AD33" s="291"/>
      <c r="AE33" s="208" t="s">
        <v>268</v>
      </c>
      <c r="AF33" s="208"/>
      <c r="AG33" s="208"/>
      <c r="AH33" s="208"/>
      <c r="AI33" s="208"/>
      <c r="AJ33" s="208"/>
      <c r="AK33" s="292"/>
      <c r="AL33" s="293"/>
      <c r="AM33" s="291"/>
      <c r="AN33" s="208" t="s">
        <v>268</v>
      </c>
      <c r="AO33" s="208"/>
      <c r="AP33" s="208"/>
      <c r="AQ33" s="208"/>
      <c r="AR33" s="208"/>
      <c r="AS33" s="208"/>
      <c r="AT33" s="208"/>
      <c r="AU33" s="293"/>
      <c r="AV33" s="291" t="s">
        <v>268</v>
      </c>
      <c r="AW33" s="208" t="s">
        <v>268</v>
      </c>
      <c r="AX33" s="208" t="s">
        <v>268</v>
      </c>
      <c r="AY33" s="208"/>
      <c r="AZ33" s="208"/>
      <c r="BA33" s="208" t="s">
        <v>268</v>
      </c>
      <c r="BB33" s="208"/>
      <c r="BC33" s="208"/>
      <c r="BD33" s="293"/>
      <c r="BE33" s="291" t="s">
        <v>268</v>
      </c>
      <c r="BF33" s="208"/>
      <c r="BG33" s="208"/>
      <c r="BH33" s="208"/>
      <c r="BI33" s="208"/>
      <c r="BJ33" s="208"/>
      <c r="BK33" s="208"/>
      <c r="BL33" s="292"/>
      <c r="BM33" s="293"/>
      <c r="BN33" s="291"/>
      <c r="BO33" s="208"/>
      <c r="BP33" s="208"/>
      <c r="BQ33" s="208"/>
      <c r="BR33" s="208"/>
      <c r="BS33" s="208"/>
      <c r="BT33" s="208"/>
      <c r="BU33" s="292"/>
      <c r="BV33" s="293"/>
    </row>
    <row r="34" spans="1:74" s="131" customFormat="1" ht="13.5">
      <c r="A34" s="166">
        <v>30</v>
      </c>
      <c r="B34" s="21" t="s">
        <v>226</v>
      </c>
      <c r="C34" s="296" t="s">
        <v>268</v>
      </c>
      <c r="D34" s="218" t="s">
        <v>268</v>
      </c>
      <c r="E34" s="218" t="s">
        <v>268</v>
      </c>
      <c r="F34" s="218"/>
      <c r="G34" s="218" t="s">
        <v>268</v>
      </c>
      <c r="H34" s="218" t="s">
        <v>268</v>
      </c>
      <c r="I34" s="218"/>
      <c r="J34" s="278"/>
      <c r="K34" s="297"/>
      <c r="L34" s="298" t="s">
        <v>268</v>
      </c>
      <c r="M34" s="218" t="s">
        <v>268</v>
      </c>
      <c r="N34" s="218" t="s">
        <v>268</v>
      </c>
      <c r="O34" s="218" t="s">
        <v>268</v>
      </c>
      <c r="P34" s="218" t="s">
        <v>268</v>
      </c>
      <c r="Q34" s="218" t="s">
        <v>268</v>
      </c>
      <c r="R34" s="218" t="s">
        <v>268</v>
      </c>
      <c r="S34" s="278"/>
      <c r="T34" s="297"/>
      <c r="U34" s="298" t="s">
        <v>268</v>
      </c>
      <c r="V34" s="218" t="s">
        <v>268</v>
      </c>
      <c r="W34" s="218" t="s">
        <v>268</v>
      </c>
      <c r="X34" s="218"/>
      <c r="Y34" s="218"/>
      <c r="Z34" s="218" t="s">
        <v>268</v>
      </c>
      <c r="AA34" s="218" t="s">
        <v>268</v>
      </c>
      <c r="AB34" s="278"/>
      <c r="AC34" s="297"/>
      <c r="AD34" s="296"/>
      <c r="AE34" s="218" t="s">
        <v>268</v>
      </c>
      <c r="AF34" s="218" t="s">
        <v>268</v>
      </c>
      <c r="AG34" s="218" t="s">
        <v>268</v>
      </c>
      <c r="AH34" s="218" t="s">
        <v>268</v>
      </c>
      <c r="AI34" s="218" t="s">
        <v>268</v>
      </c>
      <c r="AJ34" s="218" t="s">
        <v>268</v>
      </c>
      <c r="AK34" s="278"/>
      <c r="AL34" s="297"/>
      <c r="AM34" s="296"/>
      <c r="AN34" s="218" t="s">
        <v>268</v>
      </c>
      <c r="AO34" s="218" t="s">
        <v>268</v>
      </c>
      <c r="AP34" s="218"/>
      <c r="AQ34" s="218" t="s">
        <v>268</v>
      </c>
      <c r="AR34" s="218"/>
      <c r="AS34" s="218"/>
      <c r="AT34" s="218"/>
      <c r="AU34" s="297"/>
      <c r="AV34" s="218" t="s">
        <v>268</v>
      </c>
      <c r="AW34" s="218" t="s">
        <v>268</v>
      </c>
      <c r="AX34" s="218"/>
      <c r="AY34" s="218"/>
      <c r="AZ34" s="218"/>
      <c r="BA34" s="218" t="s">
        <v>268</v>
      </c>
      <c r="BB34" s="218"/>
      <c r="BC34" s="218"/>
      <c r="BD34" s="297"/>
      <c r="BE34" s="296"/>
      <c r="BF34" s="218"/>
      <c r="BG34" s="218"/>
      <c r="BH34" s="218"/>
      <c r="BI34" s="218"/>
      <c r="BJ34" s="218"/>
      <c r="BK34" s="218"/>
      <c r="BL34" s="278"/>
      <c r="BM34" s="297"/>
      <c r="BN34" s="296"/>
      <c r="BO34" s="218"/>
      <c r="BP34" s="218" t="s">
        <v>268</v>
      </c>
      <c r="BQ34" s="218"/>
      <c r="BR34" s="218" t="s">
        <v>268</v>
      </c>
      <c r="BS34" s="218"/>
      <c r="BT34" s="218"/>
      <c r="BU34" s="278"/>
      <c r="BV34" s="297"/>
    </row>
    <row r="35" spans="1:74" s="130" customFormat="1" ht="13.5">
      <c r="A35" s="167">
        <v>31</v>
      </c>
      <c r="B35" s="77" t="s">
        <v>227</v>
      </c>
      <c r="C35" s="277" t="s">
        <v>268</v>
      </c>
      <c r="D35" s="196" t="s">
        <v>268</v>
      </c>
      <c r="E35" s="196"/>
      <c r="F35" s="196" t="s">
        <v>268</v>
      </c>
      <c r="G35" s="196" t="s">
        <v>268</v>
      </c>
      <c r="H35" s="196"/>
      <c r="I35" s="196" t="s">
        <v>268</v>
      </c>
      <c r="J35" s="278"/>
      <c r="K35" s="279"/>
      <c r="L35" s="280" t="s">
        <v>268</v>
      </c>
      <c r="M35" s="196" t="s">
        <v>268</v>
      </c>
      <c r="N35" s="196" t="s">
        <v>268</v>
      </c>
      <c r="O35" s="196" t="s">
        <v>268</v>
      </c>
      <c r="P35" s="196" t="s">
        <v>268</v>
      </c>
      <c r="Q35" s="196" t="s">
        <v>268</v>
      </c>
      <c r="R35" s="196" t="s">
        <v>268</v>
      </c>
      <c r="S35" s="278"/>
      <c r="T35" s="279"/>
      <c r="U35" s="280" t="s">
        <v>268</v>
      </c>
      <c r="V35" s="196"/>
      <c r="W35" s="196"/>
      <c r="X35" s="196" t="s">
        <v>268</v>
      </c>
      <c r="Y35" s="196"/>
      <c r="Z35" s="196"/>
      <c r="AA35" s="196" t="s">
        <v>268</v>
      </c>
      <c r="AB35" s="278"/>
      <c r="AC35" s="279"/>
      <c r="AD35" s="277"/>
      <c r="AE35" s="196" t="s">
        <v>268</v>
      </c>
      <c r="AF35" s="196" t="s">
        <v>268</v>
      </c>
      <c r="AG35" s="196" t="s">
        <v>268</v>
      </c>
      <c r="AH35" s="196" t="s">
        <v>268</v>
      </c>
      <c r="AI35" s="196"/>
      <c r="AJ35" s="196" t="s">
        <v>268</v>
      </c>
      <c r="AK35" s="278"/>
      <c r="AL35" s="279" t="s">
        <v>268</v>
      </c>
      <c r="AM35" s="277" t="s">
        <v>268</v>
      </c>
      <c r="AN35" s="196"/>
      <c r="AO35" s="196"/>
      <c r="AP35" s="196" t="s">
        <v>268</v>
      </c>
      <c r="AQ35" s="196"/>
      <c r="AR35" s="196"/>
      <c r="AS35" s="196"/>
      <c r="AT35" s="196"/>
      <c r="AU35" s="279"/>
      <c r="AV35" s="277" t="s">
        <v>268</v>
      </c>
      <c r="AW35" s="196"/>
      <c r="AX35" s="196"/>
      <c r="AY35" s="196" t="s">
        <v>268</v>
      </c>
      <c r="AZ35" s="196"/>
      <c r="BA35" s="196"/>
      <c r="BB35" s="196"/>
      <c r="BC35" s="196"/>
      <c r="BD35" s="279"/>
      <c r="BE35" s="277" t="s">
        <v>268</v>
      </c>
      <c r="BF35" s="196" t="s">
        <v>268</v>
      </c>
      <c r="BG35" s="196" t="s">
        <v>268</v>
      </c>
      <c r="BH35" s="196" t="s">
        <v>268</v>
      </c>
      <c r="BI35" s="196"/>
      <c r="BJ35" s="196"/>
      <c r="BK35" s="196" t="s">
        <v>268</v>
      </c>
      <c r="BL35" s="278"/>
      <c r="BM35" s="279"/>
      <c r="BN35" s="277"/>
      <c r="BO35" s="196"/>
      <c r="BP35" s="196"/>
      <c r="BQ35" s="196"/>
      <c r="BR35" s="196"/>
      <c r="BS35" s="196"/>
      <c r="BT35" s="196"/>
      <c r="BU35" s="278"/>
      <c r="BV35" s="299"/>
    </row>
    <row r="36" spans="1:74" s="131" customFormat="1" ht="13.5">
      <c r="A36" s="166">
        <v>32</v>
      </c>
      <c r="B36" s="21" t="s">
        <v>228</v>
      </c>
      <c r="C36" s="277" t="s">
        <v>268</v>
      </c>
      <c r="D36" s="196"/>
      <c r="E36" s="196" t="s">
        <v>268</v>
      </c>
      <c r="F36" s="196" t="s">
        <v>268</v>
      </c>
      <c r="G36" s="196" t="s">
        <v>268</v>
      </c>
      <c r="H36" s="196" t="s">
        <v>268</v>
      </c>
      <c r="I36" s="196" t="s">
        <v>268</v>
      </c>
      <c r="J36" s="278"/>
      <c r="K36" s="279"/>
      <c r="L36" s="280" t="s">
        <v>268</v>
      </c>
      <c r="M36" s="196"/>
      <c r="N36" s="196" t="s">
        <v>268</v>
      </c>
      <c r="O36" s="196" t="s">
        <v>268</v>
      </c>
      <c r="P36" s="196" t="s">
        <v>268</v>
      </c>
      <c r="Q36" s="196" t="s">
        <v>268</v>
      </c>
      <c r="R36" s="196" t="s">
        <v>268</v>
      </c>
      <c r="S36" s="278"/>
      <c r="T36" s="279"/>
      <c r="U36" s="280"/>
      <c r="V36" s="196"/>
      <c r="W36" s="196"/>
      <c r="X36" s="196" t="s">
        <v>268</v>
      </c>
      <c r="Y36" s="196"/>
      <c r="Z36" s="196"/>
      <c r="AA36" s="196"/>
      <c r="AB36" s="278"/>
      <c r="AC36" s="279"/>
      <c r="AD36" s="277"/>
      <c r="AE36" s="196"/>
      <c r="AF36" s="196"/>
      <c r="AG36" s="196" t="s">
        <v>268</v>
      </c>
      <c r="AH36" s="196"/>
      <c r="AI36" s="196"/>
      <c r="AJ36" s="196" t="s">
        <v>268</v>
      </c>
      <c r="AK36" s="278"/>
      <c r="AL36" s="279"/>
      <c r="AM36" s="277" t="s">
        <v>268</v>
      </c>
      <c r="AN36" s="196"/>
      <c r="AO36" s="196"/>
      <c r="AP36" s="196" t="s">
        <v>268</v>
      </c>
      <c r="AQ36" s="196"/>
      <c r="AR36" s="196" t="s">
        <v>268</v>
      </c>
      <c r="AS36" s="196" t="s">
        <v>268</v>
      </c>
      <c r="AT36" s="196"/>
      <c r="AU36" s="279"/>
      <c r="AV36" s="277"/>
      <c r="AW36" s="196"/>
      <c r="AX36" s="196" t="s">
        <v>268</v>
      </c>
      <c r="AY36" s="196" t="s">
        <v>268</v>
      </c>
      <c r="AZ36" s="196"/>
      <c r="BA36" s="196" t="s">
        <v>268</v>
      </c>
      <c r="BB36" s="196"/>
      <c r="BC36" s="196"/>
      <c r="BD36" s="279"/>
      <c r="BE36" s="277"/>
      <c r="BF36" s="196"/>
      <c r="BG36" s="196" t="s">
        <v>268</v>
      </c>
      <c r="BH36" s="196" t="s">
        <v>268</v>
      </c>
      <c r="BI36" s="196"/>
      <c r="BJ36" s="196"/>
      <c r="BK36" s="196"/>
      <c r="BL36" s="278"/>
      <c r="BM36" s="279"/>
      <c r="BN36" s="277"/>
      <c r="BO36" s="196"/>
      <c r="BP36" s="196"/>
      <c r="BQ36" s="196"/>
      <c r="BR36" s="196"/>
      <c r="BS36" s="196"/>
      <c r="BT36" s="196"/>
      <c r="BU36" s="278"/>
      <c r="BV36" s="279"/>
    </row>
    <row r="37" spans="1:74" s="130" customFormat="1" ht="13.5">
      <c r="A37" s="167">
        <v>33</v>
      </c>
      <c r="B37" s="77" t="s">
        <v>229</v>
      </c>
      <c r="C37" s="412" t="s">
        <v>536</v>
      </c>
      <c r="D37" s="411"/>
      <c r="E37" s="411"/>
      <c r="F37" s="411" t="s">
        <v>536</v>
      </c>
      <c r="G37" s="411"/>
      <c r="H37" s="411"/>
      <c r="I37" s="411"/>
      <c r="J37" s="413"/>
      <c r="K37" s="414"/>
      <c r="L37" s="415" t="s">
        <v>536</v>
      </c>
      <c r="M37" s="411"/>
      <c r="N37" s="411"/>
      <c r="O37" s="411" t="s">
        <v>536</v>
      </c>
      <c r="P37" s="411"/>
      <c r="Q37" s="411"/>
      <c r="R37" s="411"/>
      <c r="S37" s="413"/>
      <c r="T37" s="414"/>
      <c r="U37" s="415"/>
      <c r="V37" s="411"/>
      <c r="W37" s="411"/>
      <c r="X37" s="411"/>
      <c r="Y37" s="411"/>
      <c r="Z37" s="411"/>
      <c r="AA37" s="411"/>
      <c r="AB37" s="413"/>
      <c r="AC37" s="414"/>
      <c r="AD37" s="412"/>
      <c r="AE37" s="411"/>
      <c r="AF37" s="411" t="s">
        <v>536</v>
      </c>
      <c r="AG37" s="411"/>
      <c r="AH37" s="411"/>
      <c r="AI37" s="411"/>
      <c r="AJ37" s="411"/>
      <c r="AK37" s="413"/>
      <c r="AL37" s="414"/>
      <c r="AM37" s="412"/>
      <c r="AN37" s="411"/>
      <c r="AO37" s="411"/>
      <c r="AP37" s="411"/>
      <c r="AQ37" s="411"/>
      <c r="AR37" s="411"/>
      <c r="AS37" s="411"/>
      <c r="AT37" s="411"/>
      <c r="AU37" s="416"/>
      <c r="AV37" s="412"/>
      <c r="AW37" s="411"/>
      <c r="AX37" s="411"/>
      <c r="AY37" s="411" t="s">
        <v>536</v>
      </c>
      <c r="AZ37" s="411"/>
      <c r="BA37" s="411"/>
      <c r="BB37" s="411"/>
      <c r="BC37" s="411"/>
      <c r="BD37" s="416"/>
      <c r="BE37" s="412"/>
      <c r="BF37" s="411"/>
      <c r="BG37" s="411"/>
      <c r="BH37" s="411"/>
      <c r="BI37" s="411"/>
      <c r="BJ37" s="411"/>
      <c r="BK37" s="411"/>
      <c r="BL37" s="413"/>
      <c r="BM37" s="414"/>
      <c r="BN37" s="412"/>
      <c r="BO37" s="411"/>
      <c r="BP37" s="411"/>
      <c r="BQ37" s="411"/>
      <c r="BR37" s="411"/>
      <c r="BS37" s="411"/>
      <c r="BT37" s="411"/>
      <c r="BU37" s="196"/>
      <c r="BV37" s="416"/>
    </row>
    <row r="38" spans="1:74" s="131" customFormat="1" ht="13.5">
      <c r="A38" s="166">
        <v>34</v>
      </c>
      <c r="B38" s="21" t="s">
        <v>230</v>
      </c>
      <c r="C38" s="277"/>
      <c r="D38" s="300"/>
      <c r="E38" s="196"/>
      <c r="F38" s="196" t="s">
        <v>268</v>
      </c>
      <c r="G38" s="196" t="s">
        <v>268</v>
      </c>
      <c r="H38" s="196"/>
      <c r="I38" s="196"/>
      <c r="J38" s="278"/>
      <c r="K38" s="279"/>
      <c r="L38" s="280" t="s">
        <v>268</v>
      </c>
      <c r="M38" s="196"/>
      <c r="N38" s="196"/>
      <c r="O38" s="196"/>
      <c r="P38" s="196"/>
      <c r="Q38" s="196"/>
      <c r="R38" s="196"/>
      <c r="S38" s="278"/>
      <c r="T38" s="279"/>
      <c r="U38" s="280"/>
      <c r="V38" s="196"/>
      <c r="W38" s="196"/>
      <c r="X38" s="196"/>
      <c r="Y38" s="196"/>
      <c r="Z38" s="196"/>
      <c r="AA38" s="196"/>
      <c r="AB38" s="278"/>
      <c r="AC38" s="279"/>
      <c r="AD38" s="277"/>
      <c r="AE38" s="196"/>
      <c r="AF38" s="196"/>
      <c r="AG38" s="196" t="s">
        <v>268</v>
      </c>
      <c r="AH38" s="196" t="s">
        <v>268</v>
      </c>
      <c r="AI38" s="196"/>
      <c r="AJ38" s="196"/>
      <c r="AK38" s="278"/>
      <c r="AL38" s="279"/>
      <c r="AM38" s="277"/>
      <c r="AN38" s="196"/>
      <c r="AO38" s="196"/>
      <c r="AP38" s="196"/>
      <c r="AQ38" s="196"/>
      <c r="AR38" s="196"/>
      <c r="AS38" s="196"/>
      <c r="AT38" s="196"/>
      <c r="AU38" s="279"/>
      <c r="AV38" s="277"/>
      <c r="AW38" s="196"/>
      <c r="AX38" s="196"/>
      <c r="AY38" s="196"/>
      <c r="AZ38" s="196"/>
      <c r="BA38" s="196" t="s">
        <v>268</v>
      </c>
      <c r="BB38" s="196"/>
      <c r="BC38" s="196"/>
      <c r="BD38" s="279"/>
      <c r="BE38" s="277"/>
      <c r="BF38" s="196"/>
      <c r="BG38" s="196"/>
      <c r="BH38" s="196" t="s">
        <v>268</v>
      </c>
      <c r="BI38" s="196"/>
      <c r="BJ38" s="196"/>
      <c r="BK38" s="196"/>
      <c r="BL38" s="278"/>
      <c r="BM38" s="279"/>
      <c r="BN38" s="277" t="s">
        <v>268</v>
      </c>
      <c r="BO38" s="196"/>
      <c r="BP38" s="196"/>
      <c r="BQ38" s="196"/>
      <c r="BR38" s="196"/>
      <c r="BS38" s="196"/>
      <c r="BT38" s="196"/>
      <c r="BU38" s="278"/>
      <c r="BV38" s="279"/>
    </row>
    <row r="39" spans="1:74" s="130" customFormat="1" ht="13.5">
      <c r="A39" s="167">
        <v>35</v>
      </c>
      <c r="B39" s="77" t="s">
        <v>231</v>
      </c>
      <c r="C39" s="291" t="s">
        <v>268</v>
      </c>
      <c r="D39" s="208" t="s">
        <v>268</v>
      </c>
      <c r="E39" s="208"/>
      <c r="F39" s="208"/>
      <c r="G39" s="208" t="s">
        <v>268</v>
      </c>
      <c r="H39" s="208"/>
      <c r="I39" s="196"/>
      <c r="J39" s="278"/>
      <c r="K39" s="279"/>
      <c r="L39" s="294" t="s">
        <v>268</v>
      </c>
      <c r="M39" s="196" t="s">
        <v>268</v>
      </c>
      <c r="N39" s="196"/>
      <c r="O39" s="196"/>
      <c r="P39" s="196"/>
      <c r="Q39" s="196"/>
      <c r="R39" s="196"/>
      <c r="S39" s="278"/>
      <c r="T39" s="279"/>
      <c r="U39" s="280"/>
      <c r="V39" s="196"/>
      <c r="W39" s="196"/>
      <c r="X39" s="196"/>
      <c r="Y39" s="196"/>
      <c r="Z39" s="196"/>
      <c r="AA39" s="196" t="s">
        <v>268</v>
      </c>
      <c r="AB39" s="278"/>
      <c r="AC39" s="279"/>
      <c r="AD39" s="291" t="s">
        <v>268</v>
      </c>
      <c r="AE39" s="208" t="s">
        <v>268</v>
      </c>
      <c r="AF39" s="208"/>
      <c r="AG39" s="208"/>
      <c r="AH39" s="208" t="s">
        <v>268</v>
      </c>
      <c r="AI39" s="196"/>
      <c r="AJ39" s="196" t="s">
        <v>268</v>
      </c>
      <c r="AK39" s="278"/>
      <c r="AL39" s="279"/>
      <c r="AM39" s="291" t="s">
        <v>268</v>
      </c>
      <c r="AN39" s="196"/>
      <c r="AO39" s="196"/>
      <c r="AP39" s="196"/>
      <c r="AQ39" s="196"/>
      <c r="AR39" s="196"/>
      <c r="AS39" s="196"/>
      <c r="AT39" s="196"/>
      <c r="AU39" s="279"/>
      <c r="AV39" s="291" t="s">
        <v>268</v>
      </c>
      <c r="AW39" s="196"/>
      <c r="AX39" s="196"/>
      <c r="AY39" s="196"/>
      <c r="AZ39" s="196"/>
      <c r="BA39" s="196"/>
      <c r="BB39" s="196"/>
      <c r="BC39" s="196"/>
      <c r="BD39" s="279"/>
      <c r="BE39" s="277"/>
      <c r="BF39" s="196"/>
      <c r="BG39" s="196"/>
      <c r="BH39" s="196"/>
      <c r="BI39" s="196"/>
      <c r="BJ39" s="196"/>
      <c r="BK39" s="196"/>
      <c r="BL39" s="278"/>
      <c r="BM39" s="279"/>
      <c r="BN39" s="291" t="s">
        <v>268</v>
      </c>
      <c r="BO39" s="208" t="s">
        <v>268</v>
      </c>
      <c r="BP39" s="208"/>
      <c r="BQ39" s="208"/>
      <c r="BR39" s="208" t="s">
        <v>268</v>
      </c>
      <c r="BS39" s="196"/>
      <c r="BT39" s="196"/>
      <c r="BU39" s="278"/>
      <c r="BV39" s="279"/>
    </row>
    <row r="40" spans="1:74" s="131" customFormat="1" ht="13.5">
      <c r="A40" s="166">
        <v>36</v>
      </c>
      <c r="B40" s="21" t="s">
        <v>232</v>
      </c>
      <c r="C40" s="277" t="s">
        <v>268</v>
      </c>
      <c r="D40" s="196" t="s">
        <v>268</v>
      </c>
      <c r="E40" s="196" t="s">
        <v>268</v>
      </c>
      <c r="F40" s="196" t="s">
        <v>268</v>
      </c>
      <c r="G40" s="196"/>
      <c r="H40" s="196" t="s">
        <v>268</v>
      </c>
      <c r="I40" s="196" t="s">
        <v>268</v>
      </c>
      <c r="J40" s="278" t="s">
        <v>268</v>
      </c>
      <c r="K40" s="279" t="s">
        <v>506</v>
      </c>
      <c r="L40" s="277" t="s">
        <v>268</v>
      </c>
      <c r="M40" s="196" t="s">
        <v>268</v>
      </c>
      <c r="N40" s="196" t="s">
        <v>268</v>
      </c>
      <c r="O40" s="301" t="s">
        <v>268</v>
      </c>
      <c r="P40" s="196"/>
      <c r="Q40" s="196" t="s">
        <v>268</v>
      </c>
      <c r="R40" s="196" t="s">
        <v>268</v>
      </c>
      <c r="S40" s="278"/>
      <c r="T40" s="279"/>
      <c r="U40" s="280"/>
      <c r="V40" s="196"/>
      <c r="W40" s="196"/>
      <c r="X40" s="301" t="s">
        <v>268</v>
      </c>
      <c r="Y40" s="196"/>
      <c r="Z40" s="196"/>
      <c r="AA40" s="196" t="s">
        <v>268</v>
      </c>
      <c r="AB40" s="278" t="s">
        <v>268</v>
      </c>
      <c r="AC40" s="279" t="s">
        <v>506</v>
      </c>
      <c r="AD40" s="277"/>
      <c r="AE40" s="196" t="s">
        <v>268</v>
      </c>
      <c r="AF40" s="196"/>
      <c r="AG40" s="301"/>
      <c r="AH40" s="196"/>
      <c r="AI40" s="196"/>
      <c r="AJ40" s="196"/>
      <c r="AK40" s="278" t="s">
        <v>268</v>
      </c>
      <c r="AL40" s="279" t="s">
        <v>506</v>
      </c>
      <c r="AM40" s="277"/>
      <c r="AN40" s="196"/>
      <c r="AO40" s="196"/>
      <c r="AP40" s="196" t="s">
        <v>268</v>
      </c>
      <c r="AQ40" s="196"/>
      <c r="AR40" s="196"/>
      <c r="AS40" s="196"/>
      <c r="AT40" s="196"/>
      <c r="AU40" s="279"/>
      <c r="AV40" s="277"/>
      <c r="AW40" s="196"/>
      <c r="AX40" s="196"/>
      <c r="AY40" s="301" t="s">
        <v>268</v>
      </c>
      <c r="AZ40" s="196"/>
      <c r="BA40" s="196"/>
      <c r="BB40" s="196"/>
      <c r="BC40" s="196"/>
      <c r="BD40" s="279"/>
      <c r="BE40" s="277"/>
      <c r="BF40" s="196"/>
      <c r="BG40" s="196"/>
      <c r="BH40" s="196" t="s">
        <v>268</v>
      </c>
      <c r="BI40" s="196"/>
      <c r="BJ40" s="196"/>
      <c r="BK40" s="196"/>
      <c r="BL40" s="278"/>
      <c r="BM40" s="279"/>
      <c r="BN40" s="277" t="s">
        <v>268</v>
      </c>
      <c r="BO40" s="196"/>
      <c r="BP40" s="196"/>
      <c r="BQ40" s="301" t="s">
        <v>268</v>
      </c>
      <c r="BR40" s="196"/>
      <c r="BS40" s="196"/>
      <c r="BT40" s="196"/>
      <c r="BU40" s="278"/>
      <c r="BV40" s="279"/>
    </row>
    <row r="41" spans="1:74" s="130" customFormat="1" ht="13.5">
      <c r="A41" s="167">
        <v>37</v>
      </c>
      <c r="B41" s="77" t="s">
        <v>233</v>
      </c>
      <c r="C41" s="277"/>
      <c r="D41" s="196"/>
      <c r="E41" s="196"/>
      <c r="F41" s="196" t="s">
        <v>268</v>
      </c>
      <c r="G41" s="196"/>
      <c r="H41" s="196"/>
      <c r="I41" s="196"/>
      <c r="J41" s="196" t="s">
        <v>268</v>
      </c>
      <c r="K41" s="279" t="s">
        <v>543</v>
      </c>
      <c r="L41" s="280"/>
      <c r="M41" s="196"/>
      <c r="N41" s="196"/>
      <c r="O41" s="196" t="s">
        <v>268</v>
      </c>
      <c r="P41" s="196"/>
      <c r="Q41" s="196"/>
      <c r="R41" s="196"/>
      <c r="S41" s="196" t="s">
        <v>268</v>
      </c>
      <c r="T41" s="279" t="s">
        <v>543</v>
      </c>
      <c r="U41" s="280"/>
      <c r="V41" s="196"/>
      <c r="W41" s="196"/>
      <c r="X41" s="196"/>
      <c r="Y41" s="196"/>
      <c r="Z41" s="196"/>
      <c r="AA41" s="196"/>
      <c r="AB41" s="278"/>
      <c r="AC41" s="279"/>
      <c r="AD41" s="277"/>
      <c r="AE41" s="196"/>
      <c r="AF41" s="196"/>
      <c r="AG41" s="196" t="s">
        <v>268</v>
      </c>
      <c r="AH41" s="196"/>
      <c r="AI41" s="196"/>
      <c r="AJ41" s="196"/>
      <c r="AK41" s="196" t="s">
        <v>268</v>
      </c>
      <c r="AL41" s="279" t="s">
        <v>543</v>
      </c>
      <c r="AM41" s="277"/>
      <c r="AN41" s="196"/>
      <c r="AO41" s="196"/>
      <c r="AP41" s="196"/>
      <c r="AQ41" s="196"/>
      <c r="AR41" s="196"/>
      <c r="AS41" s="196"/>
      <c r="AT41" s="196" t="s">
        <v>268</v>
      </c>
      <c r="AU41" s="281" t="s">
        <v>543</v>
      </c>
      <c r="AV41" s="277"/>
      <c r="AW41" s="196"/>
      <c r="AX41" s="196"/>
      <c r="AY41" s="196" t="s">
        <v>268</v>
      </c>
      <c r="AZ41" s="196"/>
      <c r="BA41" s="196"/>
      <c r="BB41" s="196"/>
      <c r="BC41" s="196"/>
      <c r="BD41" s="279"/>
      <c r="BE41" s="277"/>
      <c r="BF41" s="196"/>
      <c r="BG41" s="196"/>
      <c r="BH41" s="196"/>
      <c r="BI41" s="196"/>
      <c r="BJ41" s="196"/>
      <c r="BK41" s="196"/>
      <c r="BL41" s="278"/>
      <c r="BM41" s="279"/>
      <c r="BN41" s="277"/>
      <c r="BO41" s="196"/>
      <c r="BP41" s="196"/>
      <c r="BQ41" s="196"/>
      <c r="BR41" s="196"/>
      <c r="BS41" s="196"/>
      <c r="BT41" s="196"/>
      <c r="BU41" s="278"/>
      <c r="BV41" s="279"/>
    </row>
    <row r="42" spans="1:74" s="131" customFormat="1" ht="13.5">
      <c r="A42" s="166">
        <v>38</v>
      </c>
      <c r="B42" s="21" t="s">
        <v>234</v>
      </c>
      <c r="C42" s="277" t="s">
        <v>268</v>
      </c>
      <c r="D42" s="196"/>
      <c r="E42" s="196" t="s">
        <v>268</v>
      </c>
      <c r="F42" s="196"/>
      <c r="G42" s="196"/>
      <c r="H42" s="196"/>
      <c r="I42" s="196"/>
      <c r="J42" s="278"/>
      <c r="K42" s="279"/>
      <c r="L42" s="280" t="s">
        <v>268</v>
      </c>
      <c r="M42" s="196"/>
      <c r="N42" s="196" t="s">
        <v>268</v>
      </c>
      <c r="O42" s="196"/>
      <c r="P42" s="196"/>
      <c r="Q42" s="196"/>
      <c r="R42" s="196"/>
      <c r="S42" s="278"/>
      <c r="T42" s="279"/>
      <c r="U42" s="280" t="s">
        <v>268</v>
      </c>
      <c r="V42" s="196"/>
      <c r="W42" s="196" t="s">
        <v>268</v>
      </c>
      <c r="X42" s="196"/>
      <c r="Y42" s="196"/>
      <c r="Z42" s="196"/>
      <c r="AA42" s="196"/>
      <c r="AB42" s="278"/>
      <c r="AC42" s="279"/>
      <c r="AD42" s="277" t="s">
        <v>268</v>
      </c>
      <c r="AE42" s="196"/>
      <c r="AF42" s="196" t="s">
        <v>268</v>
      </c>
      <c r="AG42" s="196"/>
      <c r="AH42" s="196"/>
      <c r="AI42" s="196"/>
      <c r="AJ42" s="196"/>
      <c r="AK42" s="278"/>
      <c r="AL42" s="279"/>
      <c r="AM42" s="277" t="s">
        <v>268</v>
      </c>
      <c r="AN42" s="196"/>
      <c r="AO42" s="196"/>
      <c r="AP42" s="196"/>
      <c r="AQ42" s="196"/>
      <c r="AR42" s="196"/>
      <c r="AS42" s="196"/>
      <c r="AT42" s="196"/>
      <c r="AU42" s="279"/>
      <c r="AV42" s="277" t="s">
        <v>268</v>
      </c>
      <c r="AW42" s="196"/>
      <c r="AX42" s="196"/>
      <c r="AY42" s="196"/>
      <c r="AZ42" s="196"/>
      <c r="BA42" s="196"/>
      <c r="BB42" s="196"/>
      <c r="BC42" s="196"/>
      <c r="BD42" s="279"/>
      <c r="BE42" s="277"/>
      <c r="BF42" s="196"/>
      <c r="BG42" s="196"/>
      <c r="BH42" s="196"/>
      <c r="BI42" s="196"/>
      <c r="BJ42" s="196"/>
      <c r="BK42" s="196"/>
      <c r="BL42" s="278"/>
      <c r="BM42" s="279"/>
      <c r="BN42" s="277" t="s">
        <v>268</v>
      </c>
      <c r="BO42" s="196"/>
      <c r="BP42" s="196"/>
      <c r="BQ42" s="196"/>
      <c r="BR42" s="196"/>
      <c r="BS42" s="196"/>
      <c r="BT42" s="196"/>
      <c r="BU42" s="278"/>
      <c r="BV42" s="279"/>
    </row>
    <row r="43" spans="1:74" s="130" customFormat="1" ht="13.5">
      <c r="A43" s="167">
        <v>39</v>
      </c>
      <c r="B43" s="77" t="s">
        <v>235</v>
      </c>
      <c r="C43" s="277" t="s">
        <v>268</v>
      </c>
      <c r="D43" s="196"/>
      <c r="E43" s="196" t="s">
        <v>268</v>
      </c>
      <c r="F43" s="196"/>
      <c r="G43" s="196"/>
      <c r="H43" s="196"/>
      <c r="I43" s="196" t="s">
        <v>268</v>
      </c>
      <c r="J43" s="278"/>
      <c r="K43" s="279"/>
      <c r="L43" s="277" t="s">
        <v>268</v>
      </c>
      <c r="M43" s="196"/>
      <c r="N43" s="196" t="s">
        <v>268</v>
      </c>
      <c r="O43" s="196"/>
      <c r="P43" s="196"/>
      <c r="Q43" s="196"/>
      <c r="R43" s="196" t="s">
        <v>268</v>
      </c>
      <c r="S43" s="278"/>
      <c r="T43" s="279"/>
      <c r="U43" s="277" t="s">
        <v>268</v>
      </c>
      <c r="V43" s="196"/>
      <c r="W43" s="196" t="s">
        <v>268</v>
      </c>
      <c r="X43" s="196"/>
      <c r="Y43" s="196"/>
      <c r="Z43" s="196"/>
      <c r="AA43" s="196" t="s">
        <v>268</v>
      </c>
      <c r="AB43" s="278"/>
      <c r="AC43" s="279"/>
      <c r="AD43" s="277"/>
      <c r="AE43" s="196"/>
      <c r="AF43" s="196" t="s">
        <v>268</v>
      </c>
      <c r="AG43" s="196"/>
      <c r="AH43" s="196"/>
      <c r="AI43" s="196"/>
      <c r="AJ43" s="196" t="s">
        <v>268</v>
      </c>
      <c r="AK43" s="278"/>
      <c r="AL43" s="279"/>
      <c r="AM43" s="277"/>
      <c r="AN43" s="196"/>
      <c r="AO43" s="196"/>
      <c r="AP43" s="196"/>
      <c r="AQ43" s="196"/>
      <c r="AR43" s="196"/>
      <c r="AS43" s="196" t="s">
        <v>268</v>
      </c>
      <c r="AT43" s="196"/>
      <c r="AU43" s="279"/>
      <c r="AV43" s="277"/>
      <c r="AW43" s="196"/>
      <c r="AX43" s="196"/>
      <c r="AY43" s="196"/>
      <c r="AZ43" s="196"/>
      <c r="BA43" s="196"/>
      <c r="BB43" s="196"/>
      <c r="BC43" s="196"/>
      <c r="BD43" s="279"/>
      <c r="BE43" s="277"/>
      <c r="BF43" s="196"/>
      <c r="BG43" s="196" t="s">
        <v>268</v>
      </c>
      <c r="BH43" s="196"/>
      <c r="BI43" s="196"/>
      <c r="BJ43" s="196"/>
      <c r="BK43" s="196" t="s">
        <v>268</v>
      </c>
      <c r="BL43" s="278"/>
      <c r="BM43" s="279"/>
      <c r="BN43" s="277" t="s">
        <v>268</v>
      </c>
      <c r="BO43" s="196"/>
      <c r="BP43" s="196"/>
      <c r="BQ43" s="196"/>
      <c r="BR43" s="196"/>
      <c r="BS43" s="196"/>
      <c r="BT43" s="196" t="s">
        <v>268</v>
      </c>
      <c r="BU43" s="278"/>
      <c r="BV43" s="279"/>
    </row>
    <row r="44" spans="1:74" s="131" customFormat="1" ht="13.5">
      <c r="A44" s="166">
        <v>40</v>
      </c>
      <c r="B44" s="21" t="s">
        <v>236</v>
      </c>
      <c r="C44" s="291" t="s">
        <v>268</v>
      </c>
      <c r="D44" s="208"/>
      <c r="E44" s="208" t="s">
        <v>268</v>
      </c>
      <c r="F44" s="208"/>
      <c r="G44" s="208"/>
      <c r="H44" s="208"/>
      <c r="I44" s="208" t="s">
        <v>268</v>
      </c>
      <c r="J44" s="292"/>
      <c r="K44" s="293"/>
      <c r="L44" s="294" t="s">
        <v>268</v>
      </c>
      <c r="M44" s="208"/>
      <c r="N44" s="208" t="s">
        <v>268</v>
      </c>
      <c r="O44" s="208"/>
      <c r="P44" s="208"/>
      <c r="Q44" s="208"/>
      <c r="R44" s="208" t="s">
        <v>268</v>
      </c>
      <c r="S44" s="292"/>
      <c r="T44" s="293"/>
      <c r="U44" s="294"/>
      <c r="V44" s="208"/>
      <c r="W44" s="208" t="s">
        <v>268</v>
      </c>
      <c r="X44" s="208"/>
      <c r="Y44" s="208"/>
      <c r="Z44" s="208"/>
      <c r="AA44" s="208"/>
      <c r="AB44" s="292"/>
      <c r="AC44" s="293"/>
      <c r="AD44" s="291"/>
      <c r="AE44" s="208"/>
      <c r="AF44" s="208" t="s">
        <v>268</v>
      </c>
      <c r="AG44" s="208"/>
      <c r="AH44" s="208"/>
      <c r="AI44" s="208"/>
      <c r="AJ44" s="208" t="s">
        <v>268</v>
      </c>
      <c r="AK44" s="292"/>
      <c r="AL44" s="293"/>
      <c r="AM44" s="291"/>
      <c r="AN44" s="208"/>
      <c r="AO44" s="208"/>
      <c r="AP44" s="208"/>
      <c r="AQ44" s="208"/>
      <c r="AR44" s="208"/>
      <c r="AS44" s="208"/>
      <c r="AT44" s="208"/>
      <c r="AU44" s="293"/>
      <c r="AV44" s="291" t="s">
        <v>268</v>
      </c>
      <c r="AW44" s="208"/>
      <c r="AX44" s="208"/>
      <c r="AY44" s="208"/>
      <c r="AZ44" s="208"/>
      <c r="BA44" s="208"/>
      <c r="BB44" s="208"/>
      <c r="BC44" s="208"/>
      <c r="BD44" s="293"/>
      <c r="BE44" s="291"/>
      <c r="BF44" s="208"/>
      <c r="BG44" s="208"/>
      <c r="BH44" s="208"/>
      <c r="BI44" s="208"/>
      <c r="BJ44" s="208"/>
      <c r="BK44" s="208"/>
      <c r="BL44" s="292"/>
      <c r="BM44" s="293"/>
      <c r="BN44" s="291" t="s">
        <v>268</v>
      </c>
      <c r="BO44" s="208"/>
      <c r="BP44" s="208"/>
      <c r="BQ44" s="208"/>
      <c r="BR44" s="208"/>
      <c r="BS44" s="208"/>
      <c r="BT44" s="208"/>
      <c r="BU44" s="292"/>
      <c r="BV44" s="293"/>
    </row>
    <row r="45" spans="1:74" s="130" customFormat="1" ht="13.5">
      <c r="A45" s="167">
        <v>41</v>
      </c>
      <c r="B45" s="77" t="s">
        <v>237</v>
      </c>
      <c r="C45" s="277"/>
      <c r="D45" s="196"/>
      <c r="E45" s="196" t="s">
        <v>268</v>
      </c>
      <c r="F45" s="196" t="s">
        <v>268</v>
      </c>
      <c r="G45" s="196"/>
      <c r="H45" s="196"/>
      <c r="I45" s="196"/>
      <c r="J45" s="278"/>
      <c r="K45" s="279"/>
      <c r="L45" s="280"/>
      <c r="M45" s="196"/>
      <c r="N45" s="196" t="s">
        <v>268</v>
      </c>
      <c r="O45" s="196" t="s">
        <v>268</v>
      </c>
      <c r="P45" s="196"/>
      <c r="Q45" s="196"/>
      <c r="R45" s="196"/>
      <c r="S45" s="278"/>
      <c r="T45" s="279"/>
      <c r="U45" s="280"/>
      <c r="V45" s="196"/>
      <c r="W45" s="196" t="s">
        <v>268</v>
      </c>
      <c r="X45" s="196" t="s">
        <v>268</v>
      </c>
      <c r="Y45" s="196"/>
      <c r="Z45" s="196"/>
      <c r="AA45" s="196"/>
      <c r="AB45" s="278"/>
      <c r="AC45" s="279"/>
      <c r="AD45" s="277"/>
      <c r="AE45" s="196"/>
      <c r="AF45" s="196" t="s">
        <v>268</v>
      </c>
      <c r="AG45" s="196" t="s">
        <v>268</v>
      </c>
      <c r="AH45" s="196"/>
      <c r="AI45" s="196"/>
      <c r="AJ45" s="196"/>
      <c r="AK45" s="278"/>
      <c r="AL45" s="279"/>
      <c r="AM45" s="277"/>
      <c r="AN45" s="196"/>
      <c r="AO45" s="196"/>
      <c r="AP45" s="196" t="s">
        <v>268</v>
      </c>
      <c r="AQ45" s="196"/>
      <c r="AR45" s="196"/>
      <c r="AS45" s="196"/>
      <c r="AT45" s="196"/>
      <c r="AU45" s="279"/>
      <c r="AV45" s="277"/>
      <c r="AW45" s="196"/>
      <c r="AX45" s="196"/>
      <c r="AY45" s="196" t="s">
        <v>268</v>
      </c>
      <c r="AZ45" s="196"/>
      <c r="BA45" s="196"/>
      <c r="BB45" s="196"/>
      <c r="BC45" s="196"/>
      <c r="BD45" s="279"/>
      <c r="BE45" s="277"/>
      <c r="BF45" s="196"/>
      <c r="BG45" s="196" t="s">
        <v>268</v>
      </c>
      <c r="BH45" s="196" t="s">
        <v>268</v>
      </c>
      <c r="BI45" s="196"/>
      <c r="BJ45" s="196"/>
      <c r="BK45" s="196"/>
      <c r="BL45" s="278"/>
      <c r="BM45" s="279"/>
      <c r="BN45" s="277"/>
      <c r="BO45" s="196"/>
      <c r="BP45" s="196"/>
      <c r="BQ45" s="196" t="s">
        <v>268</v>
      </c>
      <c r="BR45" s="196"/>
      <c r="BS45" s="196"/>
      <c r="BT45" s="196"/>
      <c r="BU45" s="278"/>
      <c r="BV45" s="279"/>
    </row>
    <row r="46" spans="1:74" s="131" customFormat="1" ht="13.5">
      <c r="A46" s="166">
        <v>42</v>
      </c>
      <c r="B46" s="21" t="s">
        <v>238</v>
      </c>
      <c r="C46" s="277"/>
      <c r="D46" s="196" t="s">
        <v>268</v>
      </c>
      <c r="E46" s="196" t="s">
        <v>268</v>
      </c>
      <c r="F46" s="196" t="s">
        <v>268</v>
      </c>
      <c r="G46" s="196"/>
      <c r="H46" s="196"/>
      <c r="I46" s="196"/>
      <c r="J46" s="278"/>
      <c r="K46" s="279"/>
      <c r="L46" s="196"/>
      <c r="M46" s="196"/>
      <c r="N46" s="196" t="s">
        <v>268</v>
      </c>
      <c r="O46" s="196" t="s">
        <v>268</v>
      </c>
      <c r="P46" s="196"/>
      <c r="Q46" s="196"/>
      <c r="R46" s="196"/>
      <c r="S46" s="278"/>
      <c r="T46" s="279"/>
      <c r="U46" s="280"/>
      <c r="V46" s="196"/>
      <c r="W46" s="196" t="s">
        <v>268</v>
      </c>
      <c r="X46" s="196"/>
      <c r="Y46" s="196"/>
      <c r="Z46" s="196"/>
      <c r="AA46" s="196"/>
      <c r="AB46" s="278"/>
      <c r="AC46" s="279"/>
      <c r="AD46" s="277"/>
      <c r="AE46" s="196"/>
      <c r="AF46" s="196" t="s">
        <v>268</v>
      </c>
      <c r="AG46" s="196" t="s">
        <v>268</v>
      </c>
      <c r="AH46" s="196"/>
      <c r="AI46" s="196"/>
      <c r="AJ46" s="196"/>
      <c r="AK46" s="278"/>
      <c r="AL46" s="279"/>
      <c r="AM46" s="277" t="s">
        <v>268</v>
      </c>
      <c r="AN46" s="196"/>
      <c r="AO46" s="196" t="s">
        <v>268</v>
      </c>
      <c r="AP46" s="196"/>
      <c r="AQ46" s="196"/>
      <c r="AR46" s="196"/>
      <c r="AS46" s="196"/>
      <c r="AT46" s="196"/>
      <c r="AU46" s="279"/>
      <c r="AV46" s="277" t="s">
        <v>268</v>
      </c>
      <c r="AW46" s="196"/>
      <c r="AX46" s="196" t="s">
        <v>268</v>
      </c>
      <c r="AY46" s="196"/>
      <c r="AZ46" s="196"/>
      <c r="BA46" s="196"/>
      <c r="BB46" s="196"/>
      <c r="BC46" s="196"/>
      <c r="BD46" s="279"/>
      <c r="BE46" s="277"/>
      <c r="BF46" s="196"/>
      <c r="BG46" s="196" t="s">
        <v>268</v>
      </c>
      <c r="BH46" s="196"/>
      <c r="BI46" s="196"/>
      <c r="BJ46" s="196"/>
      <c r="BK46" s="196"/>
      <c r="BL46" s="278"/>
      <c r="BM46" s="279"/>
      <c r="BN46" s="277"/>
      <c r="BO46" s="196"/>
      <c r="BP46" s="196" t="s">
        <v>268</v>
      </c>
      <c r="BQ46" s="196" t="s">
        <v>268</v>
      </c>
      <c r="BR46" s="196"/>
      <c r="BS46" s="196"/>
      <c r="BT46" s="196"/>
      <c r="BU46" s="278"/>
      <c r="BV46" s="279"/>
    </row>
    <row r="47" spans="1:74" s="130" customFormat="1" ht="13.5">
      <c r="A47" s="167">
        <v>43</v>
      </c>
      <c r="B47" s="77" t="s">
        <v>239</v>
      </c>
      <c r="C47" s="277" t="s">
        <v>268</v>
      </c>
      <c r="D47" s="196" t="s">
        <v>268</v>
      </c>
      <c r="E47" s="196"/>
      <c r="F47" s="196"/>
      <c r="G47" s="196"/>
      <c r="H47" s="196"/>
      <c r="I47" s="196"/>
      <c r="J47" s="278"/>
      <c r="K47" s="279"/>
      <c r="L47" s="280" t="s">
        <v>268</v>
      </c>
      <c r="M47" s="196" t="s">
        <v>268</v>
      </c>
      <c r="N47" s="196"/>
      <c r="O47" s="196"/>
      <c r="P47" s="196"/>
      <c r="Q47" s="196"/>
      <c r="R47" s="196"/>
      <c r="S47" s="278"/>
      <c r="T47" s="279"/>
      <c r="U47" s="280" t="s">
        <v>268</v>
      </c>
      <c r="V47" s="196" t="s">
        <v>268</v>
      </c>
      <c r="W47" s="196"/>
      <c r="X47" s="196"/>
      <c r="Y47" s="196"/>
      <c r="Z47" s="196"/>
      <c r="AA47" s="196"/>
      <c r="AB47" s="278"/>
      <c r="AC47" s="279"/>
      <c r="AD47" s="277"/>
      <c r="AE47" s="196" t="s">
        <v>268</v>
      </c>
      <c r="AF47" s="196"/>
      <c r="AG47" s="196"/>
      <c r="AH47" s="196"/>
      <c r="AI47" s="196"/>
      <c r="AJ47" s="196"/>
      <c r="AK47" s="278"/>
      <c r="AL47" s="279"/>
      <c r="AM47" s="277"/>
      <c r="AN47" s="196" t="s">
        <v>268</v>
      </c>
      <c r="AO47" s="196"/>
      <c r="AP47" s="196"/>
      <c r="AQ47" s="196"/>
      <c r="AR47" s="196"/>
      <c r="AS47" s="196"/>
      <c r="AT47" s="196"/>
      <c r="AU47" s="279"/>
      <c r="AV47" s="277" t="s">
        <v>268</v>
      </c>
      <c r="AW47" s="196"/>
      <c r="AX47" s="196"/>
      <c r="AY47" s="196"/>
      <c r="AZ47" s="196"/>
      <c r="BA47" s="196"/>
      <c r="BB47" s="196"/>
      <c r="BC47" s="196"/>
      <c r="BD47" s="279"/>
      <c r="BE47" s="277"/>
      <c r="BF47" s="196" t="s">
        <v>268</v>
      </c>
      <c r="BG47" s="196"/>
      <c r="BH47" s="196"/>
      <c r="BI47" s="196"/>
      <c r="BJ47" s="196"/>
      <c r="BK47" s="196"/>
      <c r="BL47" s="278"/>
      <c r="BM47" s="279"/>
      <c r="BN47" s="277"/>
      <c r="BO47" s="196"/>
      <c r="BP47" s="196"/>
      <c r="BQ47" s="196"/>
      <c r="BR47" s="196"/>
      <c r="BS47" s="196"/>
      <c r="BT47" s="196"/>
      <c r="BU47" s="278"/>
      <c r="BV47" s="279"/>
    </row>
    <row r="48" spans="1:74" s="131" customFormat="1" ht="13.5">
      <c r="A48" s="166">
        <v>44</v>
      </c>
      <c r="B48" s="21" t="s">
        <v>240</v>
      </c>
      <c r="C48" s="277" t="s">
        <v>268</v>
      </c>
      <c r="D48" s="196"/>
      <c r="E48" s="196"/>
      <c r="F48" s="196"/>
      <c r="G48" s="196" t="s">
        <v>268</v>
      </c>
      <c r="H48" s="196"/>
      <c r="I48" s="196"/>
      <c r="J48" s="278"/>
      <c r="K48" s="279"/>
      <c r="L48" s="280" t="s">
        <v>268</v>
      </c>
      <c r="M48" s="196"/>
      <c r="N48" s="196"/>
      <c r="O48" s="196"/>
      <c r="P48" s="196" t="s">
        <v>268</v>
      </c>
      <c r="Q48" s="196"/>
      <c r="R48" s="196"/>
      <c r="S48" s="278"/>
      <c r="T48" s="279"/>
      <c r="U48" s="280"/>
      <c r="V48" s="196"/>
      <c r="W48" s="196"/>
      <c r="X48" s="196"/>
      <c r="Y48" s="196" t="s">
        <v>268</v>
      </c>
      <c r="Z48" s="196"/>
      <c r="AA48" s="196"/>
      <c r="AB48" s="278"/>
      <c r="AC48" s="279"/>
      <c r="AD48" s="277" t="s">
        <v>268</v>
      </c>
      <c r="AE48" s="196"/>
      <c r="AF48" s="196"/>
      <c r="AG48" s="196"/>
      <c r="AH48" s="196" t="s">
        <v>268</v>
      </c>
      <c r="AI48" s="196"/>
      <c r="AJ48" s="196"/>
      <c r="AK48" s="278"/>
      <c r="AL48" s="279"/>
      <c r="AM48" s="277"/>
      <c r="AN48" s="196"/>
      <c r="AO48" s="196"/>
      <c r="AP48" s="196"/>
      <c r="AQ48" s="196"/>
      <c r="AR48" s="196"/>
      <c r="AS48" s="196"/>
      <c r="AT48" s="196"/>
      <c r="AU48" s="279"/>
      <c r="AV48" s="277" t="s">
        <v>268</v>
      </c>
      <c r="AW48" s="196"/>
      <c r="AX48" s="196"/>
      <c r="AY48" s="196"/>
      <c r="AZ48" s="196"/>
      <c r="BA48" s="196"/>
      <c r="BB48" s="196"/>
      <c r="BC48" s="196"/>
      <c r="BD48" s="279"/>
      <c r="BE48" s="277" t="s">
        <v>268</v>
      </c>
      <c r="BF48" s="196"/>
      <c r="BG48" s="196"/>
      <c r="BH48" s="196"/>
      <c r="BI48" s="196"/>
      <c r="BJ48" s="196"/>
      <c r="BK48" s="196"/>
      <c r="BL48" s="278"/>
      <c r="BM48" s="279"/>
      <c r="BN48" s="277"/>
      <c r="BO48" s="196"/>
      <c r="BP48" s="196"/>
      <c r="BQ48" s="196"/>
      <c r="BR48" s="196"/>
      <c r="BS48" s="196"/>
      <c r="BT48" s="196"/>
      <c r="BU48" s="278"/>
      <c r="BV48" s="279"/>
    </row>
    <row r="49" spans="1:74" s="130" customFormat="1" ht="13.5">
      <c r="A49" s="167">
        <v>45</v>
      </c>
      <c r="B49" s="77" t="s">
        <v>241</v>
      </c>
      <c r="C49" s="277"/>
      <c r="D49" s="196"/>
      <c r="E49" s="196" t="s">
        <v>268</v>
      </c>
      <c r="F49" s="196" t="s">
        <v>268</v>
      </c>
      <c r="G49" s="196"/>
      <c r="H49" s="196"/>
      <c r="I49" s="196"/>
      <c r="J49" s="278"/>
      <c r="K49" s="279"/>
      <c r="L49" s="280"/>
      <c r="M49" s="196"/>
      <c r="N49" s="196"/>
      <c r="O49" s="196" t="s">
        <v>268</v>
      </c>
      <c r="P49" s="196"/>
      <c r="Q49" s="196"/>
      <c r="R49" s="196"/>
      <c r="S49" s="278"/>
      <c r="T49" s="279"/>
      <c r="U49" s="280"/>
      <c r="V49" s="196"/>
      <c r="W49" s="196"/>
      <c r="X49" s="196" t="s">
        <v>268</v>
      </c>
      <c r="Y49" s="196"/>
      <c r="Z49" s="196"/>
      <c r="AA49" s="196"/>
      <c r="AB49" s="278"/>
      <c r="AC49" s="279"/>
      <c r="AD49" s="277"/>
      <c r="AE49" s="196"/>
      <c r="AF49" s="196" t="s">
        <v>268</v>
      </c>
      <c r="AG49" s="196" t="s">
        <v>268</v>
      </c>
      <c r="AH49" s="196"/>
      <c r="AI49" s="196"/>
      <c r="AJ49" s="196"/>
      <c r="AK49" s="278" t="s">
        <v>268</v>
      </c>
      <c r="AL49" s="279" t="s">
        <v>312</v>
      </c>
      <c r="AM49" s="277" t="s">
        <v>268</v>
      </c>
      <c r="AN49" s="196"/>
      <c r="AO49" s="196"/>
      <c r="AP49" s="196" t="s">
        <v>268</v>
      </c>
      <c r="AQ49" s="196"/>
      <c r="AR49" s="196"/>
      <c r="AS49" s="196"/>
      <c r="AT49" s="196"/>
      <c r="AU49" s="279"/>
      <c r="AV49" s="277"/>
      <c r="AW49" s="196"/>
      <c r="AX49" s="196"/>
      <c r="AY49" s="196" t="s">
        <v>268</v>
      </c>
      <c r="AZ49" s="196"/>
      <c r="BA49" s="196"/>
      <c r="BB49" s="196"/>
      <c r="BC49" s="196"/>
      <c r="BD49" s="279"/>
      <c r="BE49" s="277"/>
      <c r="BF49" s="196"/>
      <c r="BG49" s="196" t="s">
        <v>268</v>
      </c>
      <c r="BH49" s="196"/>
      <c r="BI49" s="196"/>
      <c r="BJ49" s="196"/>
      <c r="BK49" s="196"/>
      <c r="BL49" s="278"/>
      <c r="BM49" s="279"/>
      <c r="BN49" s="277"/>
      <c r="BO49" s="196"/>
      <c r="BP49" s="196" t="s">
        <v>268</v>
      </c>
      <c r="BQ49" s="196"/>
      <c r="BR49" s="196"/>
      <c r="BS49" s="196"/>
      <c r="BT49" s="196"/>
      <c r="BU49" s="278"/>
      <c r="BV49" s="279"/>
    </row>
    <row r="50" spans="1:74" s="130" customFormat="1" ht="13.5">
      <c r="A50" s="166">
        <v>46</v>
      </c>
      <c r="B50" s="21" t="s">
        <v>242</v>
      </c>
      <c r="C50" s="277" t="s">
        <v>268</v>
      </c>
      <c r="D50" s="196" t="s">
        <v>268</v>
      </c>
      <c r="E50" s="196" t="s">
        <v>268</v>
      </c>
      <c r="F50" s="196" t="s">
        <v>268</v>
      </c>
      <c r="G50" s="196"/>
      <c r="H50" s="196" t="s">
        <v>268</v>
      </c>
      <c r="I50" s="196"/>
      <c r="J50" s="278"/>
      <c r="K50" s="279"/>
      <c r="L50" s="277" t="s">
        <v>268</v>
      </c>
      <c r="M50" s="196" t="s">
        <v>268</v>
      </c>
      <c r="N50" s="196" t="s">
        <v>268</v>
      </c>
      <c r="O50" s="196" t="s">
        <v>268</v>
      </c>
      <c r="P50" s="196"/>
      <c r="Q50" s="196" t="s">
        <v>268</v>
      </c>
      <c r="R50" s="196" t="s">
        <v>268</v>
      </c>
      <c r="S50" s="278"/>
      <c r="T50" s="279"/>
      <c r="U50" s="277"/>
      <c r="V50" s="196" t="s">
        <v>268</v>
      </c>
      <c r="W50" s="196" t="s">
        <v>268</v>
      </c>
      <c r="X50" s="196" t="s">
        <v>268</v>
      </c>
      <c r="Y50" s="196"/>
      <c r="Z50" s="196" t="s">
        <v>268</v>
      </c>
      <c r="AA50" s="196" t="s">
        <v>268</v>
      </c>
      <c r="AB50" s="278"/>
      <c r="AC50" s="279"/>
      <c r="AD50" s="277"/>
      <c r="AE50" s="196" t="s">
        <v>268</v>
      </c>
      <c r="AF50" s="196" t="s">
        <v>268</v>
      </c>
      <c r="AG50" s="196"/>
      <c r="AH50" s="196"/>
      <c r="AI50" s="196" t="s">
        <v>268</v>
      </c>
      <c r="AJ50" s="196" t="s">
        <v>268</v>
      </c>
      <c r="AK50" s="278"/>
      <c r="AL50" s="279"/>
      <c r="AM50" s="277" t="s">
        <v>268</v>
      </c>
      <c r="AN50" s="196" t="s">
        <v>268</v>
      </c>
      <c r="AO50" s="196" t="s">
        <v>268</v>
      </c>
      <c r="AP50" s="196" t="s">
        <v>268</v>
      </c>
      <c r="AQ50" s="196"/>
      <c r="AR50" s="196"/>
      <c r="AS50" s="196"/>
      <c r="AT50" s="196"/>
      <c r="AU50" s="279"/>
      <c r="AV50" s="277"/>
      <c r="AW50" s="196" t="s">
        <v>268</v>
      </c>
      <c r="AX50" s="196" t="s">
        <v>268</v>
      </c>
      <c r="AY50" s="196" t="s">
        <v>268</v>
      </c>
      <c r="AZ50" s="196"/>
      <c r="BA50" s="196"/>
      <c r="BB50" s="196"/>
      <c r="BC50" s="196"/>
      <c r="BD50" s="279"/>
      <c r="BE50" s="277"/>
      <c r="BF50" s="196" t="s">
        <v>268</v>
      </c>
      <c r="BG50" s="196"/>
      <c r="BH50" s="196"/>
      <c r="BI50" s="196"/>
      <c r="BJ50" s="196"/>
      <c r="BK50" s="196"/>
      <c r="BL50" s="278"/>
      <c r="BM50" s="279"/>
      <c r="BN50" s="277"/>
      <c r="BO50" s="196" t="s">
        <v>268</v>
      </c>
      <c r="BP50" s="196" t="s">
        <v>268</v>
      </c>
      <c r="BQ50" s="196"/>
      <c r="BR50" s="196"/>
      <c r="BS50" s="196"/>
      <c r="BT50" s="196"/>
      <c r="BU50" s="278"/>
      <c r="BV50" s="279"/>
    </row>
    <row r="51" spans="1:74" s="131" customFormat="1" ht="13.5">
      <c r="A51" s="166">
        <v>47</v>
      </c>
      <c r="B51" s="21" t="s">
        <v>243</v>
      </c>
      <c r="C51" s="291"/>
      <c r="D51" s="208"/>
      <c r="E51" s="208"/>
      <c r="F51" s="208"/>
      <c r="G51" s="208" t="s">
        <v>268</v>
      </c>
      <c r="H51" s="208"/>
      <c r="I51" s="208" t="s">
        <v>268</v>
      </c>
      <c r="J51" s="292"/>
      <c r="K51" s="293"/>
      <c r="L51" s="294" t="s">
        <v>268</v>
      </c>
      <c r="M51" s="208"/>
      <c r="N51" s="208"/>
      <c r="O51" s="208" t="s">
        <v>268</v>
      </c>
      <c r="P51" s="208" t="s">
        <v>268</v>
      </c>
      <c r="Q51" s="208"/>
      <c r="R51" s="208"/>
      <c r="S51" s="292"/>
      <c r="T51" s="293"/>
      <c r="U51" s="294" t="s">
        <v>268</v>
      </c>
      <c r="V51" s="208"/>
      <c r="W51" s="208"/>
      <c r="X51" s="208"/>
      <c r="Y51" s="208"/>
      <c r="Z51" s="208"/>
      <c r="AA51" s="208"/>
      <c r="AB51" s="292"/>
      <c r="AC51" s="293"/>
      <c r="AD51" s="291"/>
      <c r="AE51" s="208"/>
      <c r="AF51" s="208"/>
      <c r="AG51" s="208" t="s">
        <v>268</v>
      </c>
      <c r="AH51" s="208" t="s">
        <v>268</v>
      </c>
      <c r="AI51" s="208"/>
      <c r="AJ51" s="208" t="s">
        <v>268</v>
      </c>
      <c r="AK51" s="292"/>
      <c r="AL51" s="293"/>
      <c r="AM51" s="291"/>
      <c r="AN51" s="208"/>
      <c r="AO51" s="208"/>
      <c r="AP51" s="208" t="s">
        <v>268</v>
      </c>
      <c r="AQ51" s="208" t="s">
        <v>268</v>
      </c>
      <c r="AR51" s="208"/>
      <c r="AS51" s="208" t="s">
        <v>268</v>
      </c>
      <c r="AT51" s="208"/>
      <c r="AU51" s="293"/>
      <c r="AV51" s="291"/>
      <c r="AW51" s="208"/>
      <c r="AX51" s="208"/>
      <c r="AY51" s="208" t="s">
        <v>268</v>
      </c>
      <c r="AZ51" s="208"/>
      <c r="BA51" s="208"/>
      <c r="BB51" s="208"/>
      <c r="BC51" s="208"/>
      <c r="BD51" s="293"/>
      <c r="BE51" s="291"/>
      <c r="BF51" s="208"/>
      <c r="BG51" s="208"/>
      <c r="BH51" s="208"/>
      <c r="BI51" s="208"/>
      <c r="BJ51" s="208"/>
      <c r="BK51" s="208"/>
      <c r="BL51" s="292"/>
      <c r="BM51" s="293"/>
      <c r="BN51" s="291"/>
      <c r="BO51" s="208"/>
      <c r="BP51" s="208"/>
      <c r="BQ51" s="208"/>
      <c r="BR51" s="208" t="s">
        <v>268</v>
      </c>
      <c r="BS51" s="208"/>
      <c r="BT51" s="208"/>
      <c r="BU51" s="292"/>
      <c r="BV51" s="293"/>
    </row>
    <row r="52" spans="1:74" s="131" customFormat="1" ht="13.5">
      <c r="A52" s="167">
        <v>48</v>
      </c>
      <c r="B52" s="77" t="s">
        <v>244</v>
      </c>
      <c r="C52" s="277" t="s">
        <v>268</v>
      </c>
      <c r="D52" s="300" t="s">
        <v>268</v>
      </c>
      <c r="E52" s="196" t="s">
        <v>268</v>
      </c>
      <c r="F52" s="301" t="s">
        <v>268</v>
      </c>
      <c r="G52" s="196"/>
      <c r="H52" s="196" t="s">
        <v>268</v>
      </c>
      <c r="I52" s="196"/>
      <c r="J52" s="278"/>
      <c r="K52" s="279"/>
      <c r="L52" s="280" t="s">
        <v>268</v>
      </c>
      <c r="M52" s="196" t="s">
        <v>268</v>
      </c>
      <c r="N52" s="196" t="s">
        <v>268</v>
      </c>
      <c r="O52" s="196" t="s">
        <v>268</v>
      </c>
      <c r="P52" s="196" t="s">
        <v>268</v>
      </c>
      <c r="Q52" s="196" t="s">
        <v>268</v>
      </c>
      <c r="R52" s="196" t="s">
        <v>268</v>
      </c>
      <c r="S52" s="278"/>
      <c r="T52" s="279"/>
      <c r="U52" s="196" t="s">
        <v>268</v>
      </c>
      <c r="V52" s="196" t="s">
        <v>268</v>
      </c>
      <c r="W52" s="196"/>
      <c r="X52" s="196" t="s">
        <v>268</v>
      </c>
      <c r="Y52" s="196"/>
      <c r="Z52" s="196"/>
      <c r="AA52" s="196" t="s">
        <v>268</v>
      </c>
      <c r="AB52" s="278"/>
      <c r="AC52" s="279"/>
      <c r="AD52" s="196" t="s">
        <v>268</v>
      </c>
      <c r="AE52" s="196" t="s">
        <v>268</v>
      </c>
      <c r="AF52" s="196" t="s">
        <v>268</v>
      </c>
      <c r="AG52" s="196" t="s">
        <v>268</v>
      </c>
      <c r="AH52" s="196" t="s">
        <v>268</v>
      </c>
      <c r="AI52" s="196" t="s">
        <v>268</v>
      </c>
      <c r="AJ52" s="196" t="s">
        <v>268</v>
      </c>
      <c r="AK52" s="278"/>
      <c r="AL52" s="279"/>
      <c r="AM52" s="196" t="s">
        <v>268</v>
      </c>
      <c r="AN52" s="196" t="s">
        <v>268</v>
      </c>
      <c r="AO52" s="196"/>
      <c r="AP52" s="196" t="s">
        <v>268</v>
      </c>
      <c r="AQ52" s="196"/>
      <c r="AR52" s="196"/>
      <c r="AS52" s="196"/>
      <c r="AT52" s="196"/>
      <c r="AU52" s="279"/>
      <c r="AV52" s="277"/>
      <c r="AW52" s="196"/>
      <c r="AX52" s="196"/>
      <c r="AY52" s="196" t="s">
        <v>268</v>
      </c>
      <c r="AZ52" s="196"/>
      <c r="BA52" s="196"/>
      <c r="BB52" s="196"/>
      <c r="BC52" s="196" t="s">
        <v>268</v>
      </c>
      <c r="BD52" s="302" t="s">
        <v>277</v>
      </c>
      <c r="BE52" s="277"/>
      <c r="BF52" s="196"/>
      <c r="BG52" s="196" t="s">
        <v>268</v>
      </c>
      <c r="BH52" s="196"/>
      <c r="BI52" s="196"/>
      <c r="BJ52" s="196"/>
      <c r="BK52" s="196"/>
      <c r="BL52" s="278"/>
      <c r="BM52" s="279"/>
      <c r="BN52" s="277"/>
      <c r="BO52" s="196"/>
      <c r="BP52" s="196"/>
      <c r="BQ52" s="196"/>
      <c r="BR52" s="196"/>
      <c r="BS52" s="196"/>
      <c r="BT52" s="196"/>
      <c r="BU52" s="278"/>
      <c r="BV52" s="279"/>
    </row>
    <row r="53" spans="1:74" s="130" customFormat="1" ht="13.5">
      <c r="A53" s="167">
        <v>49</v>
      </c>
      <c r="B53" s="77" t="s">
        <v>245</v>
      </c>
      <c r="C53" s="412"/>
      <c r="D53" s="411"/>
      <c r="E53" s="411"/>
      <c r="F53" s="411" t="s">
        <v>555</v>
      </c>
      <c r="G53" s="411"/>
      <c r="H53" s="411"/>
      <c r="I53" s="411"/>
      <c r="J53" s="196"/>
      <c r="K53" s="416"/>
      <c r="L53" s="415"/>
      <c r="M53" s="411"/>
      <c r="N53" s="411"/>
      <c r="O53" s="411"/>
      <c r="P53" s="411"/>
      <c r="Q53" s="411"/>
      <c r="R53" s="411"/>
      <c r="S53" s="196"/>
      <c r="T53" s="416"/>
      <c r="U53" s="415"/>
      <c r="V53" s="411"/>
      <c r="W53" s="411" t="s">
        <v>555</v>
      </c>
      <c r="X53" s="411"/>
      <c r="Y53" s="411"/>
      <c r="Z53" s="411"/>
      <c r="AA53" s="411"/>
      <c r="AB53" s="196"/>
      <c r="AC53" s="416"/>
      <c r="AD53" s="412"/>
      <c r="AE53" s="411"/>
      <c r="AF53" s="411"/>
      <c r="AG53" s="411"/>
      <c r="AH53" s="411" t="s">
        <v>555</v>
      </c>
      <c r="AI53" s="411" t="s">
        <v>555</v>
      </c>
      <c r="AJ53" s="411"/>
      <c r="AK53" s="196"/>
      <c r="AL53" s="416"/>
      <c r="AM53" s="412"/>
      <c r="AN53" s="411"/>
      <c r="AO53" s="411"/>
      <c r="AP53" s="411" t="s">
        <v>555</v>
      </c>
      <c r="AQ53" s="411"/>
      <c r="AR53" s="411"/>
      <c r="AS53" s="411"/>
      <c r="AT53" s="411"/>
      <c r="AU53" s="416"/>
      <c r="AV53" s="412"/>
      <c r="AW53" s="411"/>
      <c r="AX53" s="411"/>
      <c r="AY53" s="411" t="s">
        <v>555</v>
      </c>
      <c r="AZ53" s="411"/>
      <c r="BA53" s="411"/>
      <c r="BB53" s="411"/>
      <c r="BC53" s="411"/>
      <c r="BD53" s="416"/>
      <c r="BE53" s="412"/>
      <c r="BF53" s="411"/>
      <c r="BG53" s="411" t="s">
        <v>555</v>
      </c>
      <c r="BH53" s="411"/>
      <c r="BI53" s="411"/>
      <c r="BJ53" s="411"/>
      <c r="BK53" s="411"/>
      <c r="BL53" s="196"/>
      <c r="BM53" s="416"/>
      <c r="BN53" s="412"/>
      <c r="BO53" s="411"/>
      <c r="BP53" s="411" t="s">
        <v>555</v>
      </c>
      <c r="BQ53" s="411"/>
      <c r="BR53" s="411" t="s">
        <v>555</v>
      </c>
      <c r="BS53" s="411" t="s">
        <v>555</v>
      </c>
      <c r="BT53" s="411"/>
      <c r="BU53" s="196"/>
      <c r="BV53" s="416"/>
    </row>
    <row r="54" spans="1:74" s="130" customFormat="1" ht="13.5">
      <c r="A54" s="167">
        <v>57</v>
      </c>
      <c r="B54" s="77" t="s">
        <v>246</v>
      </c>
      <c r="C54" s="277" t="s">
        <v>268</v>
      </c>
      <c r="D54" s="196"/>
      <c r="E54" s="196" t="s">
        <v>268</v>
      </c>
      <c r="F54" s="196" t="s">
        <v>268</v>
      </c>
      <c r="G54" s="196" t="s">
        <v>268</v>
      </c>
      <c r="H54" s="196"/>
      <c r="I54" s="196"/>
      <c r="J54" s="278"/>
      <c r="K54" s="279"/>
      <c r="L54" s="280" t="s">
        <v>268</v>
      </c>
      <c r="M54" s="196"/>
      <c r="N54" s="196" t="s">
        <v>268</v>
      </c>
      <c r="O54" s="196" t="s">
        <v>268</v>
      </c>
      <c r="P54" s="196" t="s">
        <v>268</v>
      </c>
      <c r="Q54" s="196"/>
      <c r="R54" s="196"/>
      <c r="S54" s="278"/>
      <c r="T54" s="279"/>
      <c r="U54" s="280"/>
      <c r="V54" s="196"/>
      <c r="W54" s="196"/>
      <c r="X54" s="196"/>
      <c r="Y54" s="196"/>
      <c r="Z54" s="196"/>
      <c r="AA54" s="196" t="s">
        <v>268</v>
      </c>
      <c r="AB54" s="278"/>
      <c r="AC54" s="279"/>
      <c r="AD54" s="277"/>
      <c r="AE54" s="196"/>
      <c r="AF54" s="196"/>
      <c r="AG54" s="196"/>
      <c r="AH54" s="196" t="s">
        <v>268</v>
      </c>
      <c r="AI54" s="196"/>
      <c r="AJ54" s="196"/>
      <c r="AK54" s="278"/>
      <c r="AL54" s="279"/>
      <c r="AM54" s="277" t="s">
        <v>268</v>
      </c>
      <c r="AN54" s="196"/>
      <c r="AO54" s="196"/>
      <c r="AP54" s="196"/>
      <c r="AQ54" s="196"/>
      <c r="AR54" s="196"/>
      <c r="AS54" s="196"/>
      <c r="AT54" s="196"/>
      <c r="AU54" s="279"/>
      <c r="AV54" s="277"/>
      <c r="AW54" s="196"/>
      <c r="AX54" s="196"/>
      <c r="AY54" s="196"/>
      <c r="AZ54" s="196"/>
      <c r="BA54" s="196"/>
      <c r="BB54" s="196"/>
      <c r="BC54" s="196"/>
      <c r="BD54" s="279"/>
      <c r="BE54" s="277"/>
      <c r="BF54" s="196"/>
      <c r="BG54" s="196"/>
      <c r="BH54" s="196"/>
      <c r="BI54" s="196" t="s">
        <v>268</v>
      </c>
      <c r="BJ54" s="196"/>
      <c r="BK54" s="196"/>
      <c r="BL54" s="278"/>
      <c r="BM54" s="279"/>
      <c r="BN54" s="277" t="s">
        <v>268</v>
      </c>
      <c r="BO54" s="196"/>
      <c r="BP54" s="196"/>
      <c r="BQ54" s="196"/>
      <c r="BR54" s="196"/>
      <c r="BS54" s="196"/>
      <c r="BT54" s="196"/>
      <c r="BU54" s="278"/>
      <c r="BV54" s="279"/>
    </row>
    <row r="55" spans="1:74" s="131" customFormat="1" ht="13.5">
      <c r="A55" s="166">
        <v>58</v>
      </c>
      <c r="B55" s="21" t="s">
        <v>247</v>
      </c>
      <c r="C55" s="277" t="s">
        <v>268</v>
      </c>
      <c r="D55" s="196"/>
      <c r="E55" s="196" t="s">
        <v>268</v>
      </c>
      <c r="F55" s="196"/>
      <c r="G55" s="196"/>
      <c r="H55" s="196" t="s">
        <v>268</v>
      </c>
      <c r="I55" s="196" t="s">
        <v>268</v>
      </c>
      <c r="J55" s="278"/>
      <c r="K55" s="279"/>
      <c r="L55" s="280" t="s">
        <v>268</v>
      </c>
      <c r="M55" s="196"/>
      <c r="N55" s="196" t="s">
        <v>268</v>
      </c>
      <c r="O55" s="196"/>
      <c r="P55" s="196"/>
      <c r="Q55" s="196" t="s">
        <v>268</v>
      </c>
      <c r="R55" s="196" t="s">
        <v>268</v>
      </c>
      <c r="S55" s="278"/>
      <c r="T55" s="279"/>
      <c r="U55" s="280" t="s">
        <v>268</v>
      </c>
      <c r="V55" s="196"/>
      <c r="W55" s="196"/>
      <c r="X55" s="196"/>
      <c r="Y55" s="196"/>
      <c r="Z55" s="196"/>
      <c r="AA55" s="196" t="s">
        <v>268</v>
      </c>
      <c r="AB55" s="278"/>
      <c r="AC55" s="279"/>
      <c r="AD55" s="277" t="s">
        <v>268</v>
      </c>
      <c r="AE55" s="196"/>
      <c r="AF55" s="196"/>
      <c r="AG55" s="196"/>
      <c r="AH55" s="196"/>
      <c r="AI55" s="196"/>
      <c r="AJ55" s="196" t="s">
        <v>268</v>
      </c>
      <c r="AK55" s="278"/>
      <c r="AL55" s="279"/>
      <c r="AM55" s="277" t="s">
        <v>268</v>
      </c>
      <c r="AN55" s="196"/>
      <c r="AO55" s="196"/>
      <c r="AP55" s="196"/>
      <c r="AQ55" s="196"/>
      <c r="AR55" s="196"/>
      <c r="AS55" s="196"/>
      <c r="AT55" s="196"/>
      <c r="AU55" s="279"/>
      <c r="AV55" s="277" t="s">
        <v>268</v>
      </c>
      <c r="AW55" s="196"/>
      <c r="AX55" s="196"/>
      <c r="AY55" s="196"/>
      <c r="AZ55" s="196"/>
      <c r="BA55" s="196"/>
      <c r="BB55" s="196"/>
      <c r="BC55" s="196"/>
      <c r="BD55" s="279"/>
      <c r="BE55" s="277" t="s">
        <v>268</v>
      </c>
      <c r="BF55" s="196"/>
      <c r="BG55" s="196"/>
      <c r="BH55" s="196"/>
      <c r="BI55" s="196"/>
      <c r="BJ55" s="196"/>
      <c r="BK55" s="196"/>
      <c r="BL55" s="278"/>
      <c r="BM55" s="279"/>
      <c r="BN55" s="277" t="s">
        <v>268</v>
      </c>
      <c r="BO55" s="196"/>
      <c r="BP55" s="196"/>
      <c r="BQ55" s="196"/>
      <c r="BR55" s="196"/>
      <c r="BS55" s="196"/>
      <c r="BT55" s="196"/>
      <c r="BU55" s="278"/>
      <c r="BV55" s="279"/>
    </row>
    <row r="56" spans="1:74" s="130" customFormat="1" ht="107.25" customHeight="1" thickBot="1">
      <c r="A56" s="172">
        <v>59</v>
      </c>
      <c r="B56" s="171" t="s">
        <v>248</v>
      </c>
      <c r="C56" s="303" t="s">
        <v>268</v>
      </c>
      <c r="D56" s="236"/>
      <c r="E56" s="236" t="s">
        <v>268</v>
      </c>
      <c r="F56" s="236" t="s">
        <v>268</v>
      </c>
      <c r="G56" s="236" t="s">
        <v>268</v>
      </c>
      <c r="H56" s="236" t="s">
        <v>268</v>
      </c>
      <c r="I56" s="236"/>
      <c r="J56" s="304" t="s">
        <v>268</v>
      </c>
      <c r="K56" s="305" t="s">
        <v>573</v>
      </c>
      <c r="L56" s="306" t="s">
        <v>268</v>
      </c>
      <c r="M56" s="236"/>
      <c r="N56" s="236" t="s">
        <v>268</v>
      </c>
      <c r="O56" s="236" t="s">
        <v>268</v>
      </c>
      <c r="P56" s="236"/>
      <c r="Q56" s="236"/>
      <c r="R56" s="236"/>
      <c r="S56" s="304" t="s">
        <v>268</v>
      </c>
      <c r="T56" s="305" t="s">
        <v>573</v>
      </c>
      <c r="U56" s="306"/>
      <c r="V56" s="236"/>
      <c r="W56" s="236" t="s">
        <v>268</v>
      </c>
      <c r="X56" s="236" t="s">
        <v>268</v>
      </c>
      <c r="Y56" s="236"/>
      <c r="Z56" s="236"/>
      <c r="AA56" s="236"/>
      <c r="AB56" s="304" t="s">
        <v>268</v>
      </c>
      <c r="AC56" s="305" t="s">
        <v>573</v>
      </c>
      <c r="AD56" s="303"/>
      <c r="AE56" s="236"/>
      <c r="AF56" s="236" t="s">
        <v>268</v>
      </c>
      <c r="AG56" s="236" t="s">
        <v>268</v>
      </c>
      <c r="AH56" s="236" t="s">
        <v>268</v>
      </c>
      <c r="AI56" s="236" t="s">
        <v>268</v>
      </c>
      <c r="AJ56" s="236"/>
      <c r="AK56" s="304" t="s">
        <v>268</v>
      </c>
      <c r="AL56" s="305" t="s">
        <v>574</v>
      </c>
      <c r="AM56" s="303"/>
      <c r="AN56" s="236"/>
      <c r="AO56" s="236"/>
      <c r="AP56" s="236" t="s">
        <v>268</v>
      </c>
      <c r="AQ56" s="236"/>
      <c r="AR56" s="236"/>
      <c r="AS56" s="236" t="s">
        <v>268</v>
      </c>
      <c r="AT56" s="236" t="s">
        <v>268</v>
      </c>
      <c r="AU56" s="307" t="s">
        <v>318</v>
      </c>
      <c r="AV56" s="303" t="s">
        <v>268</v>
      </c>
      <c r="AW56" s="236"/>
      <c r="AX56" s="236"/>
      <c r="AY56" s="236" t="s">
        <v>268</v>
      </c>
      <c r="AZ56" s="236"/>
      <c r="BA56" s="236"/>
      <c r="BB56" s="236"/>
      <c r="BC56" s="236"/>
      <c r="BD56" s="305"/>
      <c r="BE56" s="303"/>
      <c r="BF56" s="236"/>
      <c r="BG56" s="236" t="s">
        <v>268</v>
      </c>
      <c r="BH56" s="236"/>
      <c r="BI56" s="236"/>
      <c r="BJ56" s="236" t="s">
        <v>268</v>
      </c>
      <c r="BK56" s="236"/>
      <c r="BL56" s="304"/>
      <c r="BM56" s="305"/>
      <c r="BN56" s="303"/>
      <c r="BO56" s="236"/>
      <c r="BP56" s="236"/>
      <c r="BQ56" s="236"/>
      <c r="BR56" s="236" t="s">
        <v>268</v>
      </c>
      <c r="BS56" s="236" t="s">
        <v>268</v>
      </c>
      <c r="BT56" s="236"/>
      <c r="BU56" s="304" t="s">
        <v>268</v>
      </c>
      <c r="BV56" s="305" t="s">
        <v>573</v>
      </c>
    </row>
    <row r="57" spans="1:8" ht="13.5">
      <c r="A57" s="10"/>
      <c r="B57" s="10"/>
      <c r="C57" s="10"/>
      <c r="D57" s="10"/>
      <c r="E57" s="10"/>
      <c r="F57" s="10"/>
      <c r="G57" s="10"/>
      <c r="H57" s="10"/>
    </row>
  </sheetData>
  <sheetProtection/>
  <mergeCells count="2">
    <mergeCell ref="A2:A4"/>
    <mergeCell ref="B2:B4"/>
  </mergeCells>
  <printOptions/>
  <pageMargins left="0.3937007874015748" right="0.3937007874015748" top="0.5905511811023623" bottom="0.5905511811023623" header="0.31496062992125984" footer="0.31496062992125984"/>
  <pageSetup firstPageNumber="7" useFirstPageNumber="1" horizontalDpi="600" verticalDpi="600" orientation="landscape" paperSize="9" scale="61" r:id="rId1"/>
  <headerFooter>
    <oddFooter>&amp;C&amp;16&amp;P</oddFooter>
  </headerFooter>
  <rowBreaks count="1" manualBreakCount="1">
    <brk id="31" max="73" man="1"/>
  </rowBreaks>
  <colBreaks count="1" manualBreakCount="1">
    <brk id="38" max="55" man="1"/>
  </colBreaks>
</worksheet>
</file>

<file path=xl/worksheets/sheet5.xml><?xml version="1.0" encoding="utf-8"?>
<worksheet xmlns="http://schemas.openxmlformats.org/spreadsheetml/2006/main" xmlns:r="http://schemas.openxmlformats.org/officeDocument/2006/relationships">
  <dimension ref="A1:X54"/>
  <sheetViews>
    <sheetView zoomScalePageLayoutView="0" workbookViewId="0" topLeftCell="A1">
      <pane xSplit="2" ySplit="4" topLeftCell="C5" activePane="bottomRight" state="frozen"/>
      <selection pane="topLeft" activeCell="G19" sqref="G19"/>
      <selection pane="topRight" activeCell="G19" sqref="G19"/>
      <selection pane="bottomLeft" activeCell="G19" sqref="G19"/>
      <selection pane="bottomRight" activeCell="V3" sqref="V3:V4"/>
    </sheetView>
  </sheetViews>
  <sheetFormatPr defaultColWidth="9.140625" defaultRowHeight="15"/>
  <cols>
    <col min="1" max="1" width="4.28125" style="35" bestFit="1" customWidth="1"/>
    <col min="2" max="2" width="11.00390625" style="34" bestFit="1" customWidth="1"/>
    <col min="3" max="3" width="8.57421875" style="35" customWidth="1"/>
    <col min="4" max="6" width="3.421875" style="37" bestFit="1" customWidth="1"/>
    <col min="7" max="7" width="12.00390625" style="78" customWidth="1"/>
    <col min="8" max="9" width="3.421875" style="37" bestFit="1" customWidth="1"/>
    <col min="10" max="10" width="3.140625" style="37" bestFit="1" customWidth="1"/>
    <col min="11" max="11" width="8.57421875" style="37" bestFit="1" customWidth="1"/>
    <col min="12" max="12" width="3.421875" style="37" bestFit="1" customWidth="1"/>
    <col min="13" max="13" width="10.00390625" style="120" bestFit="1" customWidth="1"/>
    <col min="14" max="14" width="3.421875" style="37" bestFit="1" customWidth="1"/>
    <col min="15" max="15" width="8.8515625" style="120" bestFit="1" customWidth="1"/>
    <col min="16" max="18" width="3.421875" style="37" bestFit="1" customWidth="1"/>
    <col min="19" max="19" width="3.28125" style="37" bestFit="1" customWidth="1"/>
    <col min="20" max="20" width="3.421875" style="37" bestFit="1" customWidth="1"/>
    <col min="21" max="21" width="23.421875" style="36" customWidth="1"/>
    <col min="22" max="22" width="13.8515625" style="37" customWidth="1"/>
    <col min="23" max="23" width="5.421875" style="37" bestFit="1" customWidth="1"/>
    <col min="24" max="16384" width="9.00390625" style="37" customWidth="1"/>
  </cols>
  <sheetData>
    <row r="1" spans="1:23" ht="14.25" thickBot="1">
      <c r="A1" s="1"/>
      <c r="B1" s="1"/>
      <c r="C1" s="10"/>
      <c r="D1" s="11"/>
      <c r="E1" s="11"/>
      <c r="F1" s="11"/>
      <c r="G1" s="16"/>
      <c r="H1" s="11"/>
      <c r="I1" s="11"/>
      <c r="J1" s="11"/>
      <c r="K1" s="11"/>
      <c r="L1" s="10"/>
      <c r="M1" s="18"/>
      <c r="N1" s="11"/>
      <c r="O1" s="18"/>
      <c r="P1" s="11"/>
      <c r="Q1" s="11"/>
      <c r="R1" s="11"/>
      <c r="S1" s="11"/>
      <c r="T1" s="11"/>
      <c r="U1" s="12"/>
      <c r="V1" s="1"/>
      <c r="W1" s="1"/>
    </row>
    <row r="2" spans="1:23" ht="13.5">
      <c r="A2" s="510" t="s">
        <v>72</v>
      </c>
      <c r="B2" s="513" t="s">
        <v>96</v>
      </c>
      <c r="C2" s="97" t="s">
        <v>194</v>
      </c>
      <c r="D2" s="98"/>
      <c r="E2" s="98"/>
      <c r="F2" s="98"/>
      <c r="G2" s="99"/>
      <c r="H2" s="98"/>
      <c r="I2" s="98"/>
      <c r="J2" s="98"/>
      <c r="K2" s="98"/>
      <c r="L2" s="100"/>
      <c r="M2" s="101"/>
      <c r="N2" s="98"/>
      <c r="O2" s="101"/>
      <c r="P2" s="98"/>
      <c r="Q2" s="98"/>
      <c r="R2" s="98"/>
      <c r="S2" s="98"/>
      <c r="T2" s="98"/>
      <c r="U2" s="102"/>
      <c r="V2" s="103"/>
      <c r="W2" s="13"/>
    </row>
    <row r="3" spans="1:23" s="58" customFormat="1" ht="18" customHeight="1">
      <c r="A3" s="511"/>
      <c r="B3" s="514"/>
      <c r="C3" s="516" t="s">
        <v>131</v>
      </c>
      <c r="D3" s="503" t="s">
        <v>35</v>
      </c>
      <c r="E3" s="503" t="s">
        <v>36</v>
      </c>
      <c r="F3" s="499" t="s">
        <v>37</v>
      </c>
      <c r="G3" s="104"/>
      <c r="H3" s="505" t="s">
        <v>38</v>
      </c>
      <c r="I3" s="505" t="s">
        <v>39</v>
      </c>
      <c r="J3" s="507" t="s">
        <v>40</v>
      </c>
      <c r="K3" s="105"/>
      <c r="L3" s="509" t="s">
        <v>41</v>
      </c>
      <c r="M3" s="106"/>
      <c r="N3" s="507" t="s">
        <v>42</v>
      </c>
      <c r="O3" s="123"/>
      <c r="P3" s="503" t="s">
        <v>43</v>
      </c>
      <c r="Q3" s="503" t="s">
        <v>44</v>
      </c>
      <c r="R3" s="503" t="s">
        <v>45</v>
      </c>
      <c r="S3" s="503" t="s">
        <v>46</v>
      </c>
      <c r="T3" s="499" t="s">
        <v>47</v>
      </c>
      <c r="U3" s="107"/>
      <c r="V3" s="501" t="s">
        <v>13</v>
      </c>
      <c r="W3" s="108"/>
    </row>
    <row r="4" spans="1:23" ht="31.5" customHeight="1">
      <c r="A4" s="512"/>
      <c r="B4" s="515"/>
      <c r="C4" s="517"/>
      <c r="D4" s="504"/>
      <c r="E4" s="504"/>
      <c r="F4" s="500"/>
      <c r="G4" s="109" t="s">
        <v>164</v>
      </c>
      <c r="H4" s="506"/>
      <c r="I4" s="506"/>
      <c r="J4" s="508"/>
      <c r="K4" s="14" t="s">
        <v>164</v>
      </c>
      <c r="L4" s="500"/>
      <c r="M4" s="109" t="s">
        <v>164</v>
      </c>
      <c r="N4" s="508"/>
      <c r="O4" s="17" t="s">
        <v>165</v>
      </c>
      <c r="P4" s="504"/>
      <c r="Q4" s="504"/>
      <c r="R4" s="504"/>
      <c r="S4" s="504"/>
      <c r="T4" s="500"/>
      <c r="U4" s="110" t="s">
        <v>166</v>
      </c>
      <c r="V4" s="502"/>
      <c r="W4" s="15" t="s">
        <v>119</v>
      </c>
    </row>
    <row r="5" spans="1:23" ht="13.5">
      <c r="A5" s="174">
        <v>2</v>
      </c>
      <c r="B5" s="20" t="s">
        <v>200</v>
      </c>
      <c r="C5" s="186" t="s">
        <v>258</v>
      </c>
      <c r="D5" s="193"/>
      <c r="E5" s="309" t="s">
        <v>268</v>
      </c>
      <c r="F5" s="308"/>
      <c r="G5" s="193"/>
      <c r="H5" s="309" t="s">
        <v>268</v>
      </c>
      <c r="I5" s="309" t="s">
        <v>268</v>
      </c>
      <c r="J5" s="309"/>
      <c r="K5" s="193"/>
      <c r="L5" s="309"/>
      <c r="M5" s="193"/>
      <c r="N5" s="309"/>
      <c r="O5" s="193"/>
      <c r="P5" s="309"/>
      <c r="Q5" s="309"/>
      <c r="R5" s="309" t="s">
        <v>268</v>
      </c>
      <c r="S5" s="309"/>
      <c r="T5" s="309"/>
      <c r="U5" s="193"/>
      <c r="V5" s="190"/>
      <c r="W5" s="310"/>
    </row>
    <row r="6" spans="1:23" s="58" customFormat="1" ht="13.5">
      <c r="A6" s="173">
        <v>3</v>
      </c>
      <c r="B6" s="43" t="s">
        <v>201</v>
      </c>
      <c r="C6" s="186" t="s">
        <v>258</v>
      </c>
      <c r="D6" s="193"/>
      <c r="E6" s="309"/>
      <c r="F6" s="308"/>
      <c r="G6" s="193"/>
      <c r="H6" s="309"/>
      <c r="I6" s="309"/>
      <c r="J6" s="309"/>
      <c r="K6" s="193"/>
      <c r="L6" s="309"/>
      <c r="M6" s="193"/>
      <c r="N6" s="309"/>
      <c r="O6" s="193"/>
      <c r="P6" s="309"/>
      <c r="Q6" s="309"/>
      <c r="R6" s="309" t="s">
        <v>268</v>
      </c>
      <c r="S6" s="309"/>
      <c r="T6" s="309"/>
      <c r="U6" s="193"/>
      <c r="V6" s="190"/>
      <c r="W6" s="310"/>
    </row>
    <row r="7" spans="1:23" s="58" customFormat="1" ht="13.5">
      <c r="A7" s="173">
        <v>7</v>
      </c>
      <c r="B7" s="43" t="s">
        <v>205</v>
      </c>
      <c r="C7" s="186" t="s">
        <v>258</v>
      </c>
      <c r="D7" s="193"/>
      <c r="E7" s="309"/>
      <c r="F7" s="308"/>
      <c r="G7" s="193"/>
      <c r="H7" s="309"/>
      <c r="I7" s="309"/>
      <c r="J7" s="309"/>
      <c r="K7" s="193"/>
      <c r="L7" s="309"/>
      <c r="M7" s="193"/>
      <c r="N7" s="309"/>
      <c r="O7" s="193"/>
      <c r="P7" s="309" t="s">
        <v>268</v>
      </c>
      <c r="Q7" s="309"/>
      <c r="R7" s="309" t="s">
        <v>268</v>
      </c>
      <c r="S7" s="309"/>
      <c r="T7" s="309"/>
      <c r="U7" s="193"/>
      <c r="V7" s="190"/>
      <c r="W7" s="310"/>
    </row>
    <row r="8" spans="1:23" ht="13.5">
      <c r="A8" s="174">
        <v>8</v>
      </c>
      <c r="B8" s="20" t="s">
        <v>206</v>
      </c>
      <c r="C8" s="186" t="s">
        <v>258</v>
      </c>
      <c r="D8" s="193"/>
      <c r="E8" s="309"/>
      <c r="F8" s="308"/>
      <c r="G8" s="193"/>
      <c r="H8" s="309"/>
      <c r="I8" s="309"/>
      <c r="J8" s="309"/>
      <c r="K8" s="193"/>
      <c r="L8" s="309"/>
      <c r="M8" s="193"/>
      <c r="N8" s="309"/>
      <c r="O8" s="193"/>
      <c r="P8" s="309"/>
      <c r="Q8" s="309"/>
      <c r="R8" s="309"/>
      <c r="S8" s="309" t="s">
        <v>268</v>
      </c>
      <c r="T8" s="309"/>
      <c r="U8" s="193"/>
      <c r="V8" s="190"/>
      <c r="W8" s="310"/>
    </row>
    <row r="9" spans="1:24" ht="13.5">
      <c r="A9" s="174">
        <v>14</v>
      </c>
      <c r="B9" s="20" t="s">
        <v>212</v>
      </c>
      <c r="C9" s="186" t="s">
        <v>258</v>
      </c>
      <c r="D9" s="193"/>
      <c r="E9" s="309"/>
      <c r="F9" s="308"/>
      <c r="G9" s="193"/>
      <c r="H9" s="309"/>
      <c r="I9" s="309"/>
      <c r="J9" s="309"/>
      <c r="K9" s="193"/>
      <c r="L9" s="309"/>
      <c r="M9" s="193"/>
      <c r="N9" s="309" t="s">
        <v>268</v>
      </c>
      <c r="O9" s="193">
        <v>800</v>
      </c>
      <c r="P9" s="309"/>
      <c r="Q9" s="309"/>
      <c r="R9" s="309"/>
      <c r="S9" s="309"/>
      <c r="T9" s="309"/>
      <c r="U9" s="193"/>
      <c r="V9" s="190"/>
      <c r="W9" s="310"/>
      <c r="X9" s="40"/>
    </row>
    <row r="10" spans="1:23" s="58" customFormat="1" ht="13.5">
      <c r="A10" s="173">
        <v>15</v>
      </c>
      <c r="B10" s="43" t="s">
        <v>254</v>
      </c>
      <c r="C10" s="186" t="s">
        <v>258</v>
      </c>
      <c r="D10" s="193"/>
      <c r="E10" s="309" t="s">
        <v>268</v>
      </c>
      <c r="F10" s="308"/>
      <c r="G10" s="193"/>
      <c r="H10" s="309"/>
      <c r="I10" s="309"/>
      <c r="J10" s="309"/>
      <c r="K10" s="193"/>
      <c r="L10" s="309"/>
      <c r="M10" s="193"/>
      <c r="N10" s="309"/>
      <c r="O10" s="193"/>
      <c r="P10" s="309"/>
      <c r="Q10" s="309"/>
      <c r="R10" s="309"/>
      <c r="S10" s="309"/>
      <c r="T10" s="309" t="s">
        <v>268</v>
      </c>
      <c r="U10" s="193" t="s">
        <v>320</v>
      </c>
      <c r="V10" s="190"/>
      <c r="W10" s="310"/>
    </row>
    <row r="11" spans="1:23" ht="13.5">
      <c r="A11" s="174">
        <v>16</v>
      </c>
      <c r="B11" s="20" t="s">
        <v>213</v>
      </c>
      <c r="C11" s="186" t="s">
        <v>258</v>
      </c>
      <c r="D11" s="193"/>
      <c r="E11" s="309"/>
      <c r="F11" s="308"/>
      <c r="G11" s="193"/>
      <c r="H11" s="309"/>
      <c r="I11" s="309"/>
      <c r="J11" s="309"/>
      <c r="K11" s="193"/>
      <c r="L11" s="309"/>
      <c r="M11" s="193"/>
      <c r="N11" s="309"/>
      <c r="O11" s="193"/>
      <c r="P11" s="309"/>
      <c r="Q11" s="309"/>
      <c r="R11" s="309" t="s">
        <v>268</v>
      </c>
      <c r="S11" s="309"/>
      <c r="T11" s="309"/>
      <c r="U11" s="205"/>
      <c r="V11" s="190" t="s">
        <v>388</v>
      </c>
      <c r="W11" s="310">
        <v>1</v>
      </c>
    </row>
    <row r="12" spans="1:23" ht="13.5">
      <c r="A12" s="174">
        <v>18</v>
      </c>
      <c r="B12" s="20" t="s">
        <v>215</v>
      </c>
      <c r="C12" s="186" t="s">
        <v>258</v>
      </c>
      <c r="D12" s="193"/>
      <c r="E12" s="309" t="s">
        <v>268</v>
      </c>
      <c r="F12" s="308"/>
      <c r="G12" s="193"/>
      <c r="H12" s="309"/>
      <c r="I12" s="309"/>
      <c r="J12" s="309"/>
      <c r="K12" s="193"/>
      <c r="L12" s="309"/>
      <c r="M12" s="193"/>
      <c r="N12" s="309" t="s">
        <v>268</v>
      </c>
      <c r="O12" s="193">
        <v>30000</v>
      </c>
      <c r="P12" s="309"/>
      <c r="Q12" s="309" t="s">
        <v>268</v>
      </c>
      <c r="R12" s="309"/>
      <c r="S12" s="309"/>
      <c r="T12" s="309"/>
      <c r="U12" s="193"/>
      <c r="V12" s="190"/>
      <c r="W12" s="310"/>
    </row>
    <row r="13" spans="1:23" s="58" customFormat="1" ht="13.5">
      <c r="A13" s="173">
        <v>19</v>
      </c>
      <c r="B13" s="43" t="s">
        <v>253</v>
      </c>
      <c r="C13" s="186" t="s">
        <v>258</v>
      </c>
      <c r="D13" s="199"/>
      <c r="E13" s="314"/>
      <c r="F13" s="311"/>
      <c r="G13" s="199"/>
      <c r="H13" s="314"/>
      <c r="I13" s="314"/>
      <c r="J13" s="203"/>
      <c r="K13" s="199"/>
      <c r="L13" s="312"/>
      <c r="M13" s="199"/>
      <c r="N13" s="311"/>
      <c r="O13" s="199"/>
      <c r="P13" s="199"/>
      <c r="Q13" s="199"/>
      <c r="R13" s="314" t="s">
        <v>268</v>
      </c>
      <c r="S13" s="199"/>
      <c r="T13" s="311"/>
      <c r="U13" s="313"/>
      <c r="V13" s="190" t="s">
        <v>388</v>
      </c>
      <c r="W13" s="187">
        <v>2</v>
      </c>
    </row>
    <row r="14" spans="1:23" ht="13.5">
      <c r="A14" s="174">
        <v>20</v>
      </c>
      <c r="B14" s="20" t="s">
        <v>216</v>
      </c>
      <c r="C14" s="186" t="s">
        <v>258</v>
      </c>
      <c r="D14" s="193"/>
      <c r="E14" s="309"/>
      <c r="F14" s="308"/>
      <c r="G14" s="193"/>
      <c r="H14" s="309"/>
      <c r="I14" s="309"/>
      <c r="J14" s="309"/>
      <c r="K14" s="193"/>
      <c r="L14" s="309"/>
      <c r="M14" s="193"/>
      <c r="N14" s="309" t="s">
        <v>268</v>
      </c>
      <c r="O14" s="193">
        <v>3000</v>
      </c>
      <c r="P14" s="309"/>
      <c r="Q14" s="309"/>
      <c r="R14" s="309"/>
      <c r="S14" s="309"/>
      <c r="T14" s="309"/>
      <c r="U14" s="193"/>
      <c r="V14" s="190"/>
      <c r="W14" s="310"/>
    </row>
    <row r="15" spans="1:23" s="58" customFormat="1" ht="13.5">
      <c r="A15" s="173">
        <v>21</v>
      </c>
      <c r="B15" s="43" t="s">
        <v>217</v>
      </c>
      <c r="C15" s="186" t="s">
        <v>258</v>
      </c>
      <c r="D15" s="193"/>
      <c r="E15" s="309"/>
      <c r="F15" s="308"/>
      <c r="G15" s="193"/>
      <c r="H15" s="309"/>
      <c r="I15" s="309"/>
      <c r="J15" s="309"/>
      <c r="K15" s="193"/>
      <c r="L15" s="309"/>
      <c r="M15" s="193"/>
      <c r="N15" s="309"/>
      <c r="O15" s="193"/>
      <c r="P15" s="309"/>
      <c r="Q15" s="309"/>
      <c r="R15" s="309" t="s">
        <v>268</v>
      </c>
      <c r="S15" s="309"/>
      <c r="T15" s="309"/>
      <c r="U15" s="193"/>
      <c r="V15" s="190"/>
      <c r="W15" s="310"/>
    </row>
    <row r="16" spans="1:23" ht="13.5">
      <c r="A16" s="174">
        <v>24</v>
      </c>
      <c r="B16" s="20" t="s">
        <v>220</v>
      </c>
      <c r="C16" s="189" t="s">
        <v>258</v>
      </c>
      <c r="D16" s="361"/>
      <c r="E16" s="363"/>
      <c r="F16" s="362"/>
      <c r="G16" s="361"/>
      <c r="H16" s="363"/>
      <c r="I16" s="363"/>
      <c r="J16" s="363"/>
      <c r="K16" s="361"/>
      <c r="L16" s="363"/>
      <c r="M16" s="361"/>
      <c r="N16" s="363"/>
      <c r="O16" s="361"/>
      <c r="P16" s="363"/>
      <c r="Q16" s="363"/>
      <c r="R16" s="363" t="s">
        <v>268</v>
      </c>
      <c r="S16" s="363"/>
      <c r="T16" s="363"/>
      <c r="U16" s="361"/>
      <c r="V16" s="364"/>
      <c r="W16" s="365"/>
    </row>
    <row r="17" spans="1:23" s="58" customFormat="1" ht="13.5">
      <c r="A17" s="173">
        <v>27</v>
      </c>
      <c r="B17" s="43" t="s">
        <v>223</v>
      </c>
      <c r="C17" s="186" t="s">
        <v>258</v>
      </c>
      <c r="D17" s="309"/>
      <c r="E17" s="309" t="s">
        <v>268</v>
      </c>
      <c r="F17" s="315"/>
      <c r="G17" s="193"/>
      <c r="H17" s="309" t="s">
        <v>268</v>
      </c>
      <c r="I17" s="309"/>
      <c r="J17" s="309"/>
      <c r="K17" s="193"/>
      <c r="L17" s="309" t="s">
        <v>268</v>
      </c>
      <c r="M17" s="193">
        <v>100000</v>
      </c>
      <c r="N17" s="309" t="s">
        <v>268</v>
      </c>
      <c r="O17" s="193">
        <v>10000</v>
      </c>
      <c r="P17" s="309" t="s">
        <v>268</v>
      </c>
      <c r="Q17" s="309" t="s">
        <v>268</v>
      </c>
      <c r="R17" s="309" t="s">
        <v>268</v>
      </c>
      <c r="S17" s="309"/>
      <c r="T17" s="309"/>
      <c r="U17" s="193"/>
      <c r="V17" s="190"/>
      <c r="W17" s="310"/>
    </row>
    <row r="18" spans="1:23" ht="13.5">
      <c r="A18" s="174">
        <v>28</v>
      </c>
      <c r="B18" s="20" t="s">
        <v>224</v>
      </c>
      <c r="C18" s="186" t="s">
        <v>258</v>
      </c>
      <c r="D18" s="193"/>
      <c r="E18" s="309" t="s">
        <v>268</v>
      </c>
      <c r="F18" s="308"/>
      <c r="G18" s="193"/>
      <c r="H18" s="309" t="s">
        <v>268</v>
      </c>
      <c r="I18" s="309"/>
      <c r="J18" s="309"/>
      <c r="K18" s="193"/>
      <c r="L18" s="309" t="s">
        <v>268</v>
      </c>
      <c r="M18" s="193">
        <v>50000</v>
      </c>
      <c r="N18" s="193"/>
      <c r="O18" s="193"/>
      <c r="P18" s="193"/>
      <c r="Q18" s="193"/>
      <c r="R18" s="309" t="s">
        <v>268</v>
      </c>
      <c r="S18" s="193"/>
      <c r="T18" s="193"/>
      <c r="U18" s="193"/>
      <c r="V18" s="190"/>
      <c r="W18" s="310"/>
    </row>
    <row r="19" spans="1:23" s="58" customFormat="1" ht="13.5">
      <c r="A19" s="173">
        <v>29</v>
      </c>
      <c r="B19" s="43" t="s">
        <v>225</v>
      </c>
      <c r="C19" s="186" t="s">
        <v>258</v>
      </c>
      <c r="D19" s="314"/>
      <c r="E19" s="314" t="s">
        <v>268</v>
      </c>
      <c r="F19" s="203"/>
      <c r="G19" s="199"/>
      <c r="H19" s="314"/>
      <c r="I19" s="314"/>
      <c r="J19" s="203"/>
      <c r="K19" s="199"/>
      <c r="L19" s="312" t="s">
        <v>268</v>
      </c>
      <c r="M19" s="199">
        <v>30000</v>
      </c>
      <c r="N19" s="203"/>
      <c r="O19" s="199"/>
      <c r="P19" s="314"/>
      <c r="Q19" s="314"/>
      <c r="R19" s="314" t="s">
        <v>268</v>
      </c>
      <c r="S19" s="314"/>
      <c r="T19" s="203"/>
      <c r="U19" s="313"/>
      <c r="V19" s="190"/>
      <c r="W19" s="187"/>
    </row>
    <row r="20" spans="1:23" s="58" customFormat="1" ht="27">
      <c r="A20" s="173">
        <v>31</v>
      </c>
      <c r="B20" s="43" t="s">
        <v>227</v>
      </c>
      <c r="C20" s="186" t="s">
        <v>258</v>
      </c>
      <c r="D20" s="309"/>
      <c r="E20" s="309"/>
      <c r="F20" s="315"/>
      <c r="G20" s="193"/>
      <c r="H20" s="309"/>
      <c r="I20" s="309"/>
      <c r="J20" s="309"/>
      <c r="K20" s="193"/>
      <c r="L20" s="309"/>
      <c r="M20" s="193"/>
      <c r="N20" s="309"/>
      <c r="O20" s="193"/>
      <c r="P20" s="309"/>
      <c r="Q20" s="309"/>
      <c r="R20" s="309"/>
      <c r="S20" s="309"/>
      <c r="T20" s="309" t="s">
        <v>268</v>
      </c>
      <c r="U20" s="225" t="s">
        <v>301</v>
      </c>
      <c r="V20" s="60"/>
      <c r="W20" s="96"/>
    </row>
    <row r="21" spans="1:23" ht="13.5">
      <c r="A21" s="174">
        <v>32</v>
      </c>
      <c r="B21" s="20" t="s">
        <v>228</v>
      </c>
      <c r="C21" s="186" t="s">
        <v>258</v>
      </c>
      <c r="D21" s="309"/>
      <c r="E21" s="309"/>
      <c r="F21" s="315"/>
      <c r="G21" s="193"/>
      <c r="H21" s="309"/>
      <c r="I21" s="309"/>
      <c r="J21" s="309"/>
      <c r="K21" s="193"/>
      <c r="L21" s="309" t="s">
        <v>268</v>
      </c>
      <c r="M21" s="193">
        <v>100000</v>
      </c>
      <c r="N21" s="309"/>
      <c r="O21" s="193"/>
      <c r="P21" s="309"/>
      <c r="Q21" s="309"/>
      <c r="R21" s="309"/>
      <c r="S21" s="309"/>
      <c r="T21" s="309"/>
      <c r="U21" s="193"/>
      <c r="V21" s="190"/>
      <c r="W21" s="310"/>
    </row>
    <row r="22" spans="1:23" s="58" customFormat="1" ht="13.5">
      <c r="A22" s="173">
        <v>33</v>
      </c>
      <c r="B22" s="43" t="s">
        <v>229</v>
      </c>
      <c r="C22" s="417" t="s">
        <v>258</v>
      </c>
      <c r="D22" s="418"/>
      <c r="E22" s="431"/>
      <c r="F22" s="419"/>
      <c r="G22" s="418"/>
      <c r="H22" s="431"/>
      <c r="I22" s="431"/>
      <c r="J22" s="431"/>
      <c r="K22" s="418"/>
      <c r="L22" s="431" t="s">
        <v>536</v>
      </c>
      <c r="M22" s="418">
        <v>100000</v>
      </c>
      <c r="N22" s="418"/>
      <c r="O22" s="418"/>
      <c r="P22" s="418"/>
      <c r="Q22" s="418" t="s">
        <v>536</v>
      </c>
      <c r="R22" s="431" t="s">
        <v>536</v>
      </c>
      <c r="S22" s="418"/>
      <c r="T22" s="418"/>
      <c r="U22" s="418"/>
      <c r="V22" s="190" t="s">
        <v>388</v>
      </c>
      <c r="W22" s="420">
        <v>2</v>
      </c>
    </row>
    <row r="23" spans="1:23" ht="13.5">
      <c r="A23" s="174">
        <v>36</v>
      </c>
      <c r="B23" s="20" t="s">
        <v>232</v>
      </c>
      <c r="C23" s="186" t="s">
        <v>258</v>
      </c>
      <c r="D23" s="309"/>
      <c r="E23" s="309" t="s">
        <v>268</v>
      </c>
      <c r="F23" s="315"/>
      <c r="G23" s="193"/>
      <c r="H23" s="309" t="s">
        <v>268</v>
      </c>
      <c r="I23" s="309"/>
      <c r="J23" s="309"/>
      <c r="K23" s="193"/>
      <c r="L23" s="309"/>
      <c r="M23" s="193"/>
      <c r="N23" s="309"/>
      <c r="O23" s="193"/>
      <c r="P23" s="309"/>
      <c r="Q23" s="309"/>
      <c r="R23" s="309"/>
      <c r="S23" s="309"/>
      <c r="T23" s="309" t="s">
        <v>268</v>
      </c>
      <c r="U23" s="193" t="s">
        <v>507</v>
      </c>
      <c r="V23" s="190" t="s">
        <v>388</v>
      </c>
      <c r="W23" s="310">
        <v>3</v>
      </c>
    </row>
    <row r="24" spans="1:23" s="58" customFormat="1" ht="13.5">
      <c r="A24" s="173">
        <v>37</v>
      </c>
      <c r="B24" s="43" t="s">
        <v>233</v>
      </c>
      <c r="C24" s="186" t="s">
        <v>258</v>
      </c>
      <c r="D24" s="309"/>
      <c r="E24" s="309" t="s">
        <v>268</v>
      </c>
      <c r="F24" s="315"/>
      <c r="G24" s="193" t="s">
        <v>544</v>
      </c>
      <c r="H24" s="309"/>
      <c r="I24" s="309"/>
      <c r="J24" s="309"/>
      <c r="K24" s="193"/>
      <c r="L24" s="309"/>
      <c r="M24" s="193"/>
      <c r="N24" s="309"/>
      <c r="O24" s="193"/>
      <c r="P24" s="309"/>
      <c r="Q24" s="309"/>
      <c r="R24" s="309" t="s">
        <v>268</v>
      </c>
      <c r="S24" s="309"/>
      <c r="T24" s="309"/>
      <c r="U24" s="193"/>
      <c r="V24" s="190"/>
      <c r="W24" s="310"/>
    </row>
    <row r="25" spans="1:23" ht="13.5">
      <c r="A25" s="174">
        <v>38</v>
      </c>
      <c r="B25" s="20" t="s">
        <v>234</v>
      </c>
      <c r="C25" s="186" t="s">
        <v>258</v>
      </c>
      <c r="D25" s="309"/>
      <c r="E25" s="309"/>
      <c r="F25" s="315"/>
      <c r="G25" s="193"/>
      <c r="H25" s="309"/>
      <c r="I25" s="309"/>
      <c r="J25" s="309"/>
      <c r="K25" s="193"/>
      <c r="L25" s="309" t="s">
        <v>268</v>
      </c>
      <c r="M25" s="401" t="s">
        <v>448</v>
      </c>
      <c r="N25" s="309"/>
      <c r="O25" s="193"/>
      <c r="P25" s="309"/>
      <c r="Q25" s="309"/>
      <c r="R25" s="309"/>
      <c r="S25" s="309"/>
      <c r="T25" s="309"/>
      <c r="U25" s="193"/>
      <c r="V25" s="190"/>
      <c r="W25" s="310"/>
    </row>
    <row r="26" spans="1:23" ht="13.5">
      <c r="A26" s="174">
        <v>40</v>
      </c>
      <c r="B26" s="20" t="s">
        <v>236</v>
      </c>
      <c r="C26" s="186" t="s">
        <v>258</v>
      </c>
      <c r="D26" s="309"/>
      <c r="E26" s="309"/>
      <c r="F26" s="315"/>
      <c r="G26" s="193"/>
      <c r="H26" s="309"/>
      <c r="I26" s="309"/>
      <c r="J26" s="309"/>
      <c r="K26" s="193"/>
      <c r="L26" s="312" t="s">
        <v>268</v>
      </c>
      <c r="M26" s="193">
        <v>50000</v>
      </c>
      <c r="N26" s="309"/>
      <c r="O26" s="193"/>
      <c r="P26" s="309"/>
      <c r="Q26" s="309"/>
      <c r="R26" s="309"/>
      <c r="S26" s="309"/>
      <c r="T26" s="309"/>
      <c r="U26" s="193"/>
      <c r="V26" s="190"/>
      <c r="W26" s="310"/>
    </row>
    <row r="27" spans="1:23" s="58" customFormat="1" ht="13.5">
      <c r="A27" s="173">
        <v>41</v>
      </c>
      <c r="B27" s="43" t="s">
        <v>237</v>
      </c>
      <c r="C27" s="186" t="s">
        <v>258</v>
      </c>
      <c r="D27" s="309"/>
      <c r="E27" s="309"/>
      <c r="F27" s="315"/>
      <c r="G27" s="193"/>
      <c r="H27" s="309"/>
      <c r="I27" s="309"/>
      <c r="J27" s="309"/>
      <c r="K27" s="193"/>
      <c r="L27" s="309" t="s">
        <v>268</v>
      </c>
      <c r="M27" s="193">
        <v>100000</v>
      </c>
      <c r="N27" s="309"/>
      <c r="O27" s="193"/>
      <c r="P27" s="309"/>
      <c r="Q27" s="309"/>
      <c r="R27" s="309"/>
      <c r="S27" s="309"/>
      <c r="T27" s="309"/>
      <c r="U27" s="193"/>
      <c r="V27" s="190" t="s">
        <v>388</v>
      </c>
      <c r="W27" s="310">
        <v>3</v>
      </c>
    </row>
    <row r="28" spans="1:23" ht="13.5">
      <c r="A28" s="174">
        <v>42</v>
      </c>
      <c r="B28" s="20" t="s">
        <v>238</v>
      </c>
      <c r="C28" s="186" t="s">
        <v>258</v>
      </c>
      <c r="D28" s="309"/>
      <c r="E28" s="309"/>
      <c r="F28" s="315"/>
      <c r="G28" s="193"/>
      <c r="H28" s="309"/>
      <c r="I28" s="309"/>
      <c r="J28" s="309"/>
      <c r="K28" s="193"/>
      <c r="L28" s="309"/>
      <c r="M28" s="193"/>
      <c r="N28" s="309"/>
      <c r="O28" s="193"/>
      <c r="P28" s="309"/>
      <c r="Q28" s="309"/>
      <c r="R28" s="196" t="s">
        <v>268</v>
      </c>
      <c r="S28" s="309"/>
      <c r="T28" s="309"/>
      <c r="U28" s="193"/>
      <c r="V28" s="190"/>
      <c r="W28" s="310"/>
    </row>
    <row r="29" spans="1:23" ht="67.5">
      <c r="A29" s="174">
        <v>44</v>
      </c>
      <c r="B29" s="20" t="s">
        <v>240</v>
      </c>
      <c r="C29" s="186" t="s">
        <v>258</v>
      </c>
      <c r="D29" s="309"/>
      <c r="E29" s="309"/>
      <c r="F29" s="315"/>
      <c r="G29" s="193"/>
      <c r="H29" s="309"/>
      <c r="I29" s="309"/>
      <c r="J29" s="309"/>
      <c r="K29" s="193"/>
      <c r="L29" s="309" t="s">
        <v>268</v>
      </c>
      <c r="M29" s="193">
        <v>100000</v>
      </c>
      <c r="N29" s="309"/>
      <c r="O29" s="193"/>
      <c r="P29" s="309"/>
      <c r="Q29" s="309"/>
      <c r="R29" s="309"/>
      <c r="S29" s="309"/>
      <c r="T29" s="309" t="s">
        <v>268</v>
      </c>
      <c r="U29" s="195" t="s">
        <v>427</v>
      </c>
      <c r="V29" s="190"/>
      <c r="W29" s="310"/>
    </row>
    <row r="30" spans="1:23" s="58" customFormat="1" ht="13.5">
      <c r="A30" s="173">
        <v>45</v>
      </c>
      <c r="B30" s="43" t="s">
        <v>241</v>
      </c>
      <c r="C30" s="186" t="s">
        <v>258</v>
      </c>
      <c r="D30" s="309"/>
      <c r="E30" s="309"/>
      <c r="F30" s="315"/>
      <c r="G30" s="193"/>
      <c r="H30" s="309"/>
      <c r="I30" s="309"/>
      <c r="J30" s="309"/>
      <c r="K30" s="193"/>
      <c r="L30" s="309"/>
      <c r="M30" s="193"/>
      <c r="N30" s="309"/>
      <c r="O30" s="193"/>
      <c r="P30" s="309"/>
      <c r="Q30" s="309"/>
      <c r="R30" s="309" t="s">
        <v>268</v>
      </c>
      <c r="S30" s="309"/>
      <c r="T30" s="309"/>
      <c r="U30" s="193"/>
      <c r="V30" s="190"/>
      <c r="W30" s="310"/>
    </row>
    <row r="31" spans="1:23" ht="13.5">
      <c r="A31" s="174">
        <v>46</v>
      </c>
      <c r="B31" s="20" t="s">
        <v>242</v>
      </c>
      <c r="C31" s="186" t="s">
        <v>258</v>
      </c>
      <c r="D31" s="309"/>
      <c r="E31" s="309"/>
      <c r="F31" s="315"/>
      <c r="G31" s="193"/>
      <c r="H31" s="309"/>
      <c r="I31" s="309"/>
      <c r="J31" s="309" t="s">
        <v>268</v>
      </c>
      <c r="K31" s="193"/>
      <c r="L31" s="309"/>
      <c r="M31" s="193"/>
      <c r="N31" s="309"/>
      <c r="O31" s="193"/>
      <c r="P31" s="309"/>
      <c r="Q31" s="309"/>
      <c r="R31" s="309"/>
      <c r="S31" s="309"/>
      <c r="T31" s="309"/>
      <c r="U31" s="193"/>
      <c r="V31" s="190"/>
      <c r="W31" s="310"/>
    </row>
    <row r="32" spans="1:24" s="58" customFormat="1" ht="13.5">
      <c r="A32" s="173">
        <v>47</v>
      </c>
      <c r="B32" s="43" t="s">
        <v>243</v>
      </c>
      <c r="C32" s="186" t="s">
        <v>258</v>
      </c>
      <c r="D32" s="314"/>
      <c r="E32" s="314"/>
      <c r="F32" s="203"/>
      <c r="G32" s="199"/>
      <c r="H32" s="314"/>
      <c r="I32" s="314"/>
      <c r="J32" s="203"/>
      <c r="K32" s="199"/>
      <c r="L32" s="312"/>
      <c r="M32" s="199"/>
      <c r="N32" s="203"/>
      <c r="O32" s="199"/>
      <c r="P32" s="314"/>
      <c r="Q32" s="314"/>
      <c r="R32" s="314"/>
      <c r="S32" s="314"/>
      <c r="T32" s="203"/>
      <c r="U32" s="313"/>
      <c r="V32" s="190"/>
      <c r="W32" s="187"/>
      <c r="X32" s="40"/>
    </row>
    <row r="33" spans="1:23" ht="13.5">
      <c r="A33" s="174">
        <v>48</v>
      </c>
      <c r="B33" s="20" t="s">
        <v>244</v>
      </c>
      <c r="C33" s="186" t="s">
        <v>258</v>
      </c>
      <c r="D33" s="309"/>
      <c r="E33" s="309"/>
      <c r="F33" s="315"/>
      <c r="G33" s="193"/>
      <c r="H33" s="309"/>
      <c r="I33" s="309" t="s">
        <v>268</v>
      </c>
      <c r="J33" s="309"/>
      <c r="K33" s="193"/>
      <c r="L33" s="309"/>
      <c r="M33" s="193"/>
      <c r="N33" s="309" t="s">
        <v>268</v>
      </c>
      <c r="O33" s="193">
        <v>10000</v>
      </c>
      <c r="P33" s="309"/>
      <c r="Q33" s="309"/>
      <c r="R33" s="309"/>
      <c r="S33" s="309"/>
      <c r="T33" s="309"/>
      <c r="U33" s="193"/>
      <c r="V33" s="190"/>
      <c r="W33" s="310"/>
    </row>
    <row r="34" spans="1:23" ht="13.5">
      <c r="A34" s="174">
        <v>58</v>
      </c>
      <c r="B34" s="33" t="s">
        <v>247</v>
      </c>
      <c r="C34" s="186" t="s">
        <v>258</v>
      </c>
      <c r="D34" s="309"/>
      <c r="E34" s="309" t="s">
        <v>268</v>
      </c>
      <c r="F34" s="315"/>
      <c r="G34" s="193"/>
      <c r="H34" s="309"/>
      <c r="I34" s="309"/>
      <c r="J34" s="309"/>
      <c r="K34" s="193"/>
      <c r="L34" s="309"/>
      <c r="M34" s="193"/>
      <c r="N34" s="309"/>
      <c r="O34" s="193"/>
      <c r="P34" s="309"/>
      <c r="Q34" s="309"/>
      <c r="R34" s="309" t="s">
        <v>268</v>
      </c>
      <c r="S34" s="309"/>
      <c r="T34" s="309"/>
      <c r="U34" s="193"/>
      <c r="V34" s="190"/>
      <c r="W34" s="310"/>
    </row>
    <row r="35" spans="1:23" ht="14.25" thickBot="1">
      <c r="A35" s="10"/>
      <c r="B35" s="175" t="s">
        <v>249</v>
      </c>
      <c r="C35" s="38">
        <f>COUNTIF(C5:C34,"ある")</f>
        <v>30</v>
      </c>
      <c r="D35" s="39">
        <f>COUNTIF(D5:D34,"○")</f>
        <v>0</v>
      </c>
      <c r="E35" s="39">
        <f>COUNTIF(E5:E34,"○")</f>
        <v>9</v>
      </c>
      <c r="F35" s="39">
        <f>COUNTIF(F5:F34,"○")</f>
        <v>0</v>
      </c>
      <c r="G35" s="111"/>
      <c r="H35" s="39">
        <f>COUNTIF(H5:H34,"○")</f>
        <v>4</v>
      </c>
      <c r="I35" s="39">
        <f>COUNTIF(I5:I34,"○")</f>
        <v>2</v>
      </c>
      <c r="J35" s="39">
        <f>COUNTIF(J5:J34,"○")</f>
        <v>1</v>
      </c>
      <c r="K35" s="39"/>
      <c r="L35" s="39">
        <f>COUNTIF(L5:L34,"○")</f>
        <v>9</v>
      </c>
      <c r="M35" s="111"/>
      <c r="N35" s="39">
        <f>COUNTIF(N5:N34,"○")</f>
        <v>5</v>
      </c>
      <c r="O35" s="111"/>
      <c r="P35" s="39">
        <f>COUNTIF(P5:P34,"○")</f>
        <v>2</v>
      </c>
      <c r="Q35" s="39">
        <f>COUNTIF(Q5:Q34,"○")</f>
        <v>3</v>
      </c>
      <c r="R35" s="39">
        <f>COUNTIF(R5:R34,"○")</f>
        <v>15</v>
      </c>
      <c r="S35" s="39">
        <f>COUNTIF(S5:S34,"○")</f>
        <v>1</v>
      </c>
      <c r="T35" s="39">
        <f>COUNTIF(T5:T34,"○")</f>
        <v>4</v>
      </c>
      <c r="U35" s="112">
        <f>COUNTA(U5:U34)</f>
        <v>4</v>
      </c>
      <c r="V35" s="39">
        <f>COUNTA(V5:V34)</f>
        <v>5</v>
      </c>
      <c r="W35" s="113">
        <f>SUM(W5:W34)</f>
        <v>11</v>
      </c>
    </row>
    <row r="36" spans="1:23" s="58" customFormat="1" ht="13.5">
      <c r="A36" s="59"/>
      <c r="B36" s="114"/>
      <c r="C36" s="115"/>
      <c r="D36" s="116"/>
      <c r="E36" s="116"/>
      <c r="F36" s="116"/>
      <c r="G36" s="117"/>
      <c r="H36" s="116"/>
      <c r="I36" s="116"/>
      <c r="J36" s="116"/>
      <c r="K36" s="116"/>
      <c r="L36" s="59"/>
      <c r="M36" s="118"/>
      <c r="N36" s="116"/>
      <c r="O36" s="118"/>
      <c r="P36" s="116"/>
      <c r="Q36" s="116"/>
      <c r="R36" s="116"/>
      <c r="S36" s="116"/>
      <c r="T36" s="116"/>
      <c r="U36" s="119"/>
      <c r="V36" s="114"/>
      <c r="W36" s="114"/>
    </row>
    <row r="37" spans="1:23" s="58" customFormat="1" ht="13.5">
      <c r="A37" s="10"/>
      <c r="B37" s="1"/>
      <c r="C37" s="10"/>
      <c r="D37" s="114" t="s">
        <v>145</v>
      </c>
      <c r="E37" s="114"/>
      <c r="F37" s="114"/>
      <c r="G37" s="117"/>
      <c r="H37" s="116"/>
      <c r="I37" s="116"/>
      <c r="J37" s="116"/>
      <c r="K37" s="116"/>
      <c r="M37" s="121"/>
      <c r="O37" s="121"/>
      <c r="P37" s="116"/>
      <c r="Q37" s="116"/>
      <c r="R37" s="116"/>
      <c r="S37" s="116"/>
      <c r="T37" s="116"/>
      <c r="U37" s="119"/>
      <c r="V37" s="114"/>
      <c r="W37" s="114"/>
    </row>
    <row r="38" spans="1:23" ht="13.5">
      <c r="A38" s="59"/>
      <c r="B38" s="114"/>
      <c r="C38" s="59"/>
      <c r="D38" s="114"/>
      <c r="E38" s="114"/>
      <c r="F38" s="114"/>
      <c r="G38" s="117"/>
      <c r="H38" s="116"/>
      <c r="I38" s="116"/>
      <c r="J38" s="116"/>
      <c r="K38" s="116"/>
      <c r="L38" s="58"/>
      <c r="M38" s="121"/>
      <c r="N38" s="58"/>
      <c r="O38" s="121"/>
      <c r="P38" s="11"/>
      <c r="Q38" s="11"/>
      <c r="R38" s="11"/>
      <c r="S38" s="11"/>
      <c r="T38" s="11"/>
      <c r="U38" s="12"/>
      <c r="V38" s="1"/>
      <c r="W38" s="1"/>
    </row>
    <row r="39" spans="3:23" ht="13.5">
      <c r="C39" s="59"/>
      <c r="D39" s="59" t="s">
        <v>132</v>
      </c>
      <c r="E39" s="59" t="s">
        <v>48</v>
      </c>
      <c r="F39" s="114" t="s">
        <v>49</v>
      </c>
      <c r="G39" s="118"/>
      <c r="H39" s="116"/>
      <c r="I39" s="116"/>
      <c r="J39" s="116"/>
      <c r="K39" s="116"/>
      <c r="L39" s="58"/>
      <c r="M39" s="121"/>
      <c r="N39" s="58"/>
      <c r="O39" s="121"/>
      <c r="P39" s="11"/>
      <c r="Q39" s="11"/>
      <c r="R39" s="11"/>
      <c r="S39" s="11"/>
      <c r="T39" s="11"/>
      <c r="U39" s="12"/>
      <c r="V39" s="1"/>
      <c r="W39" s="1"/>
    </row>
    <row r="40" spans="3:23" ht="13.5">
      <c r="C40" s="59"/>
      <c r="D40" s="59" t="s">
        <v>133</v>
      </c>
      <c r="E40" s="59" t="s">
        <v>48</v>
      </c>
      <c r="F40" s="114" t="s">
        <v>50</v>
      </c>
      <c r="G40" s="118"/>
      <c r="H40" s="116"/>
      <c r="I40" s="116"/>
      <c r="J40" s="116"/>
      <c r="K40" s="116"/>
      <c r="L40" s="58"/>
      <c r="M40" s="121"/>
      <c r="N40" s="58"/>
      <c r="O40" s="121"/>
      <c r="P40" s="11"/>
      <c r="Q40" s="11"/>
      <c r="R40" s="11"/>
      <c r="S40" s="11"/>
      <c r="T40" s="11"/>
      <c r="U40" s="12"/>
      <c r="V40" s="1"/>
      <c r="W40" s="1"/>
    </row>
    <row r="41" spans="3:23" ht="13.5">
      <c r="C41" s="59"/>
      <c r="D41" s="59" t="s">
        <v>134</v>
      </c>
      <c r="E41" s="59" t="s">
        <v>48</v>
      </c>
      <c r="F41" s="114" t="s">
        <v>51</v>
      </c>
      <c r="G41" s="118"/>
      <c r="H41" s="116"/>
      <c r="I41" s="116"/>
      <c r="J41" s="116"/>
      <c r="K41" s="116"/>
      <c r="L41" s="58"/>
      <c r="M41" s="121"/>
      <c r="N41" s="58"/>
      <c r="O41" s="121"/>
      <c r="P41" s="11"/>
      <c r="Q41" s="11"/>
      <c r="R41" s="11"/>
      <c r="S41" s="11"/>
      <c r="T41" s="11"/>
      <c r="U41" s="12"/>
      <c r="V41" s="1"/>
      <c r="W41" s="1"/>
    </row>
    <row r="42" spans="3:23" ht="13.5">
      <c r="C42" s="59"/>
      <c r="D42" s="59" t="s">
        <v>135</v>
      </c>
      <c r="E42" s="59" t="s">
        <v>48</v>
      </c>
      <c r="F42" s="114" t="s">
        <v>52</v>
      </c>
      <c r="G42" s="118"/>
      <c r="H42" s="116"/>
      <c r="I42" s="116"/>
      <c r="J42" s="116"/>
      <c r="K42" s="116"/>
      <c r="L42" s="58"/>
      <c r="M42" s="121"/>
      <c r="N42" s="58"/>
      <c r="O42" s="121"/>
      <c r="P42" s="11"/>
      <c r="Q42" s="11"/>
      <c r="R42" s="11"/>
      <c r="S42" s="11"/>
      <c r="T42" s="11"/>
      <c r="U42" s="12"/>
      <c r="V42" s="1"/>
      <c r="W42" s="1"/>
    </row>
    <row r="43" spans="3:23" ht="13.5">
      <c r="C43" s="59"/>
      <c r="D43" s="59" t="s">
        <v>136</v>
      </c>
      <c r="E43" s="59" t="s">
        <v>48</v>
      </c>
      <c r="F43" s="114" t="s">
        <v>53</v>
      </c>
      <c r="G43" s="118"/>
      <c r="H43" s="116"/>
      <c r="I43" s="116"/>
      <c r="J43" s="116"/>
      <c r="K43" s="116"/>
      <c r="L43" s="58"/>
      <c r="M43" s="121"/>
      <c r="N43" s="58"/>
      <c r="O43" s="121"/>
      <c r="P43" s="11"/>
      <c r="Q43" s="11"/>
      <c r="R43" s="11"/>
      <c r="S43" s="11"/>
      <c r="T43" s="11"/>
      <c r="U43" s="12"/>
      <c r="V43" s="1"/>
      <c r="W43" s="1"/>
    </row>
    <row r="44" spans="3:23" ht="13.5">
      <c r="C44" s="59"/>
      <c r="D44" s="59" t="s">
        <v>137</v>
      </c>
      <c r="E44" s="59" t="s">
        <v>48</v>
      </c>
      <c r="F44" s="114" t="s">
        <v>54</v>
      </c>
      <c r="G44" s="118"/>
      <c r="H44" s="116"/>
      <c r="I44" s="116"/>
      <c r="J44" s="116"/>
      <c r="K44" s="116"/>
      <c r="L44" s="58"/>
      <c r="M44" s="121"/>
      <c r="N44" s="58"/>
      <c r="O44" s="121"/>
      <c r="P44" s="11"/>
      <c r="Q44" s="11"/>
      <c r="R44" s="11"/>
      <c r="S44" s="11"/>
      <c r="T44" s="11"/>
      <c r="U44" s="12"/>
      <c r="V44" s="1"/>
      <c r="W44" s="1"/>
    </row>
    <row r="45" spans="3:23" ht="13.5">
      <c r="C45" s="59"/>
      <c r="D45" s="59" t="s">
        <v>138</v>
      </c>
      <c r="E45" s="59" t="s">
        <v>48</v>
      </c>
      <c r="F45" s="114" t="s">
        <v>55</v>
      </c>
      <c r="G45" s="118"/>
      <c r="H45" s="116"/>
      <c r="I45" s="116"/>
      <c r="J45" s="116"/>
      <c r="K45" s="116"/>
      <c r="L45" s="58"/>
      <c r="M45" s="121"/>
      <c r="N45" s="58"/>
      <c r="O45" s="121"/>
      <c r="P45" s="11"/>
      <c r="Q45" s="11"/>
      <c r="R45" s="11"/>
      <c r="S45" s="11"/>
      <c r="T45" s="11"/>
      <c r="U45" s="12"/>
      <c r="V45" s="1"/>
      <c r="W45" s="1"/>
    </row>
    <row r="46" spans="3:23" ht="13.5">
      <c r="C46" s="59"/>
      <c r="D46" s="59" t="s">
        <v>139</v>
      </c>
      <c r="E46" s="59" t="s">
        <v>48</v>
      </c>
      <c r="F46" s="114" t="s">
        <v>56</v>
      </c>
      <c r="G46" s="118"/>
      <c r="H46" s="116"/>
      <c r="I46" s="116"/>
      <c r="J46" s="116"/>
      <c r="K46" s="116"/>
      <c r="L46" s="58"/>
      <c r="M46" s="121"/>
      <c r="N46" s="58"/>
      <c r="O46" s="121"/>
      <c r="P46" s="11"/>
      <c r="Q46" s="11"/>
      <c r="R46" s="11"/>
      <c r="S46" s="11"/>
      <c r="T46" s="11"/>
      <c r="U46" s="12"/>
      <c r="V46" s="1"/>
      <c r="W46" s="1"/>
    </row>
    <row r="47" spans="3:23" ht="13.5">
      <c r="C47" s="59"/>
      <c r="D47" s="59" t="s">
        <v>140</v>
      </c>
      <c r="E47" s="59" t="s">
        <v>48</v>
      </c>
      <c r="F47" s="114" t="s">
        <v>57</v>
      </c>
      <c r="G47" s="118"/>
      <c r="H47" s="116"/>
      <c r="I47" s="116"/>
      <c r="J47" s="116"/>
      <c r="K47" s="116"/>
      <c r="L47" s="58"/>
      <c r="M47" s="121"/>
      <c r="N47" s="58"/>
      <c r="O47" s="121"/>
      <c r="P47" s="11"/>
      <c r="Q47" s="11"/>
      <c r="R47" s="11"/>
      <c r="S47" s="11"/>
      <c r="T47" s="11"/>
      <c r="U47" s="12"/>
      <c r="V47" s="1"/>
      <c r="W47" s="1"/>
    </row>
    <row r="48" spans="3:23" ht="13.5">
      <c r="C48" s="59"/>
      <c r="D48" s="59" t="s">
        <v>141</v>
      </c>
      <c r="E48" s="59" t="s">
        <v>48</v>
      </c>
      <c r="F48" s="114" t="s">
        <v>58</v>
      </c>
      <c r="G48" s="118"/>
      <c r="H48" s="116"/>
      <c r="I48" s="116"/>
      <c r="J48" s="116"/>
      <c r="K48" s="116"/>
      <c r="L48" s="59"/>
      <c r="M48" s="118"/>
      <c r="N48" s="116"/>
      <c r="O48" s="118"/>
      <c r="P48" s="11"/>
      <c r="Q48" s="11"/>
      <c r="R48" s="11"/>
      <c r="S48" s="11"/>
      <c r="T48" s="11"/>
      <c r="U48" s="12"/>
      <c r="V48" s="1"/>
      <c r="W48" s="1"/>
    </row>
    <row r="49" spans="3:23" ht="13.5">
      <c r="C49" s="59"/>
      <c r="D49" s="10" t="s">
        <v>142</v>
      </c>
      <c r="E49" s="10" t="s">
        <v>48</v>
      </c>
      <c r="F49" s="1" t="s">
        <v>59</v>
      </c>
      <c r="G49" s="18"/>
      <c r="P49" s="11"/>
      <c r="Q49" s="11"/>
      <c r="R49" s="11"/>
      <c r="S49" s="11"/>
      <c r="T49" s="11"/>
      <c r="U49" s="12"/>
      <c r="V49" s="1"/>
      <c r="W49" s="1"/>
    </row>
    <row r="50" spans="3:23" ht="13.5">
      <c r="C50" s="59"/>
      <c r="D50" s="59" t="s">
        <v>143</v>
      </c>
      <c r="E50" s="59" t="s">
        <v>48</v>
      </c>
      <c r="F50" s="116" t="s">
        <v>60</v>
      </c>
      <c r="G50" s="117"/>
      <c r="H50" s="58"/>
      <c r="I50" s="58"/>
      <c r="J50" s="58"/>
      <c r="K50" s="58"/>
      <c r="L50" s="58"/>
      <c r="M50" s="121"/>
      <c r="N50" s="58"/>
      <c r="O50" s="121"/>
      <c r="P50" s="11"/>
      <c r="Q50" s="11"/>
      <c r="R50" s="11"/>
      <c r="S50" s="11"/>
      <c r="T50" s="11"/>
      <c r="U50" s="12"/>
      <c r="V50" s="1"/>
      <c r="W50" s="1"/>
    </row>
    <row r="51" spans="1:23" s="58" customFormat="1" ht="13.5">
      <c r="A51" s="35"/>
      <c r="B51" s="34"/>
      <c r="C51" s="59"/>
      <c r="D51" s="10" t="s">
        <v>144</v>
      </c>
      <c r="E51" s="10" t="s">
        <v>48</v>
      </c>
      <c r="F51" s="11" t="s">
        <v>61</v>
      </c>
      <c r="G51" s="16"/>
      <c r="H51" s="37"/>
      <c r="I51" s="37"/>
      <c r="J51" s="37"/>
      <c r="K51" s="37"/>
      <c r="L51" s="37"/>
      <c r="M51" s="120"/>
      <c r="N51" s="37"/>
      <c r="O51" s="120"/>
      <c r="P51" s="116"/>
      <c r="Q51" s="116"/>
      <c r="R51" s="116"/>
      <c r="S51" s="116"/>
      <c r="T51" s="116"/>
      <c r="U51" s="119"/>
      <c r="V51" s="114"/>
      <c r="W51" s="114"/>
    </row>
    <row r="52" spans="1:7" ht="13.5">
      <c r="A52" s="122"/>
      <c r="B52" s="69"/>
      <c r="C52" s="122"/>
      <c r="D52" s="10"/>
      <c r="E52" s="10"/>
      <c r="F52" s="1"/>
      <c r="G52" s="18"/>
    </row>
    <row r="53" spans="1:21" s="58" customFormat="1" ht="13.5">
      <c r="A53" s="35"/>
      <c r="B53" s="34"/>
      <c r="C53" s="35"/>
      <c r="D53" s="59"/>
      <c r="E53" s="59"/>
      <c r="F53" s="116"/>
      <c r="G53" s="117"/>
      <c r="M53" s="121"/>
      <c r="O53" s="121"/>
      <c r="U53" s="76"/>
    </row>
    <row r="54" spans="1:7" ht="13.5">
      <c r="A54" s="122"/>
      <c r="B54" s="69"/>
      <c r="C54" s="122"/>
      <c r="D54" s="10"/>
      <c r="E54" s="10"/>
      <c r="F54" s="11"/>
      <c r="G54" s="16"/>
    </row>
  </sheetData>
  <sheetProtection/>
  <autoFilter ref="A4:W35"/>
  <mergeCells count="17">
    <mergeCell ref="A2:A4"/>
    <mergeCell ref="B2:B4"/>
    <mergeCell ref="C3:C4"/>
    <mergeCell ref="D3:D4"/>
    <mergeCell ref="I3:I4"/>
    <mergeCell ref="J3:J4"/>
    <mergeCell ref="L3:L4"/>
    <mergeCell ref="N3:N4"/>
    <mergeCell ref="E3:E4"/>
    <mergeCell ref="F3:F4"/>
    <mergeCell ref="H3:H4"/>
    <mergeCell ref="T3:T4"/>
    <mergeCell ref="V3:V4"/>
    <mergeCell ref="P3:P4"/>
    <mergeCell ref="Q3:Q4"/>
    <mergeCell ref="R3:R4"/>
    <mergeCell ref="S3:S4"/>
  </mergeCells>
  <dataValidations count="2">
    <dataValidation type="list" allowBlank="1" showInputMessage="1" showErrorMessage="1" sqref="V5:V34">
      <formula1>$V$6:$V$6</formula1>
    </dataValidation>
    <dataValidation type="list" allowBlank="1" showInputMessage="1" showErrorMessage="1" sqref="C5:C34">
      <formula1>$C$6:$C$6</formula1>
    </dataValidation>
  </dataValidations>
  <printOptions/>
  <pageMargins left="0.5905511811023623" right="0.5118110236220472" top="0.5905511811023623" bottom="0.5905511811023623" header="0.31496062992125984" footer="0.31496062992125984"/>
  <pageSetup firstPageNumber="11" useFirstPageNumber="1" horizontalDpi="600" verticalDpi="600" orientation="landscape" paperSize="9" scale="70" r:id="rId2"/>
  <headerFooter>
    <oddFooter>&amp;C&amp;16&amp;P</oddFooter>
  </headerFooter>
  <drawing r:id="rId1"/>
</worksheet>
</file>

<file path=xl/worksheets/sheet6.xml><?xml version="1.0" encoding="utf-8"?>
<worksheet xmlns="http://schemas.openxmlformats.org/spreadsheetml/2006/main" xmlns:r="http://schemas.openxmlformats.org/officeDocument/2006/relationships">
  <dimension ref="A1:J34"/>
  <sheetViews>
    <sheetView zoomScalePageLayoutView="0" workbookViewId="0" topLeftCell="A4">
      <selection activeCell="G19" sqref="G19"/>
    </sheetView>
  </sheetViews>
  <sheetFormatPr defaultColWidth="9.140625" defaultRowHeight="15"/>
  <cols>
    <col min="1" max="1" width="3.7109375" style="58" customWidth="1"/>
    <col min="2" max="2" width="11.00390625" style="128" bestFit="1" customWidth="1"/>
    <col min="3" max="3" width="8.140625" style="58" customWidth="1"/>
    <col min="4" max="4" width="9.00390625" style="58" customWidth="1"/>
    <col min="5" max="5" width="72.421875" style="58" customWidth="1"/>
    <col min="6" max="6" width="9.00390625" style="58" customWidth="1"/>
    <col min="7" max="7" width="9.140625" style="58" customWidth="1"/>
    <col min="8" max="8" width="9.00390625" style="58" bestFit="1" customWidth="1"/>
    <col min="9" max="9" width="9.00390625" style="58" customWidth="1"/>
    <col min="10" max="10" width="54.421875" style="58" customWidth="1"/>
    <col min="11" max="16384" width="9.00390625" style="58" customWidth="1"/>
  </cols>
  <sheetData>
    <row r="1" spans="1:10" s="40" customFormat="1" ht="14.25" thickBot="1">
      <c r="A1" s="61"/>
      <c r="B1" s="124"/>
      <c r="C1" s="62"/>
      <c r="D1" s="62"/>
      <c r="E1" s="63"/>
      <c r="F1" s="62"/>
      <c r="G1" s="62"/>
      <c r="H1" s="62"/>
      <c r="I1" s="62"/>
      <c r="J1" s="63"/>
    </row>
    <row r="2" spans="1:10" s="40" customFormat="1" ht="13.5">
      <c r="A2" s="522" t="s">
        <v>72</v>
      </c>
      <c r="B2" s="525" t="s">
        <v>96</v>
      </c>
      <c r="C2" s="46" t="s">
        <v>195</v>
      </c>
      <c r="D2" s="125"/>
      <c r="E2" s="44"/>
      <c r="F2" s="47"/>
      <c r="G2" s="125"/>
      <c r="H2" s="47"/>
      <c r="I2" s="125"/>
      <c r="J2" s="45"/>
    </row>
    <row r="3" spans="1:10" s="40" customFormat="1" ht="44.25" customHeight="1">
      <c r="A3" s="523"/>
      <c r="B3" s="526"/>
      <c r="C3" s="530" t="s">
        <v>146</v>
      </c>
      <c r="D3" s="528" t="s">
        <v>196</v>
      </c>
      <c r="E3" s="529"/>
      <c r="F3" s="518" t="s">
        <v>167</v>
      </c>
      <c r="G3" s="518" t="s">
        <v>197</v>
      </c>
      <c r="H3" s="518" t="s">
        <v>168</v>
      </c>
      <c r="I3" s="520" t="s">
        <v>117</v>
      </c>
      <c r="J3" s="126"/>
    </row>
    <row r="4" spans="1:10" s="40" customFormat="1" ht="21.75" customHeight="1">
      <c r="A4" s="524"/>
      <c r="B4" s="527"/>
      <c r="C4" s="531"/>
      <c r="D4" s="127"/>
      <c r="E4" s="41" t="s">
        <v>163</v>
      </c>
      <c r="F4" s="519"/>
      <c r="G4" s="519"/>
      <c r="H4" s="519"/>
      <c r="I4" s="521"/>
      <c r="J4" s="42" t="s">
        <v>172</v>
      </c>
    </row>
    <row r="5" spans="1:10" ht="21" customHeight="1">
      <c r="A5" s="177">
        <v>1</v>
      </c>
      <c r="B5" s="20" t="s">
        <v>199</v>
      </c>
      <c r="C5" s="316" t="s">
        <v>273</v>
      </c>
      <c r="D5" s="317"/>
      <c r="E5" s="191" t="s">
        <v>520</v>
      </c>
      <c r="F5" s="318" t="s">
        <v>268</v>
      </c>
      <c r="G5" s="317"/>
      <c r="H5" s="318"/>
      <c r="I5" s="317"/>
      <c r="J5" s="319" t="s">
        <v>521</v>
      </c>
    </row>
    <row r="6" spans="1:10" ht="21" customHeight="1">
      <c r="A6" s="177">
        <v>2</v>
      </c>
      <c r="B6" s="20" t="s">
        <v>200</v>
      </c>
      <c r="C6" s="316" t="s">
        <v>273</v>
      </c>
      <c r="D6" s="317"/>
      <c r="E6" s="191"/>
      <c r="F6" s="318" t="s">
        <v>279</v>
      </c>
      <c r="G6" s="317"/>
      <c r="H6" s="318"/>
      <c r="I6" s="317"/>
      <c r="J6" s="319"/>
    </row>
    <row r="7" spans="1:10" s="25" customFormat="1" ht="21" customHeight="1">
      <c r="A7" s="177">
        <v>3</v>
      </c>
      <c r="B7" s="20" t="s">
        <v>201</v>
      </c>
      <c r="C7" s="316" t="s">
        <v>273</v>
      </c>
      <c r="D7" s="317"/>
      <c r="E7" s="191"/>
      <c r="F7" s="318" t="s">
        <v>268</v>
      </c>
      <c r="G7" s="317"/>
      <c r="H7" s="318"/>
      <c r="I7" s="317"/>
      <c r="J7" s="319"/>
    </row>
    <row r="8" spans="1:10" s="37" customFormat="1" ht="21" customHeight="1">
      <c r="A8" s="177">
        <v>4</v>
      </c>
      <c r="B8" s="20" t="s">
        <v>202</v>
      </c>
      <c r="C8" s="316" t="s">
        <v>273</v>
      </c>
      <c r="D8" s="317"/>
      <c r="E8" s="191"/>
      <c r="F8" s="318" t="s">
        <v>268</v>
      </c>
      <c r="G8" s="317"/>
      <c r="H8" s="318" t="s">
        <v>268</v>
      </c>
      <c r="I8" s="317"/>
      <c r="J8" s="319"/>
    </row>
    <row r="9" spans="1:10" ht="21" customHeight="1">
      <c r="A9" s="178">
        <v>5</v>
      </c>
      <c r="B9" s="43" t="s">
        <v>203</v>
      </c>
      <c r="C9" s="316" t="s">
        <v>273</v>
      </c>
      <c r="D9" s="317"/>
      <c r="E9" s="191"/>
      <c r="F9" s="318" t="s">
        <v>268</v>
      </c>
      <c r="G9" s="317"/>
      <c r="H9" s="318"/>
      <c r="I9" s="317"/>
      <c r="J9" s="319"/>
    </row>
    <row r="10" spans="1:10" s="37" customFormat="1" ht="21" customHeight="1">
      <c r="A10" s="177">
        <v>6</v>
      </c>
      <c r="B10" s="20" t="s">
        <v>204</v>
      </c>
      <c r="C10" s="316" t="s">
        <v>273</v>
      </c>
      <c r="D10" s="317"/>
      <c r="E10" s="191"/>
      <c r="F10" s="318" t="s">
        <v>278</v>
      </c>
      <c r="G10" s="317"/>
      <c r="H10" s="318"/>
      <c r="I10" s="317"/>
      <c r="J10" s="319"/>
    </row>
    <row r="11" spans="1:10" ht="21" customHeight="1">
      <c r="A11" s="178">
        <v>7</v>
      </c>
      <c r="B11" s="43" t="s">
        <v>205</v>
      </c>
      <c r="C11" s="316" t="s">
        <v>273</v>
      </c>
      <c r="D11" s="317"/>
      <c r="E11" s="191"/>
      <c r="F11" s="318" t="s">
        <v>268</v>
      </c>
      <c r="G11" s="317"/>
      <c r="H11" s="318"/>
      <c r="I11" s="317"/>
      <c r="J11" s="319"/>
    </row>
    <row r="12" spans="1:10" ht="21" customHeight="1">
      <c r="A12" s="177">
        <v>8</v>
      </c>
      <c r="B12" s="20" t="s">
        <v>206</v>
      </c>
      <c r="C12" s="316" t="s">
        <v>273</v>
      </c>
      <c r="D12" s="317" t="s">
        <v>268</v>
      </c>
      <c r="E12" s="191" t="s">
        <v>373</v>
      </c>
      <c r="F12" s="318"/>
      <c r="G12" s="317"/>
      <c r="H12" s="318"/>
      <c r="I12" s="317"/>
      <c r="J12" s="319"/>
    </row>
    <row r="13" spans="1:10" ht="33" customHeight="1">
      <c r="A13" s="177">
        <v>9</v>
      </c>
      <c r="B13" s="20" t="s">
        <v>207</v>
      </c>
      <c r="C13" s="316" t="s">
        <v>273</v>
      </c>
      <c r="D13" s="320" t="s">
        <v>268</v>
      </c>
      <c r="E13" s="321" t="s">
        <v>517</v>
      </c>
      <c r="F13" s="322" t="s">
        <v>268</v>
      </c>
      <c r="G13" s="320" t="s">
        <v>268</v>
      </c>
      <c r="H13" s="322" t="s">
        <v>268</v>
      </c>
      <c r="I13" s="320" t="s">
        <v>268</v>
      </c>
      <c r="J13" s="42" t="s">
        <v>518</v>
      </c>
    </row>
    <row r="14" spans="1:10" ht="21" customHeight="1">
      <c r="A14" s="177">
        <v>10</v>
      </c>
      <c r="B14" s="20" t="s">
        <v>208</v>
      </c>
      <c r="C14" s="316" t="s">
        <v>273</v>
      </c>
      <c r="D14" s="317"/>
      <c r="E14" s="191"/>
      <c r="F14" s="318" t="s">
        <v>268</v>
      </c>
      <c r="G14" s="317" t="s">
        <v>268</v>
      </c>
      <c r="H14" s="318"/>
      <c r="I14" s="317"/>
      <c r="J14" s="319"/>
    </row>
    <row r="15" spans="1:10" ht="21" customHeight="1">
      <c r="A15" s="177">
        <v>12</v>
      </c>
      <c r="B15" s="20" t="s">
        <v>210</v>
      </c>
      <c r="C15" s="316" t="s">
        <v>273</v>
      </c>
      <c r="D15" s="317"/>
      <c r="E15" s="191"/>
      <c r="F15" s="318" t="s">
        <v>268</v>
      </c>
      <c r="G15" s="317"/>
      <c r="H15" s="318"/>
      <c r="I15" s="317"/>
      <c r="J15" s="319"/>
    </row>
    <row r="16" spans="1:10" ht="21" customHeight="1">
      <c r="A16" s="177">
        <v>13</v>
      </c>
      <c r="B16" s="20" t="s">
        <v>211</v>
      </c>
      <c r="C16" s="316" t="s">
        <v>273</v>
      </c>
      <c r="D16" s="317"/>
      <c r="E16" s="191"/>
      <c r="F16" s="318"/>
      <c r="G16" s="317" t="s">
        <v>268</v>
      </c>
      <c r="H16" s="318" t="s">
        <v>268</v>
      </c>
      <c r="I16" s="317"/>
      <c r="J16" s="319"/>
    </row>
    <row r="17" spans="1:10" ht="21" customHeight="1">
      <c r="A17" s="177">
        <v>15</v>
      </c>
      <c r="B17" s="20" t="s">
        <v>254</v>
      </c>
      <c r="C17" s="316" t="s">
        <v>273</v>
      </c>
      <c r="D17" s="317"/>
      <c r="E17" s="191"/>
      <c r="F17" s="318" t="s">
        <v>268</v>
      </c>
      <c r="G17" s="317"/>
      <c r="H17" s="318"/>
      <c r="I17" s="317"/>
      <c r="J17" s="319"/>
    </row>
    <row r="18" spans="1:10" ht="21" customHeight="1">
      <c r="A18" s="177">
        <v>19</v>
      </c>
      <c r="B18" s="20" t="s">
        <v>253</v>
      </c>
      <c r="C18" s="316" t="s">
        <v>273</v>
      </c>
      <c r="D18" s="320"/>
      <c r="E18" s="324"/>
      <c r="F18" s="322" t="s">
        <v>268</v>
      </c>
      <c r="G18" s="320"/>
      <c r="H18" s="322"/>
      <c r="I18" s="320"/>
      <c r="J18" s="42"/>
    </row>
    <row r="19" spans="1:10" ht="21" customHeight="1">
      <c r="A19" s="177">
        <v>22</v>
      </c>
      <c r="B19" s="20" t="s">
        <v>218</v>
      </c>
      <c r="C19" s="316" t="s">
        <v>273</v>
      </c>
      <c r="D19" s="317"/>
      <c r="E19" s="191"/>
      <c r="F19" s="318"/>
      <c r="G19" s="317"/>
      <c r="H19" s="318"/>
      <c r="I19" s="317" t="s">
        <v>268</v>
      </c>
      <c r="J19" s="319" t="s">
        <v>464</v>
      </c>
    </row>
    <row r="20" spans="1:10" ht="21" customHeight="1">
      <c r="A20" s="177">
        <v>23</v>
      </c>
      <c r="B20" s="20" t="s">
        <v>219</v>
      </c>
      <c r="C20" s="316" t="s">
        <v>273</v>
      </c>
      <c r="D20" s="317"/>
      <c r="E20" s="191"/>
      <c r="F20" s="318"/>
      <c r="G20" s="317"/>
      <c r="H20" s="318"/>
      <c r="I20" s="317" t="s">
        <v>268</v>
      </c>
      <c r="J20" s="319" t="s">
        <v>338</v>
      </c>
    </row>
    <row r="21" spans="1:10" ht="21" customHeight="1">
      <c r="A21" s="177">
        <v>25</v>
      </c>
      <c r="B21" s="20" t="s">
        <v>221</v>
      </c>
      <c r="C21" s="316" t="s">
        <v>273</v>
      </c>
      <c r="D21" s="317"/>
      <c r="E21" s="191"/>
      <c r="F21" s="318" t="s">
        <v>268</v>
      </c>
      <c r="G21" s="317"/>
      <c r="H21" s="318"/>
      <c r="I21" s="317"/>
      <c r="J21" s="319"/>
    </row>
    <row r="22" spans="1:10" ht="21" customHeight="1">
      <c r="A22" s="177">
        <v>27</v>
      </c>
      <c r="B22" s="20" t="s">
        <v>223</v>
      </c>
      <c r="C22" s="316" t="s">
        <v>273</v>
      </c>
      <c r="D22" s="317"/>
      <c r="E22" s="191" t="s">
        <v>403</v>
      </c>
      <c r="F22" s="318"/>
      <c r="G22" s="317" t="s">
        <v>268</v>
      </c>
      <c r="H22" s="318"/>
      <c r="I22" s="317"/>
      <c r="J22" s="319"/>
    </row>
    <row r="23" spans="1:10" ht="21" customHeight="1">
      <c r="A23" s="177">
        <v>29</v>
      </c>
      <c r="B23" s="20" t="s">
        <v>225</v>
      </c>
      <c r="C23" s="316" t="s">
        <v>273</v>
      </c>
      <c r="D23" s="320" t="s">
        <v>268</v>
      </c>
      <c r="E23" s="321" t="s">
        <v>280</v>
      </c>
      <c r="F23" s="322"/>
      <c r="G23" s="320"/>
      <c r="H23" s="322"/>
      <c r="I23" s="320"/>
      <c r="J23" s="42"/>
    </row>
    <row r="24" spans="1:10" ht="21" customHeight="1">
      <c r="A24" s="177">
        <v>33</v>
      </c>
      <c r="B24" s="20" t="s">
        <v>229</v>
      </c>
      <c r="C24" s="316" t="s">
        <v>273</v>
      </c>
      <c r="D24" s="317"/>
      <c r="E24" s="191"/>
      <c r="F24" s="318"/>
      <c r="G24" s="317"/>
      <c r="H24" s="318" t="s">
        <v>268</v>
      </c>
      <c r="I24" s="317" t="s">
        <v>268</v>
      </c>
      <c r="J24" s="319" t="s">
        <v>525</v>
      </c>
    </row>
    <row r="25" spans="1:10" ht="21" customHeight="1">
      <c r="A25" s="177">
        <v>34</v>
      </c>
      <c r="B25" s="20" t="s">
        <v>230</v>
      </c>
      <c r="C25" s="316" t="s">
        <v>273</v>
      </c>
      <c r="D25" s="317"/>
      <c r="E25" s="323" t="s">
        <v>537</v>
      </c>
      <c r="F25" s="318"/>
      <c r="G25" s="317"/>
      <c r="H25" s="318" t="s">
        <v>268</v>
      </c>
      <c r="I25" s="317"/>
      <c r="J25" s="319"/>
    </row>
    <row r="26" spans="1:10" ht="21" customHeight="1">
      <c r="A26" s="177">
        <v>35</v>
      </c>
      <c r="B26" s="20" t="s">
        <v>231</v>
      </c>
      <c r="C26" s="316" t="s">
        <v>273</v>
      </c>
      <c r="D26" s="317"/>
      <c r="E26" s="191"/>
      <c r="F26" s="318" t="s">
        <v>268</v>
      </c>
      <c r="G26" s="317"/>
      <c r="H26" s="318"/>
      <c r="I26" s="317"/>
      <c r="J26" s="319"/>
    </row>
    <row r="27" spans="1:10" ht="21" customHeight="1">
      <c r="A27" s="177">
        <v>36</v>
      </c>
      <c r="B27" s="20" t="s">
        <v>232</v>
      </c>
      <c r="C27" s="316" t="s">
        <v>273</v>
      </c>
      <c r="D27" s="317" t="s">
        <v>268</v>
      </c>
      <c r="E27" s="191" t="s">
        <v>508</v>
      </c>
      <c r="F27" s="318"/>
      <c r="G27" s="317"/>
      <c r="H27" s="318" t="s">
        <v>268</v>
      </c>
      <c r="I27" s="317"/>
      <c r="J27" s="319"/>
    </row>
    <row r="28" spans="1:10" ht="21" customHeight="1">
      <c r="A28" s="177">
        <v>43</v>
      </c>
      <c r="B28" s="20" t="s">
        <v>239</v>
      </c>
      <c r="C28" s="316" t="s">
        <v>273</v>
      </c>
      <c r="D28" s="317"/>
      <c r="E28" s="191"/>
      <c r="F28" s="318" t="s">
        <v>268</v>
      </c>
      <c r="G28" s="317"/>
      <c r="H28" s="318" t="s">
        <v>268</v>
      </c>
      <c r="I28" s="317"/>
      <c r="J28" s="319"/>
    </row>
    <row r="29" spans="1:10" ht="21" customHeight="1">
      <c r="A29" s="177">
        <v>44</v>
      </c>
      <c r="B29" s="20" t="s">
        <v>240</v>
      </c>
      <c r="C29" s="316" t="s">
        <v>273</v>
      </c>
      <c r="D29" s="317"/>
      <c r="E29" s="191"/>
      <c r="F29" s="318"/>
      <c r="G29" s="317" t="s">
        <v>268</v>
      </c>
      <c r="H29" s="318"/>
      <c r="I29" s="317"/>
      <c r="J29" s="319"/>
    </row>
    <row r="30" spans="1:10" ht="21" customHeight="1">
      <c r="A30" s="177">
        <v>45</v>
      </c>
      <c r="B30" s="20" t="s">
        <v>241</v>
      </c>
      <c r="C30" s="316" t="s">
        <v>273</v>
      </c>
      <c r="D30" s="317"/>
      <c r="E30" s="191"/>
      <c r="F30" s="318"/>
      <c r="G30" s="317" t="s">
        <v>268</v>
      </c>
      <c r="H30" s="318"/>
      <c r="I30" s="317"/>
      <c r="J30" s="319"/>
    </row>
    <row r="31" spans="1:10" ht="21" customHeight="1">
      <c r="A31" s="177">
        <v>46</v>
      </c>
      <c r="B31" s="20" t="s">
        <v>242</v>
      </c>
      <c r="C31" s="316" t="s">
        <v>273</v>
      </c>
      <c r="D31" s="317" t="s">
        <v>268</v>
      </c>
      <c r="E31" s="191" t="s">
        <v>289</v>
      </c>
      <c r="F31" s="318"/>
      <c r="G31" s="317"/>
      <c r="H31" s="318" t="s">
        <v>268</v>
      </c>
      <c r="I31" s="317"/>
      <c r="J31" s="319"/>
    </row>
    <row r="32" spans="1:10" ht="21" customHeight="1">
      <c r="A32" s="177">
        <v>48</v>
      </c>
      <c r="B32" s="20" t="s">
        <v>244</v>
      </c>
      <c r="C32" s="316" t="s">
        <v>273</v>
      </c>
      <c r="D32" s="317" t="s">
        <v>268</v>
      </c>
      <c r="E32" s="323" t="s">
        <v>361</v>
      </c>
      <c r="F32" s="318"/>
      <c r="G32" s="317"/>
      <c r="H32" s="318"/>
      <c r="I32" s="317"/>
      <c r="J32" s="319"/>
    </row>
    <row r="33" spans="1:10" ht="21" customHeight="1" thickBot="1">
      <c r="A33" s="179">
        <v>58</v>
      </c>
      <c r="B33" s="180" t="s">
        <v>247</v>
      </c>
      <c r="C33" s="325" t="s">
        <v>273</v>
      </c>
      <c r="D33" s="326"/>
      <c r="E33" s="327"/>
      <c r="F33" s="328"/>
      <c r="G33" s="326"/>
      <c r="H33" s="328" t="s">
        <v>268</v>
      </c>
      <c r="I33" s="326"/>
      <c r="J33" s="329"/>
    </row>
    <row r="34" spans="2:10" ht="21" customHeight="1" thickBot="1">
      <c r="B34" s="175" t="s">
        <v>249</v>
      </c>
      <c r="C34" s="38">
        <f>COUNTIF(C4:C33,"あり")</f>
        <v>29</v>
      </c>
      <c r="D34" s="39">
        <f>COUNTIF(D4:D33,"○")</f>
        <v>6</v>
      </c>
      <c r="E34" s="327"/>
      <c r="F34" s="39">
        <f>COUNTIF(F4:F33,"○")</f>
        <v>15</v>
      </c>
      <c r="G34" s="39">
        <f>COUNTIF(G4:G33,"○")</f>
        <v>6</v>
      </c>
      <c r="H34" s="39">
        <f>COUNTIF(H4:H33,"○")</f>
        <v>9</v>
      </c>
      <c r="I34" s="39">
        <f>COUNTIF(I4:I33,"○")</f>
        <v>4</v>
      </c>
      <c r="J34" s="327"/>
    </row>
  </sheetData>
  <sheetProtection/>
  <autoFilter ref="A4:J33"/>
  <mergeCells count="8">
    <mergeCell ref="G3:G4"/>
    <mergeCell ref="H3:H4"/>
    <mergeCell ref="I3:I4"/>
    <mergeCell ref="A2:A4"/>
    <mergeCell ref="B2:B4"/>
    <mergeCell ref="D3:E3"/>
    <mergeCell ref="C3:C4"/>
    <mergeCell ref="F3:F4"/>
  </mergeCells>
  <dataValidations count="1">
    <dataValidation type="list" allowBlank="1" showInputMessage="1" showErrorMessage="1" sqref="C5:C33">
      <formula1>$C$7:$C$8</formula1>
    </dataValidation>
  </dataValidations>
  <printOptions/>
  <pageMargins left="0.7086614173228347" right="0.31496062992125984" top="0.5905511811023623" bottom="0.5905511811023623" header="0.31496062992125984" footer="0.31496062992125984"/>
  <pageSetup firstPageNumber="12" useFirstPageNumber="1" horizontalDpi="600" verticalDpi="600" orientation="landscape" paperSize="9" scale="70" r:id="rId1"/>
  <headerFooter>
    <oddFooter>&amp;C&amp;16&amp;P</oddFooter>
  </headerFooter>
</worksheet>
</file>

<file path=xl/worksheets/sheet7.xml><?xml version="1.0" encoding="utf-8"?>
<worksheet xmlns="http://schemas.openxmlformats.org/spreadsheetml/2006/main" xmlns:r="http://schemas.openxmlformats.org/officeDocument/2006/relationships">
  <dimension ref="A1:AK18"/>
  <sheetViews>
    <sheetView view="pageBreakPreview" zoomScale="60" zoomScalePageLayoutView="0" workbookViewId="0" topLeftCell="A1">
      <selection activeCell="G19" sqref="G19"/>
    </sheetView>
  </sheetViews>
  <sheetFormatPr defaultColWidth="9.140625" defaultRowHeight="15"/>
  <cols>
    <col min="1" max="1" width="4.421875" style="37" customWidth="1"/>
    <col min="2" max="2" width="11.57421875" style="34" bestFit="1" customWidth="1"/>
    <col min="3" max="3" width="9.00390625" style="37" customWidth="1"/>
    <col min="4" max="4" width="22.421875" style="37" customWidth="1"/>
    <col min="5" max="5" width="16.140625" style="37" customWidth="1"/>
    <col min="6" max="6" width="5.28125" style="37" bestFit="1" customWidth="1"/>
    <col min="7" max="14" width="9.00390625" style="37" customWidth="1"/>
    <col min="15" max="15" width="28.140625" style="37" customWidth="1"/>
    <col min="16" max="18" width="9.00390625" style="37" customWidth="1"/>
    <col min="19" max="19" width="18.140625" style="37" customWidth="1"/>
    <col min="20" max="20" width="9.00390625" style="37" customWidth="1"/>
    <col min="21" max="24" width="5.421875" style="37" customWidth="1"/>
    <col min="25" max="25" width="15.57421875" style="37" customWidth="1"/>
    <col min="26" max="29" width="5.421875" style="37" customWidth="1"/>
    <col min="30" max="30" width="15.57421875" style="37" customWidth="1"/>
    <col min="31" max="34" width="5.421875" style="37" customWidth="1"/>
    <col min="35" max="35" width="15.57421875" style="37" customWidth="1"/>
    <col min="36" max="36" width="9.00390625" style="37" customWidth="1"/>
    <col min="37" max="37" width="17.57421875" style="37" customWidth="1"/>
    <col min="38" max="16384" width="9.00390625" style="37" customWidth="1"/>
  </cols>
  <sheetData>
    <row r="1" spans="1:37" s="40" customFormat="1" ht="14.25" thickBot="1">
      <c r="A1" s="61"/>
      <c r="B1" s="61"/>
      <c r="C1" s="62"/>
      <c r="D1" s="62"/>
      <c r="E1" s="63"/>
      <c r="F1" s="62"/>
      <c r="G1" s="62"/>
      <c r="H1" s="62"/>
      <c r="I1" s="62"/>
      <c r="J1" s="62"/>
      <c r="K1" s="62"/>
      <c r="L1" s="62"/>
      <c r="M1" s="62"/>
      <c r="N1" s="62"/>
      <c r="O1" s="63"/>
      <c r="P1" s="62"/>
      <c r="Q1" s="62"/>
      <c r="R1" s="62"/>
      <c r="S1" s="63"/>
      <c r="T1" s="62"/>
      <c r="U1" s="62"/>
      <c r="V1" s="62"/>
      <c r="W1" s="62"/>
      <c r="X1" s="62"/>
      <c r="Y1" s="62"/>
      <c r="Z1" s="62"/>
      <c r="AA1" s="62"/>
      <c r="AB1" s="62"/>
      <c r="AC1" s="62"/>
      <c r="AD1" s="62"/>
      <c r="AE1" s="62"/>
      <c r="AF1" s="62"/>
      <c r="AG1" s="62"/>
      <c r="AH1" s="62"/>
      <c r="AI1" s="62"/>
      <c r="AJ1" s="62"/>
      <c r="AK1" s="62"/>
    </row>
    <row r="2" spans="1:37" s="40" customFormat="1" ht="14.25" thickBot="1">
      <c r="A2" s="522" t="s">
        <v>72</v>
      </c>
      <c r="B2" s="533" t="s">
        <v>96</v>
      </c>
      <c r="C2" s="64" t="s">
        <v>93</v>
      </c>
      <c r="D2" s="65"/>
      <c r="E2" s="67"/>
      <c r="F2" s="66"/>
      <c r="G2" s="65"/>
      <c r="H2" s="66"/>
      <c r="I2" s="65"/>
      <c r="J2" s="65"/>
      <c r="K2" s="66"/>
      <c r="L2" s="65"/>
      <c r="M2" s="66"/>
      <c r="N2" s="65"/>
      <c r="O2" s="67"/>
      <c r="P2" s="65"/>
      <c r="Q2" s="65"/>
      <c r="R2" s="66"/>
      <c r="S2" s="67"/>
      <c r="T2" s="65"/>
      <c r="U2" s="65"/>
      <c r="V2" s="66"/>
      <c r="W2" s="65"/>
      <c r="X2" s="65"/>
      <c r="Y2" s="66"/>
      <c r="Z2" s="65"/>
      <c r="AA2" s="66"/>
      <c r="AB2" s="65"/>
      <c r="AC2" s="65"/>
      <c r="AD2" s="66"/>
      <c r="AE2" s="65"/>
      <c r="AF2" s="66"/>
      <c r="AG2" s="65"/>
      <c r="AH2" s="65"/>
      <c r="AI2" s="66"/>
      <c r="AJ2" s="65"/>
      <c r="AK2" s="68"/>
    </row>
    <row r="3" spans="1:37" s="40" customFormat="1" ht="13.5">
      <c r="A3" s="523"/>
      <c r="B3" s="534"/>
      <c r="C3" s="540" t="s">
        <v>169</v>
      </c>
      <c r="D3" s="543" t="s">
        <v>121</v>
      </c>
      <c r="E3" s="543" t="s">
        <v>122</v>
      </c>
      <c r="F3" s="546" t="s">
        <v>175</v>
      </c>
      <c r="G3" s="559" t="s">
        <v>62</v>
      </c>
      <c r="H3" s="560"/>
      <c r="I3" s="560"/>
      <c r="J3" s="560"/>
      <c r="K3" s="560"/>
      <c r="L3" s="560"/>
      <c r="M3" s="560"/>
      <c r="N3" s="560"/>
      <c r="O3" s="561"/>
      <c r="P3" s="556" t="s">
        <v>63</v>
      </c>
      <c r="Q3" s="557"/>
      <c r="R3" s="557"/>
      <c r="S3" s="557"/>
      <c r="T3" s="558"/>
      <c r="U3" s="556" t="s">
        <v>198</v>
      </c>
      <c r="V3" s="557"/>
      <c r="W3" s="557"/>
      <c r="X3" s="557"/>
      <c r="Y3" s="557"/>
      <c r="Z3" s="557"/>
      <c r="AA3" s="557"/>
      <c r="AB3" s="557"/>
      <c r="AC3" s="557"/>
      <c r="AD3" s="557"/>
      <c r="AE3" s="557"/>
      <c r="AF3" s="557"/>
      <c r="AG3" s="557"/>
      <c r="AH3" s="557"/>
      <c r="AI3" s="557"/>
      <c r="AJ3" s="557"/>
      <c r="AK3" s="558"/>
    </row>
    <row r="4" spans="1:37" s="58" customFormat="1" ht="36" customHeight="1">
      <c r="A4" s="523"/>
      <c r="B4" s="534"/>
      <c r="C4" s="541"/>
      <c r="D4" s="544"/>
      <c r="E4" s="544"/>
      <c r="F4" s="547"/>
      <c r="G4" s="536" t="s">
        <v>176</v>
      </c>
      <c r="H4" s="538" t="s">
        <v>171</v>
      </c>
      <c r="I4" s="538" t="s">
        <v>177</v>
      </c>
      <c r="J4" s="538" t="s">
        <v>178</v>
      </c>
      <c r="K4" s="538" t="s">
        <v>179</v>
      </c>
      <c r="L4" s="538" t="s">
        <v>180</v>
      </c>
      <c r="M4" s="538" t="s">
        <v>170</v>
      </c>
      <c r="N4" s="552" t="s">
        <v>181</v>
      </c>
      <c r="O4" s="48"/>
      <c r="P4" s="549" t="s">
        <v>64</v>
      </c>
      <c r="Q4" s="551" t="s">
        <v>173</v>
      </c>
      <c r="R4" s="568" t="s">
        <v>65</v>
      </c>
      <c r="S4" s="569"/>
      <c r="T4" s="566" t="s">
        <v>66</v>
      </c>
      <c r="U4" s="562" t="s">
        <v>123</v>
      </c>
      <c r="V4" s="563"/>
      <c r="W4" s="563"/>
      <c r="X4" s="563"/>
      <c r="Y4" s="564"/>
      <c r="Z4" s="565" t="s">
        <v>124</v>
      </c>
      <c r="AA4" s="563"/>
      <c r="AB4" s="563"/>
      <c r="AC4" s="563"/>
      <c r="AD4" s="564"/>
      <c r="AE4" s="565" t="s">
        <v>125</v>
      </c>
      <c r="AF4" s="563"/>
      <c r="AG4" s="563"/>
      <c r="AH4" s="563"/>
      <c r="AI4" s="564"/>
      <c r="AJ4" s="554" t="s">
        <v>117</v>
      </c>
      <c r="AK4" s="129"/>
    </row>
    <row r="5" spans="1:37" s="58" customFormat="1" ht="57.75" customHeight="1">
      <c r="A5" s="532"/>
      <c r="B5" s="535"/>
      <c r="C5" s="542"/>
      <c r="D5" s="545"/>
      <c r="E5" s="545"/>
      <c r="F5" s="548"/>
      <c r="G5" s="537"/>
      <c r="H5" s="539"/>
      <c r="I5" s="539"/>
      <c r="J5" s="539"/>
      <c r="K5" s="539"/>
      <c r="L5" s="539"/>
      <c r="M5" s="539"/>
      <c r="N5" s="553"/>
      <c r="O5" s="50" t="s">
        <v>174</v>
      </c>
      <c r="P5" s="550"/>
      <c r="Q5" s="539"/>
      <c r="R5" s="49"/>
      <c r="S5" s="26" t="s">
        <v>126</v>
      </c>
      <c r="T5" s="567"/>
      <c r="U5" s="51" t="s">
        <v>147</v>
      </c>
      <c r="V5" s="52" t="s">
        <v>127</v>
      </c>
      <c r="W5" s="53" t="s">
        <v>148</v>
      </c>
      <c r="X5" s="54" t="s">
        <v>117</v>
      </c>
      <c r="Y5" s="52" t="s">
        <v>120</v>
      </c>
      <c r="Z5" s="54" t="s">
        <v>147</v>
      </c>
      <c r="AA5" s="52" t="s">
        <v>127</v>
      </c>
      <c r="AB5" s="53" t="s">
        <v>148</v>
      </c>
      <c r="AC5" s="54" t="s">
        <v>117</v>
      </c>
      <c r="AD5" s="52" t="s">
        <v>120</v>
      </c>
      <c r="AE5" s="54" t="s">
        <v>147</v>
      </c>
      <c r="AF5" s="52" t="s">
        <v>127</v>
      </c>
      <c r="AG5" s="53" t="s">
        <v>148</v>
      </c>
      <c r="AH5" s="54" t="s">
        <v>117</v>
      </c>
      <c r="AI5" s="52" t="s">
        <v>120</v>
      </c>
      <c r="AJ5" s="555"/>
      <c r="AK5" s="55" t="s">
        <v>120</v>
      </c>
    </row>
    <row r="6" spans="1:37" s="34" customFormat="1" ht="13.5">
      <c r="A6" s="177">
        <v>4</v>
      </c>
      <c r="B6" s="20" t="s">
        <v>202</v>
      </c>
      <c r="C6" s="330" t="s">
        <v>258</v>
      </c>
      <c r="D6" s="220" t="s">
        <v>455</v>
      </c>
      <c r="E6" s="331" t="s">
        <v>456</v>
      </c>
      <c r="F6" s="271">
        <v>22</v>
      </c>
      <c r="G6" s="332"/>
      <c r="H6" s="220" t="s">
        <v>268</v>
      </c>
      <c r="I6" s="220" t="s">
        <v>268</v>
      </c>
      <c r="J6" s="220"/>
      <c r="K6" s="220"/>
      <c r="L6" s="220"/>
      <c r="M6" s="220"/>
      <c r="N6" s="333"/>
      <c r="O6" s="222"/>
      <c r="P6" s="334"/>
      <c r="Q6" s="335" t="s">
        <v>268</v>
      </c>
      <c r="R6" s="335"/>
      <c r="S6" s="247"/>
      <c r="T6" s="271"/>
      <c r="U6" s="334"/>
      <c r="V6" s="220"/>
      <c r="W6" s="335"/>
      <c r="X6" s="220"/>
      <c r="Y6" s="336"/>
      <c r="Z6" s="335"/>
      <c r="AA6" s="220"/>
      <c r="AB6" s="335"/>
      <c r="AC6" s="220"/>
      <c r="AD6" s="336"/>
      <c r="AE6" s="335" t="s">
        <v>268</v>
      </c>
      <c r="AF6" s="220"/>
      <c r="AG6" s="335"/>
      <c r="AH6" s="220"/>
      <c r="AI6" s="336"/>
      <c r="AJ6" s="335"/>
      <c r="AK6" s="271"/>
    </row>
    <row r="7" spans="1:37" ht="27">
      <c r="A7" s="177">
        <v>12</v>
      </c>
      <c r="B7" s="20" t="s">
        <v>210</v>
      </c>
      <c r="C7" s="330" t="s">
        <v>258</v>
      </c>
      <c r="D7" s="220" t="s">
        <v>560</v>
      </c>
      <c r="E7" s="331" t="s">
        <v>556</v>
      </c>
      <c r="F7" s="271" t="s">
        <v>380</v>
      </c>
      <c r="G7" s="332"/>
      <c r="H7" s="220" t="s">
        <v>268</v>
      </c>
      <c r="I7" s="220"/>
      <c r="J7" s="220"/>
      <c r="K7" s="220"/>
      <c r="L7" s="220"/>
      <c r="M7" s="220"/>
      <c r="N7" s="333"/>
      <c r="O7" s="222"/>
      <c r="P7" s="334"/>
      <c r="Q7" s="335"/>
      <c r="R7" s="335" t="s">
        <v>268</v>
      </c>
      <c r="S7" s="247" t="s">
        <v>557</v>
      </c>
      <c r="T7" s="271"/>
      <c r="U7" s="334"/>
      <c r="V7" s="220"/>
      <c r="W7" s="335"/>
      <c r="X7" s="220"/>
      <c r="Y7" s="336"/>
      <c r="Z7" s="335"/>
      <c r="AA7" s="220"/>
      <c r="AB7" s="335"/>
      <c r="AC7" s="220"/>
      <c r="AD7" s="336"/>
      <c r="AE7" s="335"/>
      <c r="AF7" s="220" t="s">
        <v>268</v>
      </c>
      <c r="AG7" s="335" t="s">
        <v>268</v>
      </c>
      <c r="AH7" s="220"/>
      <c r="AI7" s="336"/>
      <c r="AJ7" s="335"/>
      <c r="AK7" s="271"/>
    </row>
    <row r="8" spans="1:37" s="58" customFormat="1" ht="45.75" customHeight="1">
      <c r="A8" s="178">
        <v>13</v>
      </c>
      <c r="B8" s="43" t="s">
        <v>211</v>
      </c>
      <c r="C8" s="330" t="s">
        <v>258</v>
      </c>
      <c r="D8" s="220" t="s">
        <v>378</v>
      </c>
      <c r="E8" s="331" t="s">
        <v>379</v>
      </c>
      <c r="F8" s="271" t="s">
        <v>380</v>
      </c>
      <c r="G8" s="332"/>
      <c r="H8" s="220" t="s">
        <v>268</v>
      </c>
      <c r="I8" s="220" t="s">
        <v>268</v>
      </c>
      <c r="J8" s="220"/>
      <c r="K8" s="220"/>
      <c r="L8" s="220"/>
      <c r="M8" s="220"/>
      <c r="N8" s="333" t="s">
        <v>268</v>
      </c>
      <c r="O8" s="222" t="s">
        <v>381</v>
      </c>
      <c r="P8" s="334"/>
      <c r="Q8" s="335" t="s">
        <v>268</v>
      </c>
      <c r="R8" s="335"/>
      <c r="S8" s="247"/>
      <c r="T8" s="271"/>
      <c r="U8" s="334"/>
      <c r="V8" s="220"/>
      <c r="W8" s="335"/>
      <c r="X8" s="220"/>
      <c r="Y8" s="336"/>
      <c r="Z8" s="335"/>
      <c r="AA8" s="220"/>
      <c r="AB8" s="335"/>
      <c r="AC8" s="220"/>
      <c r="AD8" s="336"/>
      <c r="AE8" s="335"/>
      <c r="AF8" s="220" t="s">
        <v>268</v>
      </c>
      <c r="AG8" s="335"/>
      <c r="AH8" s="220"/>
      <c r="AI8" s="336"/>
      <c r="AJ8" s="335"/>
      <c r="AK8" s="271"/>
    </row>
    <row r="9" spans="1:37" s="58" customFormat="1" ht="67.5" customHeight="1">
      <c r="A9" s="177">
        <v>14</v>
      </c>
      <c r="B9" s="20" t="s">
        <v>212</v>
      </c>
      <c r="C9" s="330" t="s">
        <v>258</v>
      </c>
      <c r="D9" s="404" t="s">
        <v>489</v>
      </c>
      <c r="E9" s="350" t="s">
        <v>326</v>
      </c>
      <c r="F9" s="271" t="s">
        <v>490</v>
      </c>
      <c r="G9" s="332"/>
      <c r="H9" s="220" t="s">
        <v>268</v>
      </c>
      <c r="I9" s="220"/>
      <c r="J9" s="220"/>
      <c r="K9" s="220"/>
      <c r="L9" s="220"/>
      <c r="M9" s="220"/>
      <c r="N9" s="333"/>
      <c r="O9" s="222"/>
      <c r="P9" s="334"/>
      <c r="Q9" s="335"/>
      <c r="R9" s="335"/>
      <c r="S9" s="247"/>
      <c r="T9" s="271" t="s">
        <v>268</v>
      </c>
      <c r="U9" s="334"/>
      <c r="V9" s="220"/>
      <c r="W9" s="335"/>
      <c r="X9" s="220"/>
      <c r="Y9" s="336"/>
      <c r="Z9" s="335"/>
      <c r="AA9" s="220"/>
      <c r="AB9" s="335"/>
      <c r="AC9" s="220"/>
      <c r="AD9" s="336"/>
      <c r="AE9" s="335"/>
      <c r="AF9" s="220"/>
      <c r="AG9" s="335"/>
      <c r="AH9" s="220"/>
      <c r="AI9" s="336"/>
      <c r="AJ9" s="335"/>
      <c r="AK9" s="271"/>
    </row>
    <row r="10" spans="1:37" s="58" customFormat="1" ht="60" customHeight="1">
      <c r="A10" s="178">
        <v>16</v>
      </c>
      <c r="B10" s="43" t="s">
        <v>213</v>
      </c>
      <c r="C10" s="330" t="s">
        <v>258</v>
      </c>
      <c r="D10" s="220" t="s">
        <v>478</v>
      </c>
      <c r="E10" s="350" t="s">
        <v>479</v>
      </c>
      <c r="F10" s="271" t="s">
        <v>480</v>
      </c>
      <c r="G10" s="332"/>
      <c r="H10" s="220" t="s">
        <v>268</v>
      </c>
      <c r="I10" s="220"/>
      <c r="J10" s="220"/>
      <c r="K10" s="220"/>
      <c r="L10" s="220"/>
      <c r="M10" s="220" t="s">
        <v>268</v>
      </c>
      <c r="N10" s="333"/>
      <c r="O10" s="222"/>
      <c r="P10" s="334"/>
      <c r="Q10" s="335"/>
      <c r="R10" s="335" t="s">
        <v>268</v>
      </c>
      <c r="S10" s="247" t="s">
        <v>481</v>
      </c>
      <c r="T10" s="271"/>
      <c r="U10" s="334"/>
      <c r="V10" s="220"/>
      <c r="W10" s="335"/>
      <c r="X10" s="220"/>
      <c r="Y10" s="336"/>
      <c r="Z10" s="335"/>
      <c r="AA10" s="220"/>
      <c r="AB10" s="335"/>
      <c r="AC10" s="220"/>
      <c r="AD10" s="336"/>
      <c r="AE10" s="335"/>
      <c r="AF10" s="220"/>
      <c r="AG10" s="335"/>
      <c r="AH10" s="220"/>
      <c r="AI10" s="336"/>
      <c r="AJ10" s="335" t="s">
        <v>268</v>
      </c>
      <c r="AK10" s="271" t="s">
        <v>482</v>
      </c>
    </row>
    <row r="11" spans="1:37" ht="45.75" customHeight="1">
      <c r="A11" s="177">
        <v>17</v>
      </c>
      <c r="B11" s="20" t="s">
        <v>214</v>
      </c>
      <c r="C11" s="330" t="s">
        <v>258</v>
      </c>
      <c r="D11" s="202" t="s">
        <v>325</v>
      </c>
      <c r="E11" s="337" t="s">
        <v>326</v>
      </c>
      <c r="F11" s="338" t="s">
        <v>327</v>
      </c>
      <c r="G11" s="330"/>
      <c r="H11" s="202"/>
      <c r="I11" s="202"/>
      <c r="J11" s="202"/>
      <c r="K11" s="202"/>
      <c r="L11" s="202"/>
      <c r="M11" s="202"/>
      <c r="N11" s="339" t="s">
        <v>268</v>
      </c>
      <c r="O11" s="352" t="s">
        <v>328</v>
      </c>
      <c r="P11" s="334"/>
      <c r="Q11" s="335"/>
      <c r="R11" s="335"/>
      <c r="S11" s="247"/>
      <c r="T11" s="271"/>
      <c r="U11" s="334"/>
      <c r="V11" s="220"/>
      <c r="W11" s="335"/>
      <c r="X11" s="220"/>
      <c r="Y11" s="336"/>
      <c r="Z11" s="335"/>
      <c r="AA11" s="220"/>
      <c r="AB11" s="335"/>
      <c r="AC11" s="220"/>
      <c r="AD11" s="336"/>
      <c r="AE11" s="335"/>
      <c r="AF11" s="220"/>
      <c r="AG11" s="335"/>
      <c r="AH11" s="220"/>
      <c r="AI11" s="336"/>
      <c r="AJ11" s="335"/>
      <c r="AK11" s="271"/>
    </row>
    <row r="12" spans="1:37" ht="41.25" customHeight="1">
      <c r="A12" s="177">
        <v>21</v>
      </c>
      <c r="B12" s="20" t="s">
        <v>217</v>
      </c>
      <c r="C12" s="330" t="s">
        <v>258</v>
      </c>
      <c r="D12" s="220" t="s">
        <v>356</v>
      </c>
      <c r="E12" s="331" t="s">
        <v>357</v>
      </c>
      <c r="F12" s="271" t="s">
        <v>358</v>
      </c>
      <c r="G12" s="332"/>
      <c r="H12" s="220"/>
      <c r="I12" s="220"/>
      <c r="J12" s="220"/>
      <c r="K12" s="220"/>
      <c r="L12" s="220"/>
      <c r="M12" s="220" t="s">
        <v>268</v>
      </c>
      <c r="N12" s="333"/>
      <c r="O12" s="222"/>
      <c r="P12" s="334"/>
      <c r="Q12" s="335" t="s">
        <v>268</v>
      </c>
      <c r="R12" s="335"/>
      <c r="S12" s="247"/>
      <c r="T12" s="271"/>
      <c r="U12" s="334"/>
      <c r="V12" s="220"/>
      <c r="W12" s="335"/>
      <c r="X12" s="220"/>
      <c r="Y12" s="336"/>
      <c r="Z12" s="335"/>
      <c r="AA12" s="220" t="s">
        <v>268</v>
      </c>
      <c r="AB12" s="335"/>
      <c r="AC12" s="220"/>
      <c r="AD12" s="336"/>
      <c r="AE12" s="335"/>
      <c r="AF12" s="220"/>
      <c r="AG12" s="335"/>
      <c r="AH12" s="220"/>
      <c r="AI12" s="336"/>
      <c r="AJ12" s="335"/>
      <c r="AK12" s="271"/>
    </row>
    <row r="13" spans="1:37" ht="108">
      <c r="A13" s="177">
        <v>23</v>
      </c>
      <c r="B13" s="20" t="s">
        <v>219</v>
      </c>
      <c r="C13" s="405" t="s">
        <v>258</v>
      </c>
      <c r="D13" s="421" t="s">
        <v>339</v>
      </c>
      <c r="E13" s="422" t="s">
        <v>340</v>
      </c>
      <c r="F13" s="423" t="s">
        <v>341</v>
      </c>
      <c r="G13" s="424"/>
      <c r="H13" s="425"/>
      <c r="I13" s="425"/>
      <c r="J13" s="425"/>
      <c r="K13" s="425"/>
      <c r="L13" s="425"/>
      <c r="M13" s="425" t="s">
        <v>344</v>
      </c>
      <c r="N13" s="426"/>
      <c r="O13" s="427"/>
      <c r="P13" s="428"/>
      <c r="Q13" s="429"/>
      <c r="R13" s="429"/>
      <c r="S13" s="421"/>
      <c r="T13" s="427" t="s">
        <v>342</v>
      </c>
      <c r="U13" s="428"/>
      <c r="V13" s="425"/>
      <c r="W13" s="429"/>
      <c r="X13" s="429"/>
      <c r="Y13" s="220"/>
      <c r="Z13" s="429"/>
      <c r="AA13" s="425"/>
      <c r="AB13" s="429"/>
      <c r="AC13" s="429"/>
      <c r="AD13" s="220"/>
      <c r="AE13" s="429"/>
      <c r="AF13" s="425"/>
      <c r="AG13" s="429"/>
      <c r="AH13" s="429" t="s">
        <v>344</v>
      </c>
      <c r="AI13" s="247" t="s">
        <v>343</v>
      </c>
      <c r="AJ13" s="429"/>
      <c r="AK13" s="430"/>
    </row>
    <row r="14" spans="1:37" s="58" customFormat="1" ht="25.5" customHeight="1">
      <c r="A14" s="178">
        <v>24</v>
      </c>
      <c r="B14" s="43" t="s">
        <v>220</v>
      </c>
      <c r="C14" s="330" t="s">
        <v>258</v>
      </c>
      <c r="D14" s="220" t="s">
        <v>351</v>
      </c>
      <c r="E14" s="331" t="s">
        <v>352</v>
      </c>
      <c r="F14" s="271" t="s">
        <v>354</v>
      </c>
      <c r="G14" s="332"/>
      <c r="H14" s="220" t="s">
        <v>268</v>
      </c>
      <c r="I14" s="220"/>
      <c r="J14" s="220"/>
      <c r="K14" s="220"/>
      <c r="L14" s="220"/>
      <c r="M14" s="220"/>
      <c r="N14" s="333"/>
      <c r="O14" s="222"/>
      <c r="P14" s="334"/>
      <c r="Q14" s="335" t="s">
        <v>268</v>
      </c>
      <c r="R14" s="335"/>
      <c r="S14" s="247"/>
      <c r="T14" s="271"/>
      <c r="U14" s="334"/>
      <c r="V14" s="220"/>
      <c r="W14" s="335"/>
      <c r="X14" s="220"/>
      <c r="Y14" s="336"/>
      <c r="Z14" s="335"/>
      <c r="AA14" s="220"/>
      <c r="AB14" s="335"/>
      <c r="AC14" s="220"/>
      <c r="AD14" s="336"/>
      <c r="AE14" s="335"/>
      <c r="AF14" s="220"/>
      <c r="AG14" s="335"/>
      <c r="AH14" s="220" t="s">
        <v>268</v>
      </c>
      <c r="AI14" s="336" t="s">
        <v>353</v>
      </c>
      <c r="AJ14" s="335"/>
      <c r="AK14" s="271"/>
    </row>
    <row r="15" spans="1:37" ht="101.25" customHeight="1">
      <c r="A15" s="177">
        <v>25</v>
      </c>
      <c r="B15" s="20" t="s">
        <v>221</v>
      </c>
      <c r="C15" s="330" t="s">
        <v>258</v>
      </c>
      <c r="D15" s="353" t="s">
        <v>495</v>
      </c>
      <c r="E15" s="350" t="s">
        <v>496</v>
      </c>
      <c r="F15" s="351" t="s">
        <v>497</v>
      </c>
      <c r="G15" s="332"/>
      <c r="H15" s="353" t="s">
        <v>498</v>
      </c>
      <c r="I15" s="220"/>
      <c r="J15" s="220"/>
      <c r="K15" s="220"/>
      <c r="L15" s="220"/>
      <c r="M15" s="353" t="s">
        <v>499</v>
      </c>
      <c r="N15" s="333"/>
      <c r="O15" s="222"/>
      <c r="P15" s="334"/>
      <c r="Q15" s="335"/>
      <c r="R15" s="354" t="s">
        <v>500</v>
      </c>
      <c r="S15" s="247"/>
      <c r="T15" s="271"/>
      <c r="U15" s="334"/>
      <c r="V15" s="220"/>
      <c r="W15" s="335"/>
      <c r="X15" s="220"/>
      <c r="Y15" s="336"/>
      <c r="Z15" s="335"/>
      <c r="AA15" s="220"/>
      <c r="AB15" s="335"/>
      <c r="AC15" s="220"/>
      <c r="AD15" s="336"/>
      <c r="AE15" s="335"/>
      <c r="AF15" s="220"/>
      <c r="AG15" s="335"/>
      <c r="AH15" s="353" t="s">
        <v>499</v>
      </c>
      <c r="AI15" s="355" t="s">
        <v>501</v>
      </c>
      <c r="AJ15" s="354" t="s">
        <v>502</v>
      </c>
      <c r="AK15" s="243" t="s">
        <v>503</v>
      </c>
    </row>
    <row r="16" spans="1:37" ht="41.25" customHeight="1">
      <c r="A16" s="177">
        <v>27</v>
      </c>
      <c r="B16" s="20" t="s">
        <v>223</v>
      </c>
      <c r="C16" s="330" t="s">
        <v>258</v>
      </c>
      <c r="D16" s="353" t="s">
        <v>404</v>
      </c>
      <c r="E16" s="331" t="s">
        <v>405</v>
      </c>
      <c r="F16" s="271" t="s">
        <v>406</v>
      </c>
      <c r="G16" s="332"/>
      <c r="H16" s="220" t="s">
        <v>268</v>
      </c>
      <c r="I16" s="220" t="s">
        <v>268</v>
      </c>
      <c r="J16" s="220"/>
      <c r="K16" s="220"/>
      <c r="L16" s="220"/>
      <c r="M16" s="220"/>
      <c r="N16" s="333"/>
      <c r="O16" s="222"/>
      <c r="P16" s="334"/>
      <c r="Q16" s="335" t="s">
        <v>268</v>
      </c>
      <c r="R16" s="335"/>
      <c r="S16" s="247"/>
      <c r="T16" s="271"/>
      <c r="U16" s="334"/>
      <c r="V16" s="220"/>
      <c r="W16" s="335"/>
      <c r="X16" s="220"/>
      <c r="Y16" s="336"/>
      <c r="Z16" s="335"/>
      <c r="AA16" s="220"/>
      <c r="AB16" s="335"/>
      <c r="AC16" s="220"/>
      <c r="AD16" s="336"/>
      <c r="AE16" s="335" t="s">
        <v>268</v>
      </c>
      <c r="AF16" s="220" t="s">
        <v>268</v>
      </c>
      <c r="AG16" s="335"/>
      <c r="AH16" s="220"/>
      <c r="AI16" s="336"/>
      <c r="AJ16" s="335"/>
      <c r="AK16" s="271"/>
    </row>
    <row r="17" spans="1:37" s="58" customFormat="1" ht="21.75" customHeight="1">
      <c r="A17" s="442">
        <v>44</v>
      </c>
      <c r="B17" s="443" t="s">
        <v>240</v>
      </c>
      <c r="C17" s="330" t="s">
        <v>258</v>
      </c>
      <c r="D17" s="220" t="s">
        <v>428</v>
      </c>
      <c r="E17" s="331" t="s">
        <v>429</v>
      </c>
      <c r="F17" s="271" t="s">
        <v>430</v>
      </c>
      <c r="G17" s="332"/>
      <c r="H17" s="220" t="s">
        <v>268</v>
      </c>
      <c r="I17" s="220"/>
      <c r="J17" s="220"/>
      <c r="K17" s="220"/>
      <c r="L17" s="220"/>
      <c r="M17" s="220"/>
      <c r="N17" s="333" t="s">
        <v>268</v>
      </c>
      <c r="O17" s="222" t="s">
        <v>431</v>
      </c>
      <c r="P17" s="334"/>
      <c r="Q17" s="335"/>
      <c r="R17" s="335"/>
      <c r="S17" s="247"/>
      <c r="T17" s="271" t="s">
        <v>268</v>
      </c>
      <c r="U17" s="334"/>
      <c r="V17" s="220"/>
      <c r="W17" s="335"/>
      <c r="X17" s="220"/>
      <c r="Y17" s="336"/>
      <c r="Z17" s="335"/>
      <c r="AA17" s="220"/>
      <c r="AB17" s="335"/>
      <c r="AC17" s="220"/>
      <c r="AD17" s="336"/>
      <c r="AE17" s="335"/>
      <c r="AF17" s="220"/>
      <c r="AG17" s="335"/>
      <c r="AH17" s="220"/>
      <c r="AI17" s="336"/>
      <c r="AJ17" s="335"/>
      <c r="AK17" s="271"/>
    </row>
    <row r="18" spans="1:37" s="58" customFormat="1" ht="38.25" customHeight="1" thickBot="1">
      <c r="A18" s="444"/>
      <c r="B18" s="445"/>
      <c r="C18" s="340" t="s">
        <v>258</v>
      </c>
      <c r="D18" s="341" t="s">
        <v>432</v>
      </c>
      <c r="E18" s="342" t="s">
        <v>433</v>
      </c>
      <c r="F18" s="343" t="s">
        <v>380</v>
      </c>
      <c r="G18" s="344"/>
      <c r="H18" s="341" t="s">
        <v>268</v>
      </c>
      <c r="I18" s="341"/>
      <c r="J18" s="341"/>
      <c r="K18" s="341"/>
      <c r="L18" s="341"/>
      <c r="M18" s="341"/>
      <c r="N18" s="345" t="s">
        <v>268</v>
      </c>
      <c r="O18" s="346" t="s">
        <v>434</v>
      </c>
      <c r="P18" s="347"/>
      <c r="Q18" s="348"/>
      <c r="R18" s="348"/>
      <c r="S18" s="259"/>
      <c r="T18" s="343" t="s">
        <v>268</v>
      </c>
      <c r="U18" s="347"/>
      <c r="V18" s="341"/>
      <c r="W18" s="348"/>
      <c r="X18" s="341"/>
      <c r="Y18" s="349"/>
      <c r="Z18" s="348"/>
      <c r="AA18" s="341"/>
      <c r="AB18" s="348"/>
      <c r="AC18" s="341"/>
      <c r="AD18" s="349"/>
      <c r="AE18" s="348"/>
      <c r="AF18" s="341"/>
      <c r="AG18" s="348"/>
      <c r="AH18" s="341"/>
      <c r="AI18" s="349"/>
      <c r="AJ18" s="348"/>
      <c r="AK18" s="343"/>
    </row>
  </sheetData>
  <sheetProtection/>
  <autoFilter ref="A5:AK18"/>
  <mergeCells count="25">
    <mergeCell ref="AJ4:AJ5"/>
    <mergeCell ref="P3:T3"/>
    <mergeCell ref="G3:O3"/>
    <mergeCell ref="U3:AK3"/>
    <mergeCell ref="U4:Y4"/>
    <mergeCell ref="Z4:AD4"/>
    <mergeCell ref="AE4:AI4"/>
    <mergeCell ref="T4:T5"/>
    <mergeCell ref="R4:S4"/>
    <mergeCell ref="I4:I5"/>
    <mergeCell ref="P4:P5"/>
    <mergeCell ref="Q4:Q5"/>
    <mergeCell ref="K4:K5"/>
    <mergeCell ref="L4:L5"/>
    <mergeCell ref="M4:M5"/>
    <mergeCell ref="N4:N5"/>
    <mergeCell ref="A2:A5"/>
    <mergeCell ref="B2:B5"/>
    <mergeCell ref="G4:G5"/>
    <mergeCell ref="H4:H5"/>
    <mergeCell ref="J4:J5"/>
    <mergeCell ref="C3:C5"/>
    <mergeCell ref="D3:D5"/>
    <mergeCell ref="E3:E5"/>
    <mergeCell ref="F3:F5"/>
  </mergeCells>
  <dataValidations count="1">
    <dataValidation type="list" allowBlank="1" showInputMessage="1" showErrorMessage="1" sqref="C6:C18">
      <formula1>$B$6:$B$6</formula1>
    </dataValidation>
  </dataValidations>
  <printOptions/>
  <pageMargins left="0.3937007874015748" right="0.3937007874015748" top="0.5905511811023623" bottom="0.5905511811023623" header="0.31496062992125984" footer="0.31496062992125984"/>
  <pageSetup firstPageNumber="13" useFirstPageNumber="1" horizontalDpi="600" verticalDpi="600" orientation="landscape" paperSize="9" scale="60" r:id="rId1"/>
  <headerFooter>
    <oddFooter>&amp;C&amp;16&amp;P</oddFooter>
  </headerFooter>
  <colBreaks count="1" manualBreakCount="1">
    <brk id="20" max="65535" man="1"/>
  </colBreaks>
</worksheet>
</file>

<file path=xl/worksheets/sheet8.xml><?xml version="1.0" encoding="utf-8"?>
<worksheet xmlns="http://schemas.openxmlformats.org/spreadsheetml/2006/main" xmlns:r="http://schemas.openxmlformats.org/officeDocument/2006/relationships">
  <dimension ref="A2:D8"/>
  <sheetViews>
    <sheetView zoomScalePageLayoutView="0" workbookViewId="0" topLeftCell="A1">
      <selection activeCell="G6" sqref="G6"/>
    </sheetView>
  </sheetViews>
  <sheetFormatPr defaultColWidth="12.7109375" defaultRowHeight="23.25" customHeight="1"/>
  <cols>
    <col min="1" max="16384" width="12.7109375" style="154" customWidth="1"/>
  </cols>
  <sheetData>
    <row r="1" ht="23.25" customHeight="1" thickBot="1"/>
    <row r="2" spans="1:4" ht="55.5" customHeight="1">
      <c r="A2" s="573" t="s">
        <v>10</v>
      </c>
      <c r="B2" s="574"/>
      <c r="C2" s="574"/>
      <c r="D2" s="575"/>
    </row>
    <row r="3" spans="1:4" ht="23.25" customHeight="1">
      <c r="A3" s="570" t="s">
        <v>128</v>
      </c>
      <c r="B3" s="571"/>
      <c r="C3" s="571" t="s">
        <v>129</v>
      </c>
      <c r="D3" s="572"/>
    </row>
    <row r="4" spans="1:4" ht="23.25" customHeight="1">
      <c r="A4" s="155" t="s">
        <v>69</v>
      </c>
      <c r="B4" s="156" t="s">
        <v>70</v>
      </c>
      <c r="C4" s="156" t="s">
        <v>69</v>
      </c>
      <c r="D4" s="157" t="s">
        <v>70</v>
      </c>
    </row>
    <row r="5" spans="1:4" ht="23.25" customHeight="1" thickBot="1">
      <c r="A5" s="158">
        <v>6487</v>
      </c>
      <c r="B5" s="159">
        <v>350</v>
      </c>
      <c r="C5" s="159">
        <v>11272</v>
      </c>
      <c r="D5" s="160">
        <v>7</v>
      </c>
    </row>
    <row r="6" ht="23.25" customHeight="1">
      <c r="A6" s="154" t="s">
        <v>7</v>
      </c>
    </row>
    <row r="7" ht="23.25" customHeight="1">
      <c r="A7" s="154" t="s">
        <v>8</v>
      </c>
    </row>
    <row r="8" ht="23.25" customHeight="1">
      <c r="A8" s="154" t="s">
        <v>9</v>
      </c>
    </row>
  </sheetData>
  <sheetProtection/>
  <mergeCells count="3">
    <mergeCell ref="A3:B3"/>
    <mergeCell ref="C3:D3"/>
    <mergeCell ref="A2:D2"/>
  </mergeCells>
  <printOptions/>
  <pageMargins left="0.7874015748031497" right="0.7874015748031497" top="0.984251968503937" bottom="0.984251968503937" header="0.5118110236220472" footer="0.5118110236220472"/>
  <pageSetup firstPageNumber="15" useFirstPageNumber="1" horizontalDpi="300" verticalDpi="300" orientation="landscape" paperSize="9" r:id="rId1"/>
  <headerFooter>
    <oddFooter>&amp;C&amp;P</oddFooter>
  </headerFooter>
</worksheet>
</file>

<file path=xl/worksheets/sheet9.xml><?xml version="1.0" encoding="utf-8"?>
<worksheet xmlns="http://schemas.openxmlformats.org/spreadsheetml/2006/main" xmlns:r="http://schemas.openxmlformats.org/officeDocument/2006/relationships">
  <dimension ref="A1:C18"/>
  <sheetViews>
    <sheetView zoomScalePageLayoutView="0" workbookViewId="0" topLeftCell="C1">
      <selection activeCell="G19" sqref="G19"/>
    </sheetView>
  </sheetViews>
  <sheetFormatPr defaultColWidth="9.140625" defaultRowHeight="15"/>
  <cols>
    <col min="1" max="1" width="4.57421875" style="58" customWidth="1"/>
    <col min="2" max="2" width="13.8515625" style="69" bestFit="1" customWidth="1"/>
    <col min="3" max="3" width="144.8515625" style="58" customWidth="1"/>
    <col min="4" max="16384" width="9.00390625" style="58" customWidth="1"/>
  </cols>
  <sheetData>
    <row r="1" spans="1:3" s="40" customFormat="1" ht="14.25" thickBot="1">
      <c r="A1" s="61"/>
      <c r="B1" s="61"/>
      <c r="C1" s="62"/>
    </row>
    <row r="2" spans="1:3" s="40" customFormat="1" ht="30" customHeight="1">
      <c r="A2" s="183" t="s">
        <v>72</v>
      </c>
      <c r="B2" s="181" t="s">
        <v>96</v>
      </c>
      <c r="C2" s="182" t="s">
        <v>255</v>
      </c>
    </row>
    <row r="3" spans="1:3" ht="90.75" thickBot="1">
      <c r="A3" s="173">
        <v>2</v>
      </c>
      <c r="B3" s="43" t="s">
        <v>200</v>
      </c>
      <c r="C3" s="433" t="s">
        <v>604</v>
      </c>
    </row>
    <row r="4" spans="1:3" s="37" customFormat="1" ht="14.25" thickBot="1">
      <c r="A4" s="184">
        <v>3</v>
      </c>
      <c r="B4" s="20" t="s">
        <v>201</v>
      </c>
      <c r="C4" s="432" t="s">
        <v>473</v>
      </c>
    </row>
    <row r="5" spans="1:3" ht="14.25" thickBot="1">
      <c r="A5" s="173">
        <v>4</v>
      </c>
      <c r="B5" s="43" t="s">
        <v>202</v>
      </c>
      <c r="C5" s="432" t="s">
        <v>600</v>
      </c>
    </row>
    <row r="6" spans="1:3" s="37" customFormat="1" ht="27.75" thickBot="1">
      <c r="A6" s="184">
        <v>7</v>
      </c>
      <c r="B6" s="20" t="s">
        <v>205</v>
      </c>
      <c r="C6" s="432" t="s">
        <v>602</v>
      </c>
    </row>
    <row r="7" spans="1:3" ht="41.25" thickBot="1">
      <c r="A7" s="173">
        <v>8</v>
      </c>
      <c r="B7" s="43" t="s">
        <v>206</v>
      </c>
      <c r="C7" s="432" t="s">
        <v>0</v>
      </c>
    </row>
    <row r="8" spans="1:3" s="37" customFormat="1" ht="41.25" thickBot="1">
      <c r="A8" s="184">
        <v>9</v>
      </c>
      <c r="B8" s="20" t="s">
        <v>207</v>
      </c>
      <c r="C8" s="432" t="s">
        <v>1</v>
      </c>
    </row>
    <row r="9" spans="1:3" s="37" customFormat="1" ht="27.75" thickBot="1">
      <c r="A9" s="184">
        <v>11</v>
      </c>
      <c r="B9" s="20" t="s">
        <v>209</v>
      </c>
      <c r="C9" s="432" t="s">
        <v>2</v>
      </c>
    </row>
    <row r="10" spans="1:3" s="37" customFormat="1" ht="68.25" thickBot="1">
      <c r="A10" s="184">
        <v>13</v>
      </c>
      <c r="B10" s="20" t="s">
        <v>211</v>
      </c>
      <c r="C10" s="432" t="s">
        <v>3</v>
      </c>
    </row>
    <row r="11" spans="1:3" ht="27.75" thickBot="1">
      <c r="A11" s="173">
        <v>20</v>
      </c>
      <c r="B11" s="43" t="s">
        <v>216</v>
      </c>
      <c r="C11" s="432" t="s">
        <v>4</v>
      </c>
    </row>
    <row r="12" spans="1:3" ht="108.75" thickBot="1">
      <c r="A12" s="173">
        <v>30</v>
      </c>
      <c r="B12" s="43" t="s">
        <v>226</v>
      </c>
      <c r="C12" s="434" t="s">
        <v>601</v>
      </c>
    </row>
    <row r="13" spans="1:3" s="37" customFormat="1" ht="14.25" thickBot="1">
      <c r="A13" s="184">
        <v>35</v>
      </c>
      <c r="B13" s="20" t="s">
        <v>231</v>
      </c>
      <c r="C13" s="432" t="s">
        <v>566</v>
      </c>
    </row>
    <row r="14" spans="1:3" ht="14.25" thickBot="1">
      <c r="A14" s="173">
        <v>36</v>
      </c>
      <c r="B14" s="43" t="s">
        <v>232</v>
      </c>
      <c r="C14" s="432" t="s">
        <v>545</v>
      </c>
    </row>
    <row r="15" spans="1:3" ht="14.25" thickBot="1">
      <c r="A15" s="173">
        <v>46</v>
      </c>
      <c r="B15" s="43" t="s">
        <v>242</v>
      </c>
      <c r="C15" s="432" t="s">
        <v>290</v>
      </c>
    </row>
    <row r="16" spans="1:3" s="37" customFormat="1" ht="14.25" thickBot="1">
      <c r="A16" s="184">
        <v>57</v>
      </c>
      <c r="B16" s="20" t="s">
        <v>246</v>
      </c>
      <c r="C16" s="432" t="s">
        <v>603</v>
      </c>
    </row>
    <row r="17" spans="1:3" ht="14.25" thickBot="1">
      <c r="A17" s="173">
        <v>58</v>
      </c>
      <c r="B17" s="43" t="s">
        <v>247</v>
      </c>
      <c r="C17" s="432" t="s">
        <v>332</v>
      </c>
    </row>
    <row r="18" spans="1:3" s="37" customFormat="1" ht="99.75" customHeight="1" thickBot="1">
      <c r="A18" s="185">
        <v>59</v>
      </c>
      <c r="B18" s="176" t="s">
        <v>248</v>
      </c>
      <c r="C18" s="432" t="s">
        <v>5</v>
      </c>
    </row>
  </sheetData>
  <sheetProtection/>
  <autoFilter ref="A2:C18"/>
  <printOptions/>
  <pageMargins left="0.3937007874015748" right="0.3937007874015748" top="0.3937007874015748" bottom="0.5905511811023623" header="0.31496062992125984" footer="0.31496062992125984"/>
  <pageSetup firstPageNumber="16" useFirstPageNumber="1" horizontalDpi="600" verticalDpi="600" orientation="landscape" paperSize="9" scale="85" r:id="rId1"/>
  <headerFooter>
    <oddFooter>&amp;C&amp;14&amp;P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2009-10-23T05:00:37Z</cp:lastPrinted>
  <dcterms:created xsi:type="dcterms:W3CDTF">2006-09-13T11:12:02Z</dcterms:created>
  <dcterms:modified xsi:type="dcterms:W3CDTF">2011-12-02T08:30:57Z</dcterms:modified>
  <cp:category/>
  <cp:version/>
  <cp:contentType/>
  <cp:contentStatus/>
</cp:coreProperties>
</file>