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g36010s11\share\Yosan3\09 担当者\08_環境保全農業課\04予算執行関係\01契約事務\R8\福島県GAP推進員事業業務\入札公告\"/>
    </mc:Choice>
  </mc:AlternateContent>
  <xr:revisionPtr revIDLastSave="0" documentId="8_{CFD244C9-EC14-4A25-B4DD-D46BC807A9D7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様式１(年間実績)" sheetId="1" r:id="rId1"/>
    <sheet name="様式2－1(個人対応票・するGAP)" sheetId="2" r:id="rId2"/>
    <sheet name="様式2－2(個人対応票・とるGAP)" sheetId="3" r:id="rId3"/>
    <sheet name="様式３(月別業務報告書)" sheetId="4" r:id="rId4"/>
  </sheets>
  <definedNames>
    <definedName name="_xlnm._FilterDatabase" localSheetId="3" hidden="1">'様式３(月別業務報告書)'!$B$8:$L$40</definedName>
    <definedName name="_xlnm.Print_Area" localSheetId="0">'様式１(年間実績)'!$A$1:$P$30</definedName>
    <definedName name="_xlnm.Print_Area" localSheetId="1">'様式2－1(個人対応票・するGAP)'!$A$1:$G$17</definedName>
    <definedName name="_xlnm.Print_Area" localSheetId="2">'様式2－2(個人対応票・とるGAP)'!$A$1:$G$14</definedName>
    <definedName name="_xlnm.Print_Area" localSheetId="3">'様式３(月別業務報告書)'!$B$2:$R$42</definedName>
    <definedName name="_xlnm.Print_Titles" localSheetId="1">'様式2－1(個人対応票・するGAP)'!$4:$8</definedName>
    <definedName name="いわき" localSheetId="1">#REF!</definedName>
    <definedName name="いわき" localSheetId="2">#REF!</definedName>
    <definedName name="いわき" localSheetId="3">#REF!</definedName>
    <definedName name="いわき">#REF!</definedName>
    <definedName name="会津" localSheetId="1">#REF!</definedName>
    <definedName name="会津" localSheetId="2">#REF!</definedName>
    <definedName name="会津" localSheetId="3">#REF!</definedName>
    <definedName name="会津">#REF!</definedName>
    <definedName name="県中" localSheetId="1">#REF!</definedName>
    <definedName name="県中" localSheetId="2">#REF!</definedName>
    <definedName name="県中" localSheetId="3">#REF!</definedName>
    <definedName name="県中">#REF!</definedName>
    <definedName name="県南" localSheetId="1">#REF!</definedName>
    <definedName name="県南" localSheetId="2">#REF!</definedName>
    <definedName name="県南" localSheetId="3">#REF!</definedName>
    <definedName name="県南">#REF!</definedName>
    <definedName name="県北" localSheetId="1">#REF!</definedName>
    <definedName name="県北" localSheetId="2">#REF!</definedName>
    <definedName name="県北" localSheetId="3">#REF!</definedName>
    <definedName name="県北">#REF!</definedName>
    <definedName name="相双" localSheetId="1">#REF!</definedName>
    <definedName name="相双" localSheetId="2">#REF!</definedName>
    <definedName name="相双" localSheetId="3">#REF!</definedName>
    <definedName name="相双">#REF!</definedName>
    <definedName name="地区" localSheetId="1">#REF!</definedName>
    <definedName name="地区" localSheetId="2">#REF!</definedName>
    <definedName name="地区" localSheetId="3">#REF!</definedName>
    <definedName name="地区">#REF!</definedName>
    <definedName name="南会津" localSheetId="1">#REF!</definedName>
    <definedName name="南会津" localSheetId="2">#REF!</definedName>
    <definedName name="南会津" localSheetId="3">#REF!</definedName>
    <definedName name="南会津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44" i="4" l="1"/>
  <c r="Z44" i="4"/>
  <c r="AB43" i="4"/>
  <c r="Z43" i="4"/>
  <c r="AB42" i="4"/>
  <c r="Z42" i="4"/>
  <c r="AB41" i="4"/>
  <c r="AB45" i="4" s="1"/>
  <c r="Z41" i="4"/>
  <c r="Z45" i="4" s="1"/>
  <c r="Q41" i="4"/>
  <c r="P41" i="4"/>
  <c r="Q42" i="4" s="1"/>
  <c r="Q6" i="4" s="1"/>
  <c r="Q3" i="4" s="1"/>
  <c r="P40" i="4"/>
  <c r="D40" i="4"/>
  <c r="P39" i="4"/>
  <c r="D39" i="4"/>
  <c r="P38" i="4"/>
  <c r="D38" i="4"/>
  <c r="AB37" i="4"/>
  <c r="Z37" i="4"/>
  <c r="P37" i="4"/>
  <c r="D37" i="4"/>
  <c r="AB36" i="4"/>
  <c r="Z36" i="4"/>
  <c r="P36" i="4"/>
  <c r="D36" i="4"/>
  <c r="AB35" i="4"/>
  <c r="Z35" i="4"/>
  <c r="P35" i="4"/>
  <c r="D35" i="4"/>
  <c r="AB34" i="4"/>
  <c r="Z34" i="4"/>
  <c r="P34" i="4"/>
  <c r="D34" i="4"/>
  <c r="AB33" i="4"/>
  <c r="Z33" i="4"/>
  <c r="P33" i="4"/>
  <c r="D33" i="4"/>
  <c r="AB32" i="4"/>
  <c r="Z32" i="4"/>
  <c r="P32" i="4"/>
  <c r="D32" i="4"/>
  <c r="AB31" i="4"/>
  <c r="AB38" i="4" s="1"/>
  <c r="Z31" i="4"/>
  <c r="Z38" i="4" s="1"/>
  <c r="P31" i="4"/>
  <c r="D31" i="4"/>
  <c r="P30" i="4"/>
  <c r="D30" i="4"/>
  <c r="P29" i="4"/>
  <c r="D29" i="4"/>
  <c r="P28" i="4"/>
  <c r="D28" i="4"/>
  <c r="AB27" i="4"/>
  <c r="Z27" i="4"/>
  <c r="P27" i="4"/>
  <c r="D27" i="4"/>
  <c r="AB26" i="4"/>
  <c r="Z26" i="4"/>
  <c r="P26" i="4"/>
  <c r="D26" i="4"/>
  <c r="AB25" i="4"/>
  <c r="Z25" i="4"/>
  <c r="P25" i="4"/>
  <c r="D25" i="4"/>
  <c r="AB24" i="4"/>
  <c r="Z24" i="4"/>
  <c r="P24" i="4"/>
  <c r="D24" i="4"/>
  <c r="AB23" i="4"/>
  <c r="Z23" i="4"/>
  <c r="P23" i="4"/>
  <c r="D23" i="4"/>
  <c r="AB22" i="4"/>
  <c r="Z22" i="4"/>
  <c r="P22" i="4"/>
  <c r="D22" i="4"/>
  <c r="AB21" i="4"/>
  <c r="Z21" i="4"/>
  <c r="P21" i="4"/>
  <c r="D21" i="4"/>
  <c r="AB20" i="4"/>
  <c r="AB28" i="4" s="1"/>
  <c r="Z20" i="4"/>
  <c r="Z28" i="4" s="1"/>
  <c r="P20" i="4"/>
  <c r="D20" i="4"/>
  <c r="P19" i="4"/>
  <c r="D19" i="4"/>
  <c r="P18" i="4"/>
  <c r="D18" i="4"/>
  <c r="P17" i="4"/>
  <c r="D17" i="4"/>
  <c r="AB16" i="4"/>
  <c r="Z16" i="4"/>
  <c r="P16" i="4"/>
  <c r="D16" i="4"/>
  <c r="AB15" i="4"/>
  <c r="Z15" i="4"/>
  <c r="P15" i="4"/>
  <c r="D15" i="4"/>
  <c r="AB14" i="4"/>
  <c r="Z14" i="4"/>
  <c r="P14" i="4"/>
  <c r="D14" i="4"/>
  <c r="AB13" i="4"/>
  <c r="Z13" i="4"/>
  <c r="P13" i="4"/>
  <c r="D13" i="4"/>
  <c r="AB12" i="4"/>
  <c r="Z12" i="4"/>
  <c r="P12" i="4"/>
  <c r="D12" i="4"/>
  <c r="AB11" i="4"/>
  <c r="Z11" i="4"/>
  <c r="P11" i="4"/>
  <c r="D11" i="4"/>
  <c r="AB10" i="4"/>
  <c r="Z10" i="4"/>
  <c r="P10" i="4"/>
  <c r="D10" i="4"/>
  <c r="P9" i="4"/>
  <c r="D9" i="4"/>
  <c r="Q5" i="4"/>
  <c r="O5" i="4" l="1"/>
</calcChain>
</file>

<file path=xl/sharedStrings.xml><?xml version="1.0" encoding="utf-8"?>
<sst xmlns="http://schemas.openxmlformats.org/spreadsheetml/2006/main" count="596" uniqueCount="161">
  <si>
    <t>（様式１）</t>
    <rPh sb="1" eb="3">
      <t>ヨウシキ</t>
    </rPh>
    <phoneticPr fontId="4"/>
  </si>
  <si>
    <t>福島県ＧＡＰ推進員の活動実績（年間業務実績）</t>
    <rPh sb="0" eb="2">
      <t>フクシマ</t>
    </rPh>
    <rPh sb="2" eb="3">
      <t>ケン</t>
    </rPh>
    <rPh sb="6" eb="9">
      <t>スイシンイン</t>
    </rPh>
    <rPh sb="10" eb="12">
      <t>カツドウ</t>
    </rPh>
    <rPh sb="12" eb="14">
      <t>ジッセキ</t>
    </rPh>
    <rPh sb="15" eb="17">
      <t>ネンカン</t>
    </rPh>
    <rPh sb="17" eb="19">
      <t>ギョウム</t>
    </rPh>
    <rPh sb="19" eb="21">
      <t>ジッセキ</t>
    </rPh>
    <phoneticPr fontId="4"/>
  </si>
  <si>
    <t>１　活動結果</t>
    <rPh sb="2" eb="4">
      <t>カツドウ</t>
    </rPh>
    <rPh sb="4" eb="6">
      <t>ケッカ</t>
    </rPh>
    <phoneticPr fontId="4"/>
  </si>
  <si>
    <t>推進員氏名　　　</t>
    <phoneticPr fontId="3"/>
  </si>
  <si>
    <t>支援対象</t>
    <rPh sb="0" eb="2">
      <t>シエン</t>
    </rPh>
    <rPh sb="2" eb="4">
      <t>タイショウ</t>
    </rPh>
    <phoneticPr fontId="4"/>
  </si>
  <si>
    <t>支援内容</t>
    <rPh sb="0" eb="4">
      <t>シエンナイヨウ</t>
    </rPh>
    <phoneticPr fontId="3"/>
  </si>
  <si>
    <t>営農指導員(事務局)との取り組み</t>
    <rPh sb="6" eb="9">
      <t>ジムキョク</t>
    </rPh>
    <rPh sb="12" eb="13">
      <t>ト</t>
    </rPh>
    <rPh sb="14" eb="15">
      <t>ク</t>
    </rPh>
    <phoneticPr fontId="3"/>
  </si>
  <si>
    <t>農林事務所との取り組み</t>
    <rPh sb="0" eb="5">
      <t>ノウリンジムショ</t>
    </rPh>
    <rPh sb="7" eb="8">
      <t>ト</t>
    </rPh>
    <rPh sb="9" eb="10">
      <t>ク</t>
    </rPh>
    <phoneticPr fontId="3"/>
  </si>
  <si>
    <t>達成事項</t>
    <rPh sb="0" eb="2">
      <t>タッセイ</t>
    </rPh>
    <rPh sb="2" eb="4">
      <t>ジコウ</t>
    </rPh>
    <phoneticPr fontId="3"/>
  </si>
  <si>
    <t>今後の課題</t>
    <rPh sb="0" eb="2">
      <t>コンゴ</t>
    </rPh>
    <rPh sb="3" eb="4">
      <t>カ</t>
    </rPh>
    <phoneticPr fontId="3"/>
  </si>
  <si>
    <t>GAP類別</t>
    <rPh sb="3" eb="5">
      <t>ルイベツ</t>
    </rPh>
    <phoneticPr fontId="4"/>
  </si>
  <si>
    <t>ＧＡＰ種別</t>
  </si>
  <si>
    <t>新規・継続</t>
  </si>
  <si>
    <t>記載内容</t>
    <rPh sb="0" eb="4">
      <t>キサイナイヨウ</t>
    </rPh>
    <phoneticPr fontId="3"/>
  </si>
  <si>
    <t>農場または団体名</t>
    <rPh sb="0" eb="2">
      <t>ノウジョウ</t>
    </rPh>
    <rPh sb="5" eb="7">
      <t>ダンタイ</t>
    </rPh>
    <rPh sb="7" eb="8">
      <t>メイ</t>
    </rPh>
    <phoneticPr fontId="3"/>
  </si>
  <si>
    <t>GAP種別</t>
    <rPh sb="0" eb="2">
      <t>ショカン</t>
    </rPh>
    <rPh sb="3" eb="4">
      <t>シュ</t>
    </rPh>
    <phoneticPr fontId="3"/>
  </si>
  <si>
    <t>FGAP</t>
  </si>
  <si>
    <t>所属</t>
    <rPh sb="0" eb="2">
      <t>ショゾク</t>
    </rPh>
    <phoneticPr fontId="3"/>
  </si>
  <si>
    <t>JA○○○○○○</t>
    <phoneticPr fontId="3"/>
  </si>
  <si>
    <t>○○農業普及所</t>
    <rPh sb="2" eb="4">
      <t>ノウギョウ</t>
    </rPh>
    <rPh sb="4" eb="6">
      <t>フキュウ</t>
    </rPh>
    <rPh sb="6" eb="7">
      <t>ショ</t>
    </rPh>
    <phoneticPr fontId="3"/>
  </si>
  <si>
    <t>支援にあたり達成されたことや、結果など</t>
    <rPh sb="0" eb="2">
      <t>シエン</t>
    </rPh>
    <rPh sb="6" eb="8">
      <t>タッセイ</t>
    </rPh>
    <rPh sb="15" eb="17">
      <t>ケッカ</t>
    </rPh>
    <phoneticPr fontId="3"/>
  </si>
  <si>
    <t>今後の課題や、現状で把握できた改善点など</t>
    <rPh sb="0" eb="2">
      <t>コンゴ</t>
    </rPh>
    <rPh sb="3" eb="5">
      <t>カダイ</t>
    </rPh>
    <rPh sb="7" eb="9">
      <t>ゲンジョウ</t>
    </rPh>
    <rPh sb="10" eb="12">
      <t>ハアク</t>
    </rPh>
    <rPh sb="15" eb="17">
      <t>カイゼン</t>
    </rPh>
    <rPh sb="17" eb="18">
      <t>テン</t>
    </rPh>
    <phoneticPr fontId="3"/>
  </si>
  <si>
    <t>市町村</t>
    <rPh sb="0" eb="3">
      <t>シチョウソン</t>
    </rPh>
    <phoneticPr fontId="3"/>
  </si>
  <si>
    <t>所在地</t>
    <rPh sb="0" eb="3">
      <t>ショザイチ</t>
    </rPh>
    <phoneticPr fontId="3"/>
  </si>
  <si>
    <t>新規・継続</t>
    <rPh sb="0" eb="2">
      <t>シンキ</t>
    </rPh>
    <rPh sb="3" eb="5">
      <t>ケイゾク</t>
    </rPh>
    <phoneticPr fontId="3"/>
  </si>
  <si>
    <t>新規</t>
    <rPh sb="0" eb="2">
      <t>シンキ</t>
    </rPh>
    <phoneticPr fontId="4"/>
  </si>
  <si>
    <t>担当者</t>
    <rPh sb="0" eb="2">
      <t>タントウ</t>
    </rPh>
    <rPh sb="2" eb="3">
      <t>シャ</t>
    </rPh>
    <phoneticPr fontId="3"/>
  </si>
  <si>
    <t>○○係長</t>
    <rPh sb="2" eb="4">
      <t>カカリチョウ</t>
    </rPh>
    <phoneticPr fontId="3"/>
  </si>
  <si>
    <t>○○主査</t>
    <rPh sb="2" eb="4">
      <t>シュサ</t>
    </rPh>
    <phoneticPr fontId="3"/>
  </si>
  <si>
    <t>品目</t>
    <rPh sb="0" eb="2">
      <t>ヒンモク</t>
    </rPh>
    <phoneticPr fontId="3"/>
  </si>
  <si>
    <t>対象品目</t>
    <rPh sb="0" eb="2">
      <t>タイショウ</t>
    </rPh>
    <rPh sb="2" eb="4">
      <t>ヒンモク</t>
    </rPh>
    <phoneticPr fontId="3"/>
  </si>
  <si>
    <t>いつ
（○/×）</t>
    <phoneticPr fontId="3"/>
  </si>
  <si>
    <t>どのような支援を行ったのか</t>
    <phoneticPr fontId="3"/>
  </si>
  <si>
    <t>営農指導員からの依頼や営農指導員への対応など、どのようなやり取りをしていたのか</t>
    <rPh sb="8" eb="10">
      <t>イライ</t>
    </rPh>
    <rPh sb="18" eb="20">
      <t>タイオウ</t>
    </rPh>
    <rPh sb="30" eb="31">
      <t>ト</t>
    </rPh>
    <phoneticPr fontId="3"/>
  </si>
  <si>
    <t>普及指導員からの依頼や普及指導員への対応など、どのようなやり取りをしていたのか</t>
    <rPh sb="8" eb="10">
      <t>イライ</t>
    </rPh>
    <rPh sb="18" eb="20">
      <t>タイオウ</t>
    </rPh>
    <rPh sb="30" eb="31">
      <t>ト</t>
    </rPh>
    <phoneticPr fontId="3"/>
  </si>
  <si>
    <t>個別</t>
    <rPh sb="0" eb="2">
      <t>コベツ</t>
    </rPh>
    <phoneticPr fontId="4"/>
  </si>
  <si>
    <t>FGAP</t>
    <phoneticPr fontId="4"/>
  </si>
  <si>
    <t>GAP類別</t>
    <rPh sb="3" eb="5">
      <t>ルイベツ</t>
    </rPh>
    <phoneticPr fontId="3"/>
  </si>
  <si>
    <t>団体</t>
    <rPh sb="0" eb="2">
      <t>ダンタイ</t>
    </rPh>
    <phoneticPr fontId="4"/>
  </si>
  <si>
    <t>JGAP</t>
    <phoneticPr fontId="4"/>
  </si>
  <si>
    <t>継続</t>
    <rPh sb="0" eb="2">
      <t>ケイゾク</t>
    </rPh>
    <phoneticPr fontId="4"/>
  </si>
  <si>
    <t>農場数</t>
    <rPh sb="0" eb="2">
      <t>ノウジョウ</t>
    </rPh>
    <rPh sb="2" eb="3">
      <t>スウ</t>
    </rPh>
    <phoneticPr fontId="3"/>
  </si>
  <si>
    <t>ASIAGAP</t>
    <phoneticPr fontId="4"/>
  </si>
  <si>
    <t>審査日</t>
    <rPh sb="0" eb="2">
      <t>シンサ</t>
    </rPh>
    <rPh sb="2" eb="3">
      <t>ビ</t>
    </rPh>
    <phoneticPr fontId="3"/>
  </si>
  <si>
    <t>○○月○○日</t>
    <rPh sb="2" eb="3">
      <t>ガツ</t>
    </rPh>
    <rPh sb="5" eb="6">
      <t>ニチ</t>
    </rPh>
    <phoneticPr fontId="3"/>
  </si>
  <si>
    <t>GGAP</t>
    <phoneticPr fontId="3"/>
  </si>
  <si>
    <t>（様式２－１）</t>
    <rPh sb="1" eb="3">
      <t>ヨウシキ</t>
    </rPh>
    <phoneticPr fontId="4"/>
  </si>
  <si>
    <t>福島県ＧＡＰ推進員の活動実績（個人対応票・するGAP）</t>
    <rPh sb="0" eb="2">
      <t>フクシマ</t>
    </rPh>
    <rPh sb="2" eb="3">
      <t>ケン</t>
    </rPh>
    <rPh sb="6" eb="9">
      <t>スイシンイン</t>
    </rPh>
    <rPh sb="10" eb="12">
      <t>カツドウ</t>
    </rPh>
    <rPh sb="12" eb="14">
      <t>ジッセキ</t>
    </rPh>
    <rPh sb="15" eb="20">
      <t>コジンタイオウヒョウ</t>
    </rPh>
    <phoneticPr fontId="4"/>
  </si>
  <si>
    <r>
      <t>１　活動結果（新しく追記したところは下線・</t>
    </r>
    <r>
      <rPr>
        <b/>
        <sz val="11"/>
        <rFont val="ＭＳ Ｐゴシック"/>
        <family val="3"/>
        <charset val="128"/>
      </rPr>
      <t>太字</t>
    </r>
    <r>
      <rPr>
        <sz val="11"/>
        <rFont val="ＭＳ Ｐゴシック"/>
        <family val="3"/>
        <charset val="128"/>
      </rPr>
      <t>記載）</t>
    </r>
    <rPh sb="2" eb="4">
      <t>カツドウ</t>
    </rPh>
    <rPh sb="4" eb="6">
      <t>ケッカ</t>
    </rPh>
    <rPh sb="7" eb="8">
      <t>アタラ</t>
    </rPh>
    <rPh sb="10" eb="12">
      <t>ツイキ</t>
    </rPh>
    <rPh sb="18" eb="20">
      <t>カセン</t>
    </rPh>
    <rPh sb="21" eb="25">
      <t>フトジキサイ</t>
    </rPh>
    <phoneticPr fontId="4"/>
  </si>
  <si>
    <t>No.1</t>
    <phoneticPr fontId="4"/>
  </si>
  <si>
    <t>支援対象者名・団体</t>
    <rPh sb="0" eb="2">
      <t>シエン</t>
    </rPh>
    <rPh sb="2" eb="4">
      <t>タイショウ</t>
    </rPh>
    <rPh sb="4" eb="6">
      <t>シャメイ</t>
    </rPh>
    <rPh sb="7" eb="9">
      <t>ダンタイ</t>
    </rPh>
    <phoneticPr fontId="4"/>
  </si>
  <si>
    <t>JGAP</t>
  </si>
  <si>
    <t>取得目標年度</t>
    <rPh sb="0" eb="6">
      <t>シュトクモクヒョウネンド</t>
    </rPh>
    <phoneticPr fontId="3"/>
  </si>
  <si>
    <t>GAP種別</t>
    <rPh sb="3" eb="5">
      <t>シュベツ</t>
    </rPh>
    <phoneticPr fontId="3"/>
  </si>
  <si>
    <t>ASIAGAP</t>
  </si>
  <si>
    <t>GGAP</t>
  </si>
  <si>
    <t>今年度における支援対象者への支援目標</t>
    <rPh sb="0" eb="3">
      <t>コンネンド</t>
    </rPh>
    <rPh sb="7" eb="12">
      <t>シエンタイショウシャ</t>
    </rPh>
    <rPh sb="14" eb="18">
      <t>シエンモクヒョウ</t>
    </rPh>
    <phoneticPr fontId="3"/>
  </si>
  <si>
    <t>達成事項</t>
    <rPh sb="0" eb="4">
      <t>タッセイジコウ</t>
    </rPh>
    <phoneticPr fontId="3"/>
  </si>
  <si>
    <t>支援者理解度（％）</t>
    <rPh sb="0" eb="3">
      <t>シエンシャ</t>
    </rPh>
    <rPh sb="3" eb="6">
      <t>リカイド</t>
    </rPh>
    <phoneticPr fontId="3"/>
  </si>
  <si>
    <t>関係機関との連携</t>
    <rPh sb="0" eb="4">
      <t>カンケイキカン</t>
    </rPh>
    <rPh sb="6" eb="8">
      <t>レンケイ</t>
    </rPh>
    <phoneticPr fontId="3"/>
  </si>
  <si>
    <t>支援者の反応</t>
    <rPh sb="0" eb="3">
      <t>シエンシャ</t>
    </rPh>
    <rPh sb="4" eb="6">
      <t>ハンノウ</t>
    </rPh>
    <phoneticPr fontId="3"/>
  </si>
  <si>
    <t>今後の課題</t>
    <rPh sb="0" eb="2">
      <t>コンゴ</t>
    </rPh>
    <rPh sb="3" eb="5">
      <t>カダイ</t>
    </rPh>
    <phoneticPr fontId="3"/>
  </si>
  <si>
    <t>次の支援予定</t>
    <rPh sb="0" eb="1">
      <t>ツギ</t>
    </rPh>
    <rPh sb="2" eb="6">
      <t>シエンヨテイ</t>
    </rPh>
    <phoneticPr fontId="3"/>
  </si>
  <si>
    <t>推進員から見たそれぞれの項目に対する支援者の理解度</t>
    <phoneticPr fontId="3"/>
  </si>
  <si>
    <t>それぞれの項目に対し、いつ、どのようなことを実施したのか</t>
  </si>
  <si>
    <t>項目に対し、農林事務所や団体事務局等とどのような連携を図ったか</t>
  </si>
  <si>
    <t>支援したことにより、支援者はどのような反応だったか</t>
  </si>
  <si>
    <t>今回支援してどのような課題があったか</t>
    <phoneticPr fontId="3"/>
  </si>
  <si>
    <t>課題解決に向けて次に取り組むこと</t>
    <phoneticPr fontId="3"/>
  </si>
  <si>
    <t>GAP(概念)への理解</t>
    <rPh sb="4" eb="6">
      <t>ガイネン</t>
    </rPh>
    <rPh sb="9" eb="11">
      <t>リカイ</t>
    </rPh>
    <phoneticPr fontId="3"/>
  </si>
  <si>
    <t>食の安全確保に必要な取組への理解(リスクの把握)</t>
    <rPh sb="0" eb="1">
      <t>ショク</t>
    </rPh>
    <rPh sb="2" eb="6">
      <t>アンゼンカクホ</t>
    </rPh>
    <rPh sb="7" eb="9">
      <t>ヒツヨウ</t>
    </rPh>
    <rPh sb="10" eb="12">
      <t>トリクミ</t>
    </rPh>
    <rPh sb="14" eb="16">
      <t>リカイ</t>
    </rPh>
    <rPh sb="21" eb="23">
      <t>ハアク</t>
    </rPh>
    <phoneticPr fontId="3"/>
  </si>
  <si>
    <t>環境保全に必要な取組への理解(リスクの把握)</t>
    <rPh sb="0" eb="4">
      <t>カンキョウホゼン</t>
    </rPh>
    <rPh sb="5" eb="7">
      <t>ヒツヨウ</t>
    </rPh>
    <rPh sb="8" eb="10">
      <t>トリクミ</t>
    </rPh>
    <rPh sb="12" eb="14">
      <t>リカイ</t>
    </rPh>
    <rPh sb="19" eb="21">
      <t>ハアク</t>
    </rPh>
    <phoneticPr fontId="3"/>
  </si>
  <si>
    <t>労働安全に必要な取組への理解(リスクの把握)</t>
    <rPh sb="0" eb="4">
      <t>ロウドウアンゼン</t>
    </rPh>
    <rPh sb="5" eb="7">
      <t>ヒツヨウ</t>
    </rPh>
    <rPh sb="8" eb="10">
      <t>トリクミ</t>
    </rPh>
    <rPh sb="12" eb="14">
      <t>リカイ</t>
    </rPh>
    <phoneticPr fontId="3"/>
  </si>
  <si>
    <t>人権保護に必要な取組への理解(リスクの把握)</t>
    <rPh sb="0" eb="4">
      <t>ジンケンホゴ</t>
    </rPh>
    <rPh sb="5" eb="7">
      <t>ヒツヨウ</t>
    </rPh>
    <rPh sb="8" eb="10">
      <t>トリクミ</t>
    </rPh>
    <rPh sb="12" eb="14">
      <t>リカイ</t>
    </rPh>
    <phoneticPr fontId="3"/>
  </si>
  <si>
    <t>食品経営管理に必要な取組への理解(リスクの把握)</t>
    <rPh sb="0" eb="6">
      <t>ショクヒンケイエイカンリ</t>
    </rPh>
    <rPh sb="7" eb="9">
      <t>ヒツヨウ</t>
    </rPh>
    <rPh sb="10" eb="12">
      <t>トリクミ</t>
    </rPh>
    <rPh sb="14" eb="16">
      <t>リカイ</t>
    </rPh>
    <phoneticPr fontId="3"/>
  </si>
  <si>
    <t>放射性物質対策に必要な取組への理解(リスクの把握)</t>
    <rPh sb="0" eb="7">
      <t>ホウシャセイブッシツタイサク</t>
    </rPh>
    <rPh sb="8" eb="10">
      <t>ヒツヨウ</t>
    </rPh>
    <rPh sb="11" eb="13">
      <t>トリクミ</t>
    </rPh>
    <rPh sb="15" eb="17">
      <t>リカイ</t>
    </rPh>
    <rPh sb="22" eb="24">
      <t>ハアク</t>
    </rPh>
    <phoneticPr fontId="3"/>
  </si>
  <si>
    <t>団体事務局の理解
※団体認証のみ</t>
    <rPh sb="0" eb="5">
      <t>ダンタイジムキョク</t>
    </rPh>
    <rPh sb="6" eb="8">
      <t>リカイ</t>
    </rPh>
    <rPh sb="10" eb="14">
      <t>ダンタイニンショウ</t>
    </rPh>
    <phoneticPr fontId="3"/>
  </si>
  <si>
    <t>（様式２－２）</t>
    <rPh sb="1" eb="3">
      <t>ヨウシキ</t>
    </rPh>
    <phoneticPr fontId="4"/>
  </si>
  <si>
    <t>福島県ＧＡＰ推進員の活動実績（個人対応票・とるGAP）</t>
    <rPh sb="0" eb="2">
      <t>フクシマ</t>
    </rPh>
    <rPh sb="2" eb="3">
      <t>ケン</t>
    </rPh>
    <rPh sb="6" eb="9">
      <t>スイシンイン</t>
    </rPh>
    <rPh sb="10" eb="12">
      <t>カツドウ</t>
    </rPh>
    <rPh sb="12" eb="14">
      <t>ジッセキ</t>
    </rPh>
    <rPh sb="15" eb="17">
      <t>コジン</t>
    </rPh>
    <rPh sb="17" eb="19">
      <t>タイオウ</t>
    </rPh>
    <rPh sb="19" eb="20">
      <t>ヒョウ</t>
    </rPh>
    <phoneticPr fontId="4"/>
  </si>
  <si>
    <t>目標</t>
    <rPh sb="0" eb="2">
      <t>モクヒョウ</t>
    </rPh>
    <phoneticPr fontId="3"/>
  </si>
  <si>
    <t>審査予定日</t>
    <rPh sb="0" eb="5">
      <t>シンサヨテイビ</t>
    </rPh>
    <phoneticPr fontId="3"/>
  </si>
  <si>
    <t>するGAPの理解</t>
    <rPh sb="6" eb="8">
      <t>リカイ</t>
    </rPh>
    <phoneticPr fontId="3"/>
  </si>
  <si>
    <t>認証取得・継続</t>
    <rPh sb="0" eb="2">
      <t>ニンショウ</t>
    </rPh>
    <rPh sb="2" eb="4">
      <t>シュトク</t>
    </rPh>
    <rPh sb="5" eb="7">
      <t>ケイゾク</t>
    </rPh>
    <phoneticPr fontId="3"/>
  </si>
  <si>
    <t>リスク評価への取組</t>
    <rPh sb="3" eb="5">
      <t>ヒョウカ</t>
    </rPh>
    <rPh sb="7" eb="9">
      <t>トリクミ</t>
    </rPh>
    <phoneticPr fontId="3"/>
  </si>
  <si>
    <t>書類の作成</t>
    <rPh sb="0" eb="2">
      <t>ショルイ</t>
    </rPh>
    <rPh sb="3" eb="5">
      <t>サクセイ</t>
    </rPh>
    <phoneticPr fontId="3"/>
  </si>
  <si>
    <t>審査への理解</t>
    <rPh sb="0" eb="2">
      <t>シンサ</t>
    </rPh>
    <rPh sb="4" eb="6">
      <t>リカイ</t>
    </rPh>
    <phoneticPr fontId="3"/>
  </si>
  <si>
    <t>是正を含めた次への対応</t>
    <rPh sb="0" eb="2">
      <t>ゼセイ</t>
    </rPh>
    <rPh sb="3" eb="4">
      <t>フク</t>
    </rPh>
    <rPh sb="6" eb="7">
      <t>ジ</t>
    </rPh>
    <rPh sb="9" eb="11">
      <t>タイオウ</t>
    </rPh>
    <phoneticPr fontId="3"/>
  </si>
  <si>
    <t>様式３</t>
    <phoneticPr fontId="4"/>
  </si>
  <si>
    <t>日勤務</t>
    <rPh sb="0" eb="1">
      <t>ニチ</t>
    </rPh>
    <rPh sb="1" eb="3">
      <t>キンム</t>
    </rPh>
    <phoneticPr fontId="4"/>
  </si>
  <si>
    <t>福島県ＧＡＰ推進員の活動実績（月別業務報告書）</t>
    <rPh sb="15" eb="17">
      <t>ツキベツ</t>
    </rPh>
    <rPh sb="17" eb="19">
      <t>ギョウム</t>
    </rPh>
    <rPh sb="19" eb="22">
      <t>ホウコクショ</t>
    </rPh>
    <phoneticPr fontId="4"/>
  </si>
  <si>
    <t>就業時間</t>
    <phoneticPr fontId="4"/>
  </si>
  <si>
    <t>年</t>
    <rPh sb="0" eb="1">
      <t>ネン</t>
    </rPh>
    <phoneticPr fontId="4"/>
  </si>
  <si>
    <t>月</t>
    <phoneticPr fontId="4"/>
  </si>
  <si>
    <t>推進員氏名</t>
    <rPh sb="0" eb="3">
      <t>スイシンイン</t>
    </rPh>
    <rPh sb="3" eb="5">
      <t>シメイ</t>
    </rPh>
    <phoneticPr fontId="4"/>
  </si>
  <si>
    <t xml:space="preserve"> </t>
  </si>
  <si>
    <t>事務局集計用セル</t>
    <rPh sb="0" eb="6">
      <t>ジムキョクシュウケイヨウ</t>
    </rPh>
    <phoneticPr fontId="4"/>
  </si>
  <si>
    <t>№</t>
  </si>
  <si>
    <t>日</t>
    <rPh sb="0" eb="1">
      <t>ヒ</t>
    </rPh>
    <phoneticPr fontId="4"/>
  </si>
  <si>
    <t>曜日</t>
    <rPh sb="0" eb="2">
      <t>ヨウビ</t>
    </rPh>
    <phoneticPr fontId="4"/>
  </si>
  <si>
    <t>用務地</t>
    <rPh sb="0" eb="3">
      <t>ヨウムチ</t>
    </rPh>
    <phoneticPr fontId="4"/>
  </si>
  <si>
    <t>走行
距離
(km)</t>
    <rPh sb="0" eb="2">
      <t>ソウコウ</t>
    </rPh>
    <rPh sb="3" eb="5">
      <t>キョリ</t>
    </rPh>
    <phoneticPr fontId="4"/>
  </si>
  <si>
    <t>同行者</t>
    <rPh sb="0" eb="3">
      <t>ドウコウシャ</t>
    </rPh>
    <phoneticPr fontId="4"/>
  </si>
  <si>
    <t>用務区分</t>
    <rPh sb="0" eb="2">
      <t>ヨウム</t>
    </rPh>
    <phoneticPr fontId="4"/>
  </si>
  <si>
    <t>対象
生産者</t>
    <rPh sb="0" eb="2">
      <t>タイショウ</t>
    </rPh>
    <rPh sb="3" eb="6">
      <t>セイサンシャ</t>
    </rPh>
    <phoneticPr fontId="4"/>
  </si>
  <si>
    <t>業務内容</t>
    <rPh sb="0" eb="2">
      <t>ギョウム</t>
    </rPh>
    <phoneticPr fontId="4"/>
  </si>
  <si>
    <t>支援方法</t>
    <phoneticPr fontId="4"/>
  </si>
  <si>
    <t>開始時間</t>
    <rPh sb="0" eb="4">
      <t>カイシジカン</t>
    </rPh>
    <phoneticPr fontId="4"/>
  </si>
  <si>
    <t>～</t>
    <phoneticPr fontId="4"/>
  </si>
  <si>
    <t>終了時間</t>
    <rPh sb="0" eb="4">
      <t>シュウリョウジカン</t>
    </rPh>
    <phoneticPr fontId="4"/>
  </si>
  <si>
    <t>対応時間
（自動）</t>
    <rPh sb="0" eb="4">
      <t>タイオウジカン</t>
    </rPh>
    <rPh sb="6" eb="8">
      <t>ジドウ</t>
    </rPh>
    <phoneticPr fontId="4"/>
  </si>
  <si>
    <t>休憩時間</t>
    <rPh sb="0" eb="4">
      <t>キュウケイジカン</t>
    </rPh>
    <phoneticPr fontId="4"/>
  </si>
  <si>
    <t>事務作業か否か</t>
    <rPh sb="0" eb="4">
      <t>ジムサギョウ</t>
    </rPh>
    <rPh sb="5" eb="6">
      <t>イナ</t>
    </rPh>
    <phoneticPr fontId="4"/>
  </si>
  <si>
    <t>（例）</t>
    <rPh sb="1" eb="2">
      <t>レイ</t>
    </rPh>
    <phoneticPr fontId="4"/>
  </si>
  <si>
    <t>南会津町
（田島）</t>
    <rPh sb="0" eb="4">
      <t>ミナミアイヅマチ</t>
    </rPh>
    <rPh sb="6" eb="8">
      <t>タジマ</t>
    </rPh>
    <phoneticPr fontId="4"/>
  </si>
  <si>
    <t>会津農林事務所
○○主査</t>
    <rPh sb="0" eb="2">
      <t>アイヅ</t>
    </rPh>
    <rPh sb="2" eb="4">
      <t>ノウリン</t>
    </rPh>
    <rPh sb="4" eb="7">
      <t>ジムショ</t>
    </rPh>
    <rPh sb="10" eb="12">
      <t>シュサ</t>
    </rPh>
    <phoneticPr fontId="4"/>
  </si>
  <si>
    <r>
      <t>①推進
２審査立会
３打合せ
４その他
（</t>
    </r>
    <r>
      <rPr>
        <u/>
        <sz val="11"/>
        <color indexed="8"/>
        <rFont val="游ゴシック"/>
        <family val="3"/>
        <charset val="128"/>
        <scheme val="minor"/>
      </rPr>
      <t>　　　　</t>
    </r>
    <r>
      <rPr>
        <sz val="11"/>
        <color indexed="8"/>
        <rFont val="游ゴシック"/>
        <family val="3"/>
        <charset val="128"/>
        <scheme val="minor"/>
      </rPr>
      <t>）</t>
    </r>
    <rPh sb="1" eb="3">
      <t>スイシン</t>
    </rPh>
    <rPh sb="5" eb="7">
      <t>シンサ</t>
    </rPh>
    <rPh sb="7" eb="8">
      <t>タ</t>
    </rPh>
    <rPh sb="8" eb="9">
      <t>ア</t>
    </rPh>
    <rPh sb="11" eb="13">
      <t>ウチアワ</t>
    </rPh>
    <rPh sb="18" eb="19">
      <t>タ</t>
    </rPh>
    <phoneticPr fontId="4"/>
  </si>
  <si>
    <t>○○農園</t>
    <rPh sb="2" eb="4">
      <t>ノウエン</t>
    </rPh>
    <phoneticPr fontId="4"/>
  </si>
  <si>
    <t>　ＦＧＡＰの取得に向けて、農場を確認しながらリスク管理表の作成を支援した。</t>
    <rPh sb="6" eb="8">
      <t>シュトク</t>
    </rPh>
    <rPh sb="9" eb="10">
      <t>ム</t>
    </rPh>
    <rPh sb="13" eb="15">
      <t>ノウジョウ</t>
    </rPh>
    <rPh sb="16" eb="18">
      <t>カクニン</t>
    </rPh>
    <rPh sb="25" eb="28">
      <t>カンリヒョウ</t>
    </rPh>
    <rPh sb="29" eb="31">
      <t>サクセイ</t>
    </rPh>
    <rPh sb="32" eb="34">
      <t>シエン</t>
    </rPh>
    <phoneticPr fontId="4"/>
  </si>
  <si>
    <t>メール</t>
  </si>
  <si>
    <t>否</t>
    <rPh sb="0" eb="1">
      <t>イナ</t>
    </rPh>
    <phoneticPr fontId="4"/>
  </si>
  <si>
    <t>支援方法</t>
  </si>
  <si>
    <t>農林漁業</t>
  </si>
  <si>
    <t>合計</t>
  </si>
  <si>
    <t>現地訪問</t>
  </si>
  <si>
    <t>来会</t>
  </si>
  <si>
    <t>電話</t>
    <rPh sb="0" eb="2">
      <t>デンワ</t>
    </rPh>
    <phoneticPr fontId="4"/>
  </si>
  <si>
    <t>オンライン</t>
    <phoneticPr fontId="4"/>
  </si>
  <si>
    <t>その他</t>
    <rPh sb="2" eb="3">
      <t>タ</t>
    </rPh>
    <phoneticPr fontId="4"/>
  </si>
  <si>
    <t>延べ件数</t>
  </si>
  <si>
    <t>支援種別１</t>
    <rPh sb="0" eb="4">
      <t>シエンシュベツ</t>
    </rPh>
    <phoneticPr fontId="4"/>
  </si>
  <si>
    <t>６次産業化支援</t>
  </si>
  <si>
    <t>マッチング支援</t>
  </si>
  <si>
    <t>情報の収集及び提供</t>
  </si>
  <si>
    <t>イノベーター派遣</t>
    <rPh sb="6" eb="8">
      <t>ハケン</t>
    </rPh>
    <phoneticPr fontId="4"/>
  </si>
  <si>
    <t>展示会等</t>
  </si>
  <si>
    <t>補助金関係</t>
    <rPh sb="0" eb="5">
      <t>ホジョキンカンケイ</t>
    </rPh>
    <phoneticPr fontId="4"/>
  </si>
  <si>
    <t>助成金関係</t>
    <rPh sb="0" eb="5">
      <t>ジョセイキンカンケイ</t>
    </rPh>
    <phoneticPr fontId="4"/>
  </si>
  <si>
    <t>その他</t>
  </si>
  <si>
    <t>地区別</t>
  </si>
  <si>
    <t>合　計</t>
  </si>
  <si>
    <t>県北</t>
  </si>
  <si>
    <t>相双</t>
  </si>
  <si>
    <t>県中</t>
    <rPh sb="0" eb="2">
      <t>ケンチュウ</t>
    </rPh>
    <phoneticPr fontId="4"/>
  </si>
  <si>
    <t>県南</t>
  </si>
  <si>
    <t>いわき</t>
    <phoneticPr fontId="4"/>
  </si>
  <si>
    <t>会津</t>
    <rPh sb="0" eb="2">
      <t>アイヅ</t>
    </rPh>
    <phoneticPr fontId="4"/>
  </si>
  <si>
    <t>南会津</t>
    <rPh sb="0" eb="3">
      <t>ミナミアイヅ</t>
    </rPh>
    <phoneticPr fontId="4"/>
  </si>
  <si>
    <t>支援種別２</t>
    <rPh sb="0" eb="4">
      <t>シエンシュベツ</t>
    </rPh>
    <phoneticPr fontId="4"/>
  </si>
  <si>
    <t>国（事業者対応）</t>
    <rPh sb="0" eb="1">
      <t>クニ</t>
    </rPh>
    <rPh sb="2" eb="7">
      <t>ジギョウシャタイオウ</t>
    </rPh>
    <phoneticPr fontId="4"/>
  </si>
  <si>
    <t>就業時間</t>
    <rPh sb="0" eb="4">
      <t>シュウギョウジカン</t>
    </rPh>
    <phoneticPr fontId="4"/>
  </si>
  <si>
    <t>国（関係機関対応）</t>
    <rPh sb="0" eb="1">
      <t>クニ</t>
    </rPh>
    <rPh sb="2" eb="8">
      <t>カンケイキカンタイオウ</t>
    </rPh>
    <phoneticPr fontId="4"/>
  </si>
  <si>
    <t>県（事業者対応）</t>
    <rPh sb="0" eb="1">
      <t>ケン</t>
    </rPh>
    <phoneticPr fontId="4"/>
  </si>
  <si>
    <t>県（関係機関対応）</t>
    <rPh sb="0" eb="1">
      <t>ケン</t>
    </rPh>
    <phoneticPr fontId="4"/>
  </si>
  <si>
    <t>用務区分</t>
    <rPh sb="0" eb="2">
      <t>ヨウム</t>
    </rPh>
    <rPh sb="2" eb="4">
      <t>クブン</t>
    </rPh>
    <phoneticPr fontId="4"/>
  </si>
  <si>
    <t>1推進</t>
    <phoneticPr fontId="4"/>
  </si>
  <si>
    <t>２審査立会</t>
  </si>
  <si>
    <t>３打合せ</t>
  </si>
  <si>
    <t>４その他</t>
    <phoneticPr fontId="4"/>
  </si>
  <si>
    <t>５シフト休</t>
    <rPh sb="4" eb="5">
      <t>キュウ</t>
    </rPh>
    <phoneticPr fontId="4"/>
  </si>
  <si>
    <t>６有給</t>
    <rPh sb="1" eb="3">
      <t>ユウキュウ</t>
    </rPh>
    <phoneticPr fontId="4"/>
  </si>
  <si>
    <t>事務作業</t>
    <rPh sb="0" eb="4">
      <t>ジムサギョウ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</si>
</sst>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[h]:mm"/>
    <numFmt numFmtId="178" formatCode="h:mm;@"/>
    <numFmt numFmtId="179" formatCode="0_);[Red]\(0\)"/>
  </numFmts>
  <fonts count="2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1"/>
      <color indexed="8"/>
      <name val="ＭＳ Ｐゴシック"/>
      <family val="2"/>
      <charset val="128"/>
    </font>
    <font>
      <sz val="12"/>
      <color indexed="8"/>
      <name val="游ゴシック"/>
      <family val="3"/>
      <charset val="128"/>
      <scheme val="minor"/>
    </font>
    <font>
      <sz val="14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20"/>
      <color indexed="8"/>
      <name val="游ゴシック"/>
      <family val="3"/>
      <charset val="128"/>
      <scheme val="minor"/>
    </font>
    <font>
      <b/>
      <sz val="12"/>
      <color indexed="8"/>
      <name val="游ゴシック"/>
      <family val="3"/>
      <charset val="128"/>
      <scheme val="minor"/>
    </font>
    <font>
      <sz val="11"/>
      <color theme="0"/>
      <name val="游ゴシック"/>
      <family val="3"/>
      <charset val="128"/>
      <scheme val="minor"/>
    </font>
    <font>
      <b/>
      <sz val="11"/>
      <color indexed="8"/>
      <name val="游ゴシック"/>
      <family val="3"/>
      <charset val="128"/>
      <scheme val="minor"/>
    </font>
    <font>
      <u/>
      <sz val="11"/>
      <color indexed="8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5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</cellStyleXfs>
  <cellXfs count="178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1" fillId="2" borderId="5" xfId="1" applyFill="1" applyBorder="1" applyAlignment="1">
      <alignment horizontal="center" vertical="center"/>
    </xf>
    <xf numFmtId="0" fontId="7" fillId="0" borderId="0" xfId="0" applyFont="1">
      <alignment vertical="center"/>
    </xf>
    <xf numFmtId="0" fontId="6" fillId="0" borderId="5" xfId="1" applyFont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1" fillId="2" borderId="8" xfId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0" xfId="1" applyAlignment="1">
      <alignment horizontal="center" vertical="center"/>
    </xf>
    <xf numFmtId="0" fontId="6" fillId="0" borderId="2" xfId="1" applyFont="1" applyBorder="1" applyAlignment="1">
      <alignment vertical="top" wrapText="1"/>
    </xf>
    <xf numFmtId="0" fontId="1" fillId="2" borderId="5" xfId="1" applyFill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5" xfId="1" applyFont="1" applyBorder="1" applyAlignment="1">
      <alignment vertical="center"/>
    </xf>
    <xf numFmtId="0" fontId="10" fillId="0" borderId="5" xfId="1" applyFont="1" applyBorder="1" applyAlignment="1">
      <alignment horizontal="left" vertical="top" wrapText="1"/>
    </xf>
    <xf numFmtId="0" fontId="10" fillId="0" borderId="2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vertical="top" wrapText="1"/>
    </xf>
    <xf numFmtId="0" fontId="10" fillId="0" borderId="2" xfId="1" applyFont="1" applyBorder="1" applyAlignment="1">
      <alignment vertical="top" wrapText="1"/>
    </xf>
    <xf numFmtId="0" fontId="10" fillId="0" borderId="0" xfId="1" applyFont="1" applyAlignment="1">
      <alignment horizontal="center" vertical="center"/>
    </xf>
    <xf numFmtId="0" fontId="10" fillId="0" borderId="12" xfId="1" applyFont="1" applyBorder="1" applyAlignment="1">
      <alignment horizontal="left" vertical="top" wrapText="1"/>
    </xf>
    <xf numFmtId="0" fontId="10" fillId="2" borderId="5" xfId="1" applyFont="1" applyFill="1" applyBorder="1" applyAlignment="1">
      <alignment horizontal="center" vertical="center"/>
    </xf>
    <xf numFmtId="0" fontId="1" fillId="0" borderId="5" xfId="1" applyBorder="1" applyAlignment="1">
      <alignment horizontal="center" vertical="center"/>
    </xf>
    <xf numFmtId="176" fontId="1" fillId="0" borderId="2" xfId="1" applyNumberFormat="1" applyBorder="1" applyAlignment="1">
      <alignment horizontal="left" vertical="center" wrapText="1"/>
    </xf>
    <xf numFmtId="176" fontId="1" fillId="0" borderId="2" xfId="1" applyNumberFormat="1" applyBorder="1" applyAlignment="1">
      <alignment horizontal="center" vertical="center" wrapText="1"/>
    </xf>
    <xf numFmtId="56" fontId="1" fillId="0" borderId="5" xfId="1" applyNumberForma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1" fillId="3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2" xfId="1" applyFill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0" fontId="9" fillId="0" borderId="20" xfId="1" applyFont="1" applyBorder="1" applyAlignment="1">
      <alignment vertical="center" wrapText="1"/>
    </xf>
    <xf numFmtId="0" fontId="10" fillId="0" borderId="20" xfId="1" applyFont="1" applyBorder="1" applyAlignment="1">
      <alignment horizontal="center" vertical="center"/>
    </xf>
    <xf numFmtId="0" fontId="1" fillId="2" borderId="5" xfId="1" applyFill="1" applyBorder="1" applyAlignment="1">
      <alignment vertical="center" wrapText="1"/>
    </xf>
    <xf numFmtId="0" fontId="10" fillId="2" borderId="7" xfId="1" applyFont="1" applyFill="1" applyBorder="1" applyAlignment="1">
      <alignment horizontal="center" vertical="center" wrapText="1"/>
    </xf>
    <xf numFmtId="0" fontId="10" fillId="2" borderId="5" xfId="1" applyFont="1" applyFill="1" applyBorder="1" applyAlignment="1">
      <alignment horizontal="center" vertical="center" wrapText="1"/>
    </xf>
    <xf numFmtId="0" fontId="10" fillId="4" borderId="5" xfId="1" applyFont="1" applyFill="1" applyBorder="1" applyAlignment="1">
      <alignment horizontal="center" vertical="center" wrapText="1"/>
    </xf>
    <xf numFmtId="0" fontId="10" fillId="4" borderId="8" xfId="1" applyFont="1" applyFill="1" applyBorder="1" applyAlignment="1">
      <alignment horizontal="center" vertical="center" wrapText="1"/>
    </xf>
    <xf numFmtId="0" fontId="10" fillId="4" borderId="7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vertical="center"/>
    </xf>
    <xf numFmtId="0" fontId="10" fillId="0" borderId="5" xfId="1" applyFont="1" applyBorder="1" applyAlignment="1">
      <alignment horizontal="center" vertical="top" wrapText="1"/>
    </xf>
    <xf numFmtId="0" fontId="2" fillId="0" borderId="5" xfId="1" applyFont="1" applyBorder="1" applyAlignment="1">
      <alignment vertical="center"/>
    </xf>
    <xf numFmtId="0" fontId="10" fillId="5" borderId="5" xfId="1" applyFont="1" applyFill="1" applyBorder="1" applyAlignment="1">
      <alignment vertical="center" wrapText="1"/>
    </xf>
    <xf numFmtId="0" fontId="1" fillId="2" borderId="22" xfId="1" applyFill="1" applyBorder="1" applyAlignment="1">
      <alignment vertical="center" wrapText="1"/>
    </xf>
    <xf numFmtId="0" fontId="1" fillId="2" borderId="23" xfId="1" applyFill="1" applyBorder="1" applyAlignment="1">
      <alignment horizontal="center" vertical="center" wrapText="1"/>
    </xf>
    <xf numFmtId="0" fontId="9" fillId="0" borderId="5" xfId="1" applyFont="1" applyBorder="1" applyAlignment="1">
      <alignment vertical="center" wrapText="1"/>
    </xf>
    <xf numFmtId="0" fontId="10" fillId="4" borderId="10" xfId="1" applyFont="1" applyFill="1" applyBorder="1" applyAlignment="1">
      <alignment horizontal="center" vertical="center" wrapText="1"/>
    </xf>
    <xf numFmtId="0" fontId="7" fillId="0" borderId="0" xfId="2" applyFont="1">
      <alignment vertical="center"/>
    </xf>
    <xf numFmtId="0" fontId="7" fillId="0" borderId="0" xfId="3" applyFont="1" applyAlignment="1">
      <alignment horizontal="center" vertical="center"/>
    </xf>
    <xf numFmtId="0" fontId="7" fillId="0" borderId="0" xfId="2" applyFont="1" applyAlignment="1">
      <alignment horizontal="centerContinuous" vertical="center"/>
    </xf>
    <xf numFmtId="0" fontId="7" fillId="0" borderId="0" xfId="3" applyFont="1" applyAlignment="1">
      <alignment horizontal="centerContinuous" vertical="center"/>
    </xf>
    <xf numFmtId="0" fontId="15" fillId="0" borderId="0" xfId="2" applyFont="1">
      <alignment vertical="center"/>
    </xf>
    <xf numFmtId="177" fontId="7" fillId="0" borderId="0" xfId="2" applyNumberFormat="1" applyFont="1">
      <alignment vertical="center"/>
    </xf>
    <xf numFmtId="0" fontId="15" fillId="0" borderId="0" xfId="2" applyFont="1" applyAlignment="1">
      <alignment horizontal="centerContinuous" vertical="center"/>
    </xf>
    <xf numFmtId="0" fontId="16" fillId="0" borderId="1" xfId="3" applyFont="1" applyBorder="1" applyAlignment="1">
      <alignment horizontal="right" vertical="center"/>
    </xf>
    <xf numFmtId="0" fontId="18" fillId="0" borderId="0" xfId="4" applyFont="1">
      <alignment vertical="center"/>
    </xf>
    <xf numFmtId="0" fontId="7" fillId="0" borderId="0" xfId="4" applyFont="1" applyAlignment="1">
      <alignment horizontal="center" vertical="center"/>
    </xf>
    <xf numFmtId="0" fontId="15" fillId="0" borderId="1" xfId="4" applyFont="1" applyBorder="1" applyAlignment="1">
      <alignment horizontal="right" vertical="center"/>
    </xf>
    <xf numFmtId="0" fontId="19" fillId="0" borderId="0" xfId="2" applyFont="1">
      <alignment vertical="center"/>
    </xf>
    <xf numFmtId="0" fontId="7" fillId="0" borderId="1" xfId="4" applyFont="1" applyBorder="1">
      <alignment vertical="center"/>
    </xf>
    <xf numFmtId="0" fontId="7" fillId="0" borderId="1" xfId="4" applyFont="1" applyBorder="1" applyAlignment="1">
      <alignment horizontal="center" vertical="center"/>
    </xf>
    <xf numFmtId="0" fontId="7" fillId="0" borderId="0" xfId="4" applyFont="1">
      <alignment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2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/>
    </xf>
    <xf numFmtId="0" fontId="21" fillId="7" borderId="5" xfId="2" applyFont="1" applyFill="1" applyBorder="1" applyAlignment="1">
      <alignment horizontal="center" vertical="center"/>
    </xf>
    <xf numFmtId="178" fontId="21" fillId="7" borderId="5" xfId="2" applyNumberFormat="1" applyFont="1" applyFill="1" applyBorder="1" applyAlignment="1">
      <alignment horizontal="center" vertical="center"/>
    </xf>
    <xf numFmtId="0" fontId="21" fillId="8" borderId="5" xfId="2" applyFont="1" applyFill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/>
    </xf>
    <xf numFmtId="179" fontId="7" fillId="0" borderId="5" xfId="4" applyNumberFormat="1" applyFont="1" applyBorder="1" applyAlignment="1">
      <alignment horizontal="center" vertical="center"/>
    </xf>
    <xf numFmtId="179" fontId="20" fillId="0" borderId="5" xfId="4" applyNumberFormat="1" applyFont="1" applyBorder="1" applyAlignment="1">
      <alignment horizontal="center" vertical="center"/>
    </xf>
    <xf numFmtId="0" fontId="7" fillId="0" borderId="5" xfId="4" applyFont="1" applyBorder="1" applyAlignment="1">
      <alignment horizontal="center" vertical="center" wrapText="1"/>
    </xf>
    <xf numFmtId="0" fontId="23" fillId="0" borderId="5" xfId="2" applyFont="1" applyBorder="1" applyAlignment="1">
      <alignment horizontal="center" vertical="center"/>
    </xf>
    <xf numFmtId="178" fontId="23" fillId="0" borderId="5" xfId="2" applyNumberFormat="1" applyFont="1" applyBorder="1" applyAlignment="1">
      <alignment horizontal="center" vertical="center"/>
    </xf>
    <xf numFmtId="178" fontId="23" fillId="8" borderId="5" xfId="2" applyNumberFormat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left" vertical="center"/>
    </xf>
    <xf numFmtId="0" fontId="7" fillId="0" borderId="5" xfId="3" applyFont="1" applyBorder="1" applyAlignment="1">
      <alignment horizontal="left" vertical="center"/>
    </xf>
    <xf numFmtId="0" fontId="7" fillId="9" borderId="5" xfId="3" applyFont="1" applyFill="1" applyBorder="1" applyAlignment="1">
      <alignment horizontal="left" vertical="center"/>
    </xf>
    <xf numFmtId="0" fontId="7" fillId="0" borderId="5" xfId="4" applyFont="1" applyBorder="1" applyAlignment="1">
      <alignment horizontal="center" vertical="center"/>
    </xf>
    <xf numFmtId="0" fontId="24" fillId="0" borderId="5" xfId="2" applyFont="1" applyBorder="1" applyAlignment="1">
      <alignment horizontal="center" vertical="center"/>
    </xf>
    <xf numFmtId="178" fontId="24" fillId="0" borderId="5" xfId="2" applyNumberFormat="1" applyFont="1" applyBorder="1" applyAlignment="1">
      <alignment horizontal="center" vertical="center"/>
    </xf>
    <xf numFmtId="0" fontId="7" fillId="0" borderId="5" xfId="3" applyFont="1" applyBorder="1">
      <alignment vertical="center"/>
    </xf>
    <xf numFmtId="0" fontId="7" fillId="9" borderId="5" xfId="3" applyFont="1" applyFill="1" applyBorder="1" applyAlignment="1">
      <alignment horizontal="right" vertical="center"/>
    </xf>
    <xf numFmtId="0" fontId="7" fillId="0" borderId="0" xfId="3" applyFont="1" applyAlignment="1">
      <alignment horizontal="left" vertical="center"/>
    </xf>
    <xf numFmtId="0" fontId="7" fillId="10" borderId="5" xfId="3" applyFont="1" applyFill="1" applyBorder="1" applyAlignment="1">
      <alignment horizontal="right" vertical="center"/>
    </xf>
    <xf numFmtId="0" fontId="7" fillId="0" borderId="24" xfId="3" applyFont="1" applyBorder="1" applyAlignment="1">
      <alignment horizontal="left" vertical="center"/>
    </xf>
    <xf numFmtId="0" fontId="7" fillId="0" borderId="0" xfId="3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177" fontId="23" fillId="8" borderId="5" xfId="2" applyNumberFormat="1" applyFont="1" applyFill="1" applyBorder="1" applyAlignment="1">
      <alignment horizontal="center" vertical="center"/>
    </xf>
    <xf numFmtId="0" fontId="7" fillId="0" borderId="24" xfId="2" applyFont="1" applyBorder="1">
      <alignment vertical="center"/>
    </xf>
    <xf numFmtId="0" fontId="24" fillId="0" borderId="0" xfId="2" applyFont="1" applyAlignment="1">
      <alignment horizontal="center" vertical="center"/>
    </xf>
    <xf numFmtId="0" fontId="24" fillId="8" borderId="0" xfId="2" applyFont="1" applyFill="1" applyAlignment="1">
      <alignment horizontal="center" vertical="center"/>
    </xf>
    <xf numFmtId="177" fontId="24" fillId="8" borderId="0" xfId="2" applyNumberFormat="1" applyFont="1" applyFill="1" applyAlignment="1">
      <alignment horizontal="center" vertical="center"/>
    </xf>
    <xf numFmtId="0" fontId="7" fillId="9" borderId="0" xfId="3" applyFont="1" applyFill="1" applyAlignment="1">
      <alignment horizontal="left" vertical="center"/>
    </xf>
    <xf numFmtId="0" fontId="24" fillId="0" borderId="0" xfId="3" applyFont="1" applyAlignment="1">
      <alignment horizontal="center" vertical="center"/>
    </xf>
    <xf numFmtId="0" fontId="7" fillId="9" borderId="0" xfId="3" applyFont="1" applyFill="1" applyAlignment="1">
      <alignment horizontal="right" vertical="center"/>
    </xf>
    <xf numFmtId="0" fontId="7" fillId="10" borderId="0" xfId="3" applyFont="1" applyFill="1" applyAlignment="1">
      <alignment horizontal="right" vertical="center"/>
    </xf>
    <xf numFmtId="0" fontId="7" fillId="0" borderId="0" xfId="2" applyFont="1" applyAlignment="1">
      <alignment vertical="center" wrapText="1"/>
    </xf>
    <xf numFmtId="0" fontId="5" fillId="0" borderId="0" xfId="1" applyFont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3" fillId="0" borderId="16" xfId="1" applyFont="1" applyBorder="1" applyAlignment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 wrapText="1"/>
    </xf>
    <xf numFmtId="0" fontId="10" fillId="0" borderId="8" xfId="1" applyFont="1" applyBorder="1" applyAlignment="1">
      <alignment horizontal="center" vertical="top" wrapText="1"/>
    </xf>
    <xf numFmtId="0" fontId="10" fillId="0" borderId="21" xfId="1" applyFont="1" applyBorder="1" applyAlignment="1">
      <alignment horizontal="center" vertical="top" wrapText="1"/>
    </xf>
    <xf numFmtId="0" fontId="10" fillId="0" borderId="19" xfId="1" applyFont="1" applyBorder="1" applyAlignment="1">
      <alignment horizontal="center" vertical="top" wrapText="1"/>
    </xf>
    <xf numFmtId="0" fontId="10" fillId="0" borderId="6" xfId="1" applyFont="1" applyBorder="1" applyAlignment="1">
      <alignment horizontal="left" vertical="top" wrapText="1"/>
    </xf>
    <xf numFmtId="0" fontId="10" fillId="0" borderId="7" xfId="1" applyFont="1" applyBorder="1" applyAlignment="1">
      <alignment horizontal="left" vertical="top" wrapText="1"/>
    </xf>
    <xf numFmtId="0" fontId="10" fillId="0" borderId="9" xfId="1" applyFont="1" applyBorder="1" applyAlignment="1">
      <alignment horizontal="left" vertical="top" wrapText="1"/>
    </xf>
    <xf numFmtId="0" fontId="10" fillId="0" borderId="10" xfId="1" applyFont="1" applyBorder="1" applyAlignment="1">
      <alignment horizontal="left" vertical="top" wrapText="1"/>
    </xf>
    <xf numFmtId="0" fontId="10" fillId="0" borderId="11" xfId="1" applyFont="1" applyBorder="1" applyAlignment="1">
      <alignment horizontal="left" vertical="top" wrapText="1"/>
    </xf>
    <xf numFmtId="0" fontId="10" fillId="0" borderId="12" xfId="1" applyFont="1" applyBorder="1" applyAlignment="1">
      <alignment horizontal="left" vertical="top" wrapText="1"/>
    </xf>
    <xf numFmtId="0" fontId="1" fillId="0" borderId="3" xfId="1" applyBorder="1" applyAlignment="1">
      <alignment horizontal="left" vertical="center"/>
    </xf>
    <xf numFmtId="0" fontId="1" fillId="0" borderId="4" xfId="1" applyBorder="1" applyAlignment="1">
      <alignment horizontal="left" vertical="center"/>
    </xf>
    <xf numFmtId="0" fontId="1" fillId="0" borderId="3" xfId="1" applyBorder="1" applyAlignment="1">
      <alignment vertical="center" wrapText="1"/>
    </xf>
    <xf numFmtId="0" fontId="1" fillId="0" borderId="4" xfId="1" applyBorder="1" applyAlignment="1">
      <alignment vertical="center" wrapText="1"/>
    </xf>
    <xf numFmtId="0" fontId="1" fillId="0" borderId="3" xfId="1" applyBorder="1" applyAlignment="1">
      <alignment horizontal="left" vertical="center" wrapText="1"/>
    </xf>
    <xf numFmtId="0" fontId="1" fillId="0" borderId="4" xfId="1" applyBorder="1" applyAlignment="1">
      <alignment horizontal="left" vertical="center" wrapText="1"/>
    </xf>
    <xf numFmtId="0" fontId="10" fillId="2" borderId="5" xfId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0" fontId="1" fillId="0" borderId="5" xfId="1" applyBorder="1" applyAlignment="1">
      <alignment horizontal="left" vertical="top" wrapText="1"/>
    </xf>
    <xf numFmtId="0" fontId="10" fillId="2" borderId="3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 wrapText="1"/>
    </xf>
    <xf numFmtId="0" fontId="1" fillId="2" borderId="3" xfId="1" applyFill="1" applyBorder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1" fillId="0" borderId="6" xfId="1" applyBorder="1" applyAlignment="1">
      <alignment horizontal="left" vertical="top" wrapText="1"/>
    </xf>
    <xf numFmtId="0" fontId="1" fillId="0" borderId="13" xfId="1" applyBorder="1" applyAlignment="1">
      <alignment horizontal="left" vertical="top" wrapText="1"/>
    </xf>
    <xf numFmtId="0" fontId="1" fillId="0" borderId="7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1" fillId="0" borderId="1" xfId="1" applyBorder="1" applyAlignment="1">
      <alignment horizontal="left" vertical="top" wrapText="1"/>
    </xf>
    <xf numFmtId="0" fontId="1" fillId="0" borderId="12" xfId="1" applyBorder="1" applyAlignment="1">
      <alignment horizontal="left" vertical="top" wrapText="1"/>
    </xf>
    <xf numFmtId="0" fontId="10" fillId="0" borderId="5" xfId="1" applyFont="1" applyBorder="1" applyAlignment="1">
      <alignment horizontal="left" vertical="top" wrapText="1"/>
    </xf>
    <xf numFmtId="0" fontId="10" fillId="0" borderId="3" xfId="1" applyFont="1" applyBorder="1" applyAlignment="1">
      <alignment horizontal="left" vertical="center" wrapText="1"/>
    </xf>
    <xf numFmtId="0" fontId="10" fillId="0" borderId="4" xfId="1" applyFont="1" applyBorder="1" applyAlignment="1">
      <alignment horizontal="left" vertic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4" xfId="1" applyFont="1" applyBorder="1" applyAlignment="1">
      <alignment horizontal="center" vertical="top" wrapText="1"/>
    </xf>
    <xf numFmtId="0" fontId="6" fillId="0" borderId="3" xfId="1" applyFont="1" applyBorder="1" applyAlignment="1">
      <alignment horizontal="center" vertical="top" wrapText="1"/>
    </xf>
    <xf numFmtId="0" fontId="6" fillId="0" borderId="4" xfId="1" applyFont="1" applyBorder="1" applyAlignment="1">
      <alignment horizontal="center" vertical="top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textRotation="255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left" vertical="top" wrapText="1"/>
    </xf>
    <xf numFmtId="0" fontId="6" fillId="0" borderId="3" xfId="1" applyFont="1" applyBorder="1" applyAlignment="1">
      <alignment horizontal="left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6" xfId="1" applyFont="1" applyBorder="1" applyAlignment="1">
      <alignment horizontal="left" vertical="top" wrapText="1"/>
    </xf>
    <xf numFmtId="0" fontId="6" fillId="0" borderId="1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20" fillId="6" borderId="1" xfId="2" applyFont="1" applyFill="1" applyBorder="1" applyAlignment="1">
      <alignment horizontal="center" vertical="center"/>
    </xf>
  </cellXfs>
  <cellStyles count="5">
    <cellStyle name="標準" xfId="0" builtinId="0"/>
    <cellStyle name="標準 3" xfId="3" xr:uid="{00000000-0005-0000-0000-000001000000}"/>
    <cellStyle name="標準 4" xfId="1" xr:uid="{00000000-0005-0000-0000-000002000000}"/>
    <cellStyle name="標準 6" xfId="2" xr:uid="{00000000-0005-0000-0000-000003000000}"/>
    <cellStyle name="標準_訪問・巡回スケジュール表" xfId="4" xr:uid="{00000000-0005-0000-0000-000004000000}"/>
  </cellStyles>
  <dxfs count="2"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12</xdr:row>
      <xdr:rowOff>0</xdr:rowOff>
    </xdr:from>
    <xdr:to>
      <xdr:col>39</xdr:col>
      <xdr:colOff>396240</xdr:colOff>
      <xdr:row>41</xdr:row>
      <xdr:rowOff>60960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59940" y="3550920"/>
          <a:ext cx="13517880" cy="9243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88527</xdr:colOff>
      <xdr:row>6</xdr:row>
      <xdr:rowOff>34738</xdr:rowOff>
    </xdr:from>
    <xdr:to>
      <xdr:col>19</xdr:col>
      <xdr:colOff>453838</xdr:colOff>
      <xdr:row>6</xdr:row>
      <xdr:rowOff>144276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1101CA28-75C8-4598-995F-D60447A1D92C}"/>
            </a:ext>
          </a:extLst>
        </xdr:cNvPr>
        <xdr:cNvCxnSpPr/>
      </xdr:nvCxnSpPr>
      <xdr:spPr>
        <a:xfrm flipH="1" flipV="1">
          <a:off x="13415907" y="1200598"/>
          <a:ext cx="1051111" cy="1095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667870</xdr:colOff>
      <xdr:row>3</xdr:row>
      <xdr:rowOff>101973</xdr:rowOff>
    </xdr:from>
    <xdr:to>
      <xdr:col>23</xdr:col>
      <xdr:colOff>382120</xdr:colOff>
      <xdr:row>9</xdr:row>
      <xdr:rowOff>359707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447B346-36DB-4B36-83A2-0AE32FEEACF3}"/>
            </a:ext>
          </a:extLst>
        </xdr:cNvPr>
        <xdr:cNvSpPr txBox="1"/>
      </xdr:nvSpPr>
      <xdr:spPr>
        <a:xfrm>
          <a:off x="13995250" y="620133"/>
          <a:ext cx="3143250" cy="25513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C00000"/>
              </a:solidFill>
            </a:rPr>
            <a:t>（注意）</a:t>
          </a:r>
          <a:endParaRPr kumimoji="1" lang="en-US" altLang="ja-JP" sz="1100" b="1">
            <a:solidFill>
              <a:srgbClr val="C00000"/>
            </a:solidFill>
          </a:endParaRPr>
        </a:p>
        <a:p>
          <a:r>
            <a:rPr kumimoji="1" lang="en-US" altLang="ja-JP" sz="1100" b="1">
              <a:solidFill>
                <a:srgbClr val="C00000"/>
              </a:solidFill>
            </a:rPr>
            <a:t>※</a:t>
          </a:r>
          <a:r>
            <a:rPr kumimoji="1" lang="ja-JP" altLang="en-US" sz="1100" b="1">
              <a:solidFill>
                <a:srgbClr val="C00000"/>
              </a:solidFill>
            </a:rPr>
            <a:t>事務作業の場合は「事務作業」を選び、その他の事業者対応等は「否」とする</a:t>
          </a:r>
          <a:endParaRPr kumimoji="1" lang="en-US" altLang="ja-JP" sz="1100" b="1">
            <a:solidFill>
              <a:srgbClr val="C00000"/>
            </a:solidFill>
          </a:endParaRPr>
        </a:p>
        <a:p>
          <a:r>
            <a:rPr kumimoji="1" lang="ja-JP" altLang="en-US" sz="1100" b="1">
              <a:solidFill>
                <a:srgbClr val="C00000"/>
              </a:solidFill>
            </a:rPr>
            <a:t>（記入例は事業者訪問のため「否」）</a:t>
          </a:r>
          <a:endParaRPr kumimoji="1" lang="en-US" altLang="ja-JP" sz="1100" b="1">
            <a:solidFill>
              <a:srgbClr val="C00000"/>
            </a:solidFill>
          </a:endParaRPr>
        </a:p>
        <a:p>
          <a:endParaRPr kumimoji="1" lang="en-US" altLang="ja-JP" sz="1100" b="1">
            <a:solidFill>
              <a:srgbClr val="C00000"/>
            </a:solidFill>
          </a:endParaRPr>
        </a:p>
        <a:p>
          <a:r>
            <a:rPr kumimoji="1" lang="en-US" altLang="ja-JP" sz="1100" b="1">
              <a:solidFill>
                <a:srgbClr val="C00000"/>
              </a:solidFill>
            </a:rPr>
            <a:t>※</a:t>
          </a:r>
          <a:r>
            <a:rPr kumimoji="1" lang="ja-JP" altLang="en-US" sz="1100" b="1">
              <a:solidFill>
                <a:srgbClr val="C00000"/>
              </a:solidFill>
            </a:rPr>
            <a:t>事務作業の際は、「月日」「内容」「開始時間・終了時間」以外の項目は無記入とする（集計のため）</a:t>
          </a:r>
          <a:endParaRPr kumimoji="1" lang="en-US" altLang="ja-JP" sz="1100" b="1">
            <a:solidFill>
              <a:srgbClr val="C00000"/>
            </a:solidFill>
          </a:endParaRPr>
        </a:p>
        <a:p>
          <a:endParaRPr kumimoji="1" lang="en-US" altLang="ja-JP" sz="1100" b="1">
            <a:solidFill>
              <a:srgbClr val="C00000"/>
            </a:solidFill>
          </a:endParaRPr>
        </a:p>
        <a:p>
          <a:r>
            <a:rPr kumimoji="1" lang="en-US" altLang="ja-JP" sz="1100" b="1">
              <a:solidFill>
                <a:srgbClr val="C00000"/>
              </a:solidFill>
            </a:rPr>
            <a:t>※</a:t>
          </a:r>
          <a:r>
            <a:rPr kumimoji="1" lang="ja-JP" altLang="en-US" sz="1100" b="1">
              <a:solidFill>
                <a:srgbClr val="C00000"/>
              </a:solidFill>
            </a:rPr>
            <a:t>勤務日報を兼ねるため、勤務時の作業内容はもれなく記入する</a:t>
          </a:r>
          <a:endParaRPr kumimoji="1" lang="en-US" altLang="ja-JP" sz="1100" b="1">
            <a:solidFill>
              <a:srgbClr val="C00000"/>
            </a:solidFill>
          </a:endParaRPr>
        </a:p>
        <a:p>
          <a:endParaRPr kumimoji="1" lang="ja-JP" altLang="en-US" sz="1100" b="1">
            <a:solidFill>
              <a:srgbClr val="C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9"/>
  <sheetViews>
    <sheetView showGridLines="0" zoomScale="80" zoomScaleNormal="80" workbookViewId="0">
      <selection activeCell="J89" sqref="J89"/>
    </sheetView>
  </sheetViews>
  <sheetFormatPr defaultRowHeight="21" customHeight="1" x14ac:dyDescent="0.45"/>
  <cols>
    <col min="1" max="1" width="4.59765625" style="1" customWidth="1"/>
    <col min="2" max="2" width="10.09765625" style="2" customWidth="1"/>
    <col min="3" max="3" width="18.3984375" style="1" customWidth="1"/>
    <col min="4" max="4" width="9.5" style="1" customWidth="1"/>
    <col min="5" max="5" width="11" style="1" customWidth="1"/>
    <col min="6" max="6" width="14.8984375" style="1" customWidth="1"/>
    <col min="7" max="7" width="9.5" style="1" customWidth="1"/>
    <col min="8" max="8" width="17.59765625" style="1" customWidth="1"/>
    <col min="9" max="9" width="9.5" style="1" customWidth="1"/>
    <col min="10" max="10" width="17.59765625" style="1" customWidth="1"/>
    <col min="11" max="16" width="9.09765625" style="1" customWidth="1"/>
    <col min="17" max="21" width="8.19921875" style="1" customWidth="1"/>
    <col min="22" max="22" width="8.796875" style="1"/>
    <col min="23" max="23" width="8.19921875" style="1" customWidth="1"/>
    <col min="24" max="261" width="8.796875" style="1"/>
    <col min="262" max="262" width="2.3984375" style="1" customWidth="1"/>
    <col min="263" max="263" width="13.296875" style="1" customWidth="1"/>
    <col min="264" max="268" width="14.5" style="1" customWidth="1"/>
    <col min="269" max="269" width="15.69921875" style="1" customWidth="1"/>
    <col min="270" max="270" width="14.5" style="1" customWidth="1"/>
    <col min="271" max="271" width="17.3984375" style="1" customWidth="1"/>
    <col min="272" max="272" width="18.09765625" style="1" customWidth="1"/>
    <col min="273" max="273" width="13.3984375" style="1" bestFit="1" customWidth="1"/>
    <col min="274" max="274" width="7.19921875" style="1" customWidth="1"/>
    <col min="275" max="275" width="7.296875" style="1" customWidth="1"/>
    <col min="276" max="517" width="8.796875" style="1"/>
    <col min="518" max="518" width="2.3984375" style="1" customWidth="1"/>
    <col min="519" max="519" width="13.296875" style="1" customWidth="1"/>
    <col min="520" max="524" width="14.5" style="1" customWidth="1"/>
    <col min="525" max="525" width="15.69921875" style="1" customWidth="1"/>
    <col min="526" max="526" width="14.5" style="1" customWidth="1"/>
    <col min="527" max="527" width="17.3984375" style="1" customWidth="1"/>
    <col min="528" max="528" width="18.09765625" style="1" customWidth="1"/>
    <col min="529" max="529" width="13.3984375" style="1" bestFit="1" customWidth="1"/>
    <col min="530" max="530" width="7.19921875" style="1" customWidth="1"/>
    <col min="531" max="531" width="7.296875" style="1" customWidth="1"/>
    <col min="532" max="773" width="8.796875" style="1"/>
    <col min="774" max="774" width="2.3984375" style="1" customWidth="1"/>
    <col min="775" max="775" width="13.296875" style="1" customWidth="1"/>
    <col min="776" max="780" width="14.5" style="1" customWidth="1"/>
    <col min="781" max="781" width="15.69921875" style="1" customWidth="1"/>
    <col min="782" max="782" width="14.5" style="1" customWidth="1"/>
    <col min="783" max="783" width="17.3984375" style="1" customWidth="1"/>
    <col min="784" max="784" width="18.09765625" style="1" customWidth="1"/>
    <col min="785" max="785" width="13.3984375" style="1" bestFit="1" customWidth="1"/>
    <col min="786" max="786" width="7.19921875" style="1" customWidth="1"/>
    <col min="787" max="787" width="7.296875" style="1" customWidth="1"/>
    <col min="788" max="1029" width="8.796875" style="1"/>
    <col min="1030" max="1030" width="2.3984375" style="1" customWidth="1"/>
    <col min="1031" max="1031" width="13.296875" style="1" customWidth="1"/>
    <col min="1032" max="1036" width="14.5" style="1" customWidth="1"/>
    <col min="1037" max="1037" width="15.69921875" style="1" customWidth="1"/>
    <col min="1038" max="1038" width="14.5" style="1" customWidth="1"/>
    <col min="1039" max="1039" width="17.3984375" style="1" customWidth="1"/>
    <col min="1040" max="1040" width="18.09765625" style="1" customWidth="1"/>
    <col min="1041" max="1041" width="13.3984375" style="1" bestFit="1" customWidth="1"/>
    <col min="1042" max="1042" width="7.19921875" style="1" customWidth="1"/>
    <col min="1043" max="1043" width="7.296875" style="1" customWidth="1"/>
    <col min="1044" max="1285" width="8.796875" style="1"/>
    <col min="1286" max="1286" width="2.3984375" style="1" customWidth="1"/>
    <col min="1287" max="1287" width="13.296875" style="1" customWidth="1"/>
    <col min="1288" max="1292" width="14.5" style="1" customWidth="1"/>
    <col min="1293" max="1293" width="15.69921875" style="1" customWidth="1"/>
    <col min="1294" max="1294" width="14.5" style="1" customWidth="1"/>
    <col min="1295" max="1295" width="17.3984375" style="1" customWidth="1"/>
    <col min="1296" max="1296" width="18.09765625" style="1" customWidth="1"/>
    <col min="1297" max="1297" width="13.3984375" style="1" bestFit="1" customWidth="1"/>
    <col min="1298" max="1298" width="7.19921875" style="1" customWidth="1"/>
    <col min="1299" max="1299" width="7.296875" style="1" customWidth="1"/>
    <col min="1300" max="1541" width="8.796875" style="1"/>
    <col min="1542" max="1542" width="2.3984375" style="1" customWidth="1"/>
    <col min="1543" max="1543" width="13.296875" style="1" customWidth="1"/>
    <col min="1544" max="1548" width="14.5" style="1" customWidth="1"/>
    <col min="1549" max="1549" width="15.69921875" style="1" customWidth="1"/>
    <col min="1550" max="1550" width="14.5" style="1" customWidth="1"/>
    <col min="1551" max="1551" width="17.3984375" style="1" customWidth="1"/>
    <col min="1552" max="1552" width="18.09765625" style="1" customWidth="1"/>
    <col min="1553" max="1553" width="13.3984375" style="1" bestFit="1" customWidth="1"/>
    <col min="1554" max="1554" width="7.19921875" style="1" customWidth="1"/>
    <col min="1555" max="1555" width="7.296875" style="1" customWidth="1"/>
    <col min="1556" max="1797" width="8.796875" style="1"/>
    <col min="1798" max="1798" width="2.3984375" style="1" customWidth="1"/>
    <col min="1799" max="1799" width="13.296875" style="1" customWidth="1"/>
    <col min="1800" max="1804" width="14.5" style="1" customWidth="1"/>
    <col min="1805" max="1805" width="15.69921875" style="1" customWidth="1"/>
    <col min="1806" max="1806" width="14.5" style="1" customWidth="1"/>
    <col min="1807" max="1807" width="17.3984375" style="1" customWidth="1"/>
    <col min="1808" max="1808" width="18.09765625" style="1" customWidth="1"/>
    <col min="1809" max="1809" width="13.3984375" style="1" bestFit="1" customWidth="1"/>
    <col min="1810" max="1810" width="7.19921875" style="1" customWidth="1"/>
    <col min="1811" max="1811" width="7.296875" style="1" customWidth="1"/>
    <col min="1812" max="2053" width="8.796875" style="1"/>
    <col min="2054" max="2054" width="2.3984375" style="1" customWidth="1"/>
    <col min="2055" max="2055" width="13.296875" style="1" customWidth="1"/>
    <col min="2056" max="2060" width="14.5" style="1" customWidth="1"/>
    <col min="2061" max="2061" width="15.69921875" style="1" customWidth="1"/>
    <col min="2062" max="2062" width="14.5" style="1" customWidth="1"/>
    <col min="2063" max="2063" width="17.3984375" style="1" customWidth="1"/>
    <col min="2064" max="2064" width="18.09765625" style="1" customWidth="1"/>
    <col min="2065" max="2065" width="13.3984375" style="1" bestFit="1" customWidth="1"/>
    <col min="2066" max="2066" width="7.19921875" style="1" customWidth="1"/>
    <col min="2067" max="2067" width="7.296875" style="1" customWidth="1"/>
    <col min="2068" max="2309" width="8.796875" style="1"/>
    <col min="2310" max="2310" width="2.3984375" style="1" customWidth="1"/>
    <col min="2311" max="2311" width="13.296875" style="1" customWidth="1"/>
    <col min="2312" max="2316" width="14.5" style="1" customWidth="1"/>
    <col min="2317" max="2317" width="15.69921875" style="1" customWidth="1"/>
    <col min="2318" max="2318" width="14.5" style="1" customWidth="1"/>
    <col min="2319" max="2319" width="17.3984375" style="1" customWidth="1"/>
    <col min="2320" max="2320" width="18.09765625" style="1" customWidth="1"/>
    <col min="2321" max="2321" width="13.3984375" style="1" bestFit="1" customWidth="1"/>
    <col min="2322" max="2322" width="7.19921875" style="1" customWidth="1"/>
    <col min="2323" max="2323" width="7.296875" style="1" customWidth="1"/>
    <col min="2324" max="2565" width="8.796875" style="1"/>
    <col min="2566" max="2566" width="2.3984375" style="1" customWidth="1"/>
    <col min="2567" max="2567" width="13.296875" style="1" customWidth="1"/>
    <col min="2568" max="2572" width="14.5" style="1" customWidth="1"/>
    <col min="2573" max="2573" width="15.69921875" style="1" customWidth="1"/>
    <col min="2574" max="2574" width="14.5" style="1" customWidth="1"/>
    <col min="2575" max="2575" width="17.3984375" style="1" customWidth="1"/>
    <col min="2576" max="2576" width="18.09765625" style="1" customWidth="1"/>
    <col min="2577" max="2577" width="13.3984375" style="1" bestFit="1" customWidth="1"/>
    <col min="2578" max="2578" width="7.19921875" style="1" customWidth="1"/>
    <col min="2579" max="2579" width="7.296875" style="1" customWidth="1"/>
    <col min="2580" max="2821" width="8.796875" style="1"/>
    <col min="2822" max="2822" width="2.3984375" style="1" customWidth="1"/>
    <col min="2823" max="2823" width="13.296875" style="1" customWidth="1"/>
    <col min="2824" max="2828" width="14.5" style="1" customWidth="1"/>
    <col min="2829" max="2829" width="15.69921875" style="1" customWidth="1"/>
    <col min="2830" max="2830" width="14.5" style="1" customWidth="1"/>
    <col min="2831" max="2831" width="17.3984375" style="1" customWidth="1"/>
    <col min="2832" max="2832" width="18.09765625" style="1" customWidth="1"/>
    <col min="2833" max="2833" width="13.3984375" style="1" bestFit="1" customWidth="1"/>
    <col min="2834" max="2834" width="7.19921875" style="1" customWidth="1"/>
    <col min="2835" max="2835" width="7.296875" style="1" customWidth="1"/>
    <col min="2836" max="3077" width="8.796875" style="1"/>
    <col min="3078" max="3078" width="2.3984375" style="1" customWidth="1"/>
    <col min="3079" max="3079" width="13.296875" style="1" customWidth="1"/>
    <col min="3080" max="3084" width="14.5" style="1" customWidth="1"/>
    <col min="3085" max="3085" width="15.69921875" style="1" customWidth="1"/>
    <col min="3086" max="3086" width="14.5" style="1" customWidth="1"/>
    <col min="3087" max="3087" width="17.3984375" style="1" customWidth="1"/>
    <col min="3088" max="3088" width="18.09765625" style="1" customWidth="1"/>
    <col min="3089" max="3089" width="13.3984375" style="1" bestFit="1" customWidth="1"/>
    <col min="3090" max="3090" width="7.19921875" style="1" customWidth="1"/>
    <col min="3091" max="3091" width="7.296875" style="1" customWidth="1"/>
    <col min="3092" max="3333" width="8.796875" style="1"/>
    <col min="3334" max="3334" width="2.3984375" style="1" customWidth="1"/>
    <col min="3335" max="3335" width="13.296875" style="1" customWidth="1"/>
    <col min="3336" max="3340" width="14.5" style="1" customWidth="1"/>
    <col min="3341" max="3341" width="15.69921875" style="1" customWidth="1"/>
    <col min="3342" max="3342" width="14.5" style="1" customWidth="1"/>
    <col min="3343" max="3343" width="17.3984375" style="1" customWidth="1"/>
    <col min="3344" max="3344" width="18.09765625" style="1" customWidth="1"/>
    <col min="3345" max="3345" width="13.3984375" style="1" bestFit="1" customWidth="1"/>
    <col min="3346" max="3346" width="7.19921875" style="1" customWidth="1"/>
    <col min="3347" max="3347" width="7.296875" style="1" customWidth="1"/>
    <col min="3348" max="3589" width="8.796875" style="1"/>
    <col min="3590" max="3590" width="2.3984375" style="1" customWidth="1"/>
    <col min="3591" max="3591" width="13.296875" style="1" customWidth="1"/>
    <col min="3592" max="3596" width="14.5" style="1" customWidth="1"/>
    <col min="3597" max="3597" width="15.69921875" style="1" customWidth="1"/>
    <col min="3598" max="3598" width="14.5" style="1" customWidth="1"/>
    <col min="3599" max="3599" width="17.3984375" style="1" customWidth="1"/>
    <col min="3600" max="3600" width="18.09765625" style="1" customWidth="1"/>
    <col min="3601" max="3601" width="13.3984375" style="1" bestFit="1" customWidth="1"/>
    <col min="3602" max="3602" width="7.19921875" style="1" customWidth="1"/>
    <col min="3603" max="3603" width="7.296875" style="1" customWidth="1"/>
    <col min="3604" max="3845" width="8.796875" style="1"/>
    <col min="3846" max="3846" width="2.3984375" style="1" customWidth="1"/>
    <col min="3847" max="3847" width="13.296875" style="1" customWidth="1"/>
    <col min="3848" max="3852" width="14.5" style="1" customWidth="1"/>
    <col min="3853" max="3853" width="15.69921875" style="1" customWidth="1"/>
    <col min="3854" max="3854" width="14.5" style="1" customWidth="1"/>
    <col min="3855" max="3855" width="17.3984375" style="1" customWidth="1"/>
    <col min="3856" max="3856" width="18.09765625" style="1" customWidth="1"/>
    <col min="3857" max="3857" width="13.3984375" style="1" bestFit="1" customWidth="1"/>
    <col min="3858" max="3858" width="7.19921875" style="1" customWidth="1"/>
    <col min="3859" max="3859" width="7.296875" style="1" customWidth="1"/>
    <col min="3860" max="4101" width="8.796875" style="1"/>
    <col min="4102" max="4102" width="2.3984375" style="1" customWidth="1"/>
    <col min="4103" max="4103" width="13.296875" style="1" customWidth="1"/>
    <col min="4104" max="4108" width="14.5" style="1" customWidth="1"/>
    <col min="4109" max="4109" width="15.69921875" style="1" customWidth="1"/>
    <col min="4110" max="4110" width="14.5" style="1" customWidth="1"/>
    <col min="4111" max="4111" width="17.3984375" style="1" customWidth="1"/>
    <col min="4112" max="4112" width="18.09765625" style="1" customWidth="1"/>
    <col min="4113" max="4113" width="13.3984375" style="1" bestFit="1" customWidth="1"/>
    <col min="4114" max="4114" width="7.19921875" style="1" customWidth="1"/>
    <col min="4115" max="4115" width="7.296875" style="1" customWidth="1"/>
    <col min="4116" max="4357" width="8.796875" style="1"/>
    <col min="4358" max="4358" width="2.3984375" style="1" customWidth="1"/>
    <col min="4359" max="4359" width="13.296875" style="1" customWidth="1"/>
    <col min="4360" max="4364" width="14.5" style="1" customWidth="1"/>
    <col min="4365" max="4365" width="15.69921875" style="1" customWidth="1"/>
    <col min="4366" max="4366" width="14.5" style="1" customWidth="1"/>
    <col min="4367" max="4367" width="17.3984375" style="1" customWidth="1"/>
    <col min="4368" max="4368" width="18.09765625" style="1" customWidth="1"/>
    <col min="4369" max="4369" width="13.3984375" style="1" bestFit="1" customWidth="1"/>
    <col min="4370" max="4370" width="7.19921875" style="1" customWidth="1"/>
    <col min="4371" max="4371" width="7.296875" style="1" customWidth="1"/>
    <col min="4372" max="4613" width="8.796875" style="1"/>
    <col min="4614" max="4614" width="2.3984375" style="1" customWidth="1"/>
    <col min="4615" max="4615" width="13.296875" style="1" customWidth="1"/>
    <col min="4616" max="4620" width="14.5" style="1" customWidth="1"/>
    <col min="4621" max="4621" width="15.69921875" style="1" customWidth="1"/>
    <col min="4622" max="4622" width="14.5" style="1" customWidth="1"/>
    <col min="4623" max="4623" width="17.3984375" style="1" customWidth="1"/>
    <col min="4624" max="4624" width="18.09765625" style="1" customWidth="1"/>
    <col min="4625" max="4625" width="13.3984375" style="1" bestFit="1" customWidth="1"/>
    <col min="4626" max="4626" width="7.19921875" style="1" customWidth="1"/>
    <col min="4627" max="4627" width="7.296875" style="1" customWidth="1"/>
    <col min="4628" max="4869" width="8.796875" style="1"/>
    <col min="4870" max="4870" width="2.3984375" style="1" customWidth="1"/>
    <col min="4871" max="4871" width="13.296875" style="1" customWidth="1"/>
    <col min="4872" max="4876" width="14.5" style="1" customWidth="1"/>
    <col min="4877" max="4877" width="15.69921875" style="1" customWidth="1"/>
    <col min="4878" max="4878" width="14.5" style="1" customWidth="1"/>
    <col min="4879" max="4879" width="17.3984375" style="1" customWidth="1"/>
    <col min="4880" max="4880" width="18.09765625" style="1" customWidth="1"/>
    <col min="4881" max="4881" width="13.3984375" style="1" bestFit="1" customWidth="1"/>
    <col min="4882" max="4882" width="7.19921875" style="1" customWidth="1"/>
    <col min="4883" max="4883" width="7.296875" style="1" customWidth="1"/>
    <col min="4884" max="5125" width="8.796875" style="1"/>
    <col min="5126" max="5126" width="2.3984375" style="1" customWidth="1"/>
    <col min="5127" max="5127" width="13.296875" style="1" customWidth="1"/>
    <col min="5128" max="5132" width="14.5" style="1" customWidth="1"/>
    <col min="5133" max="5133" width="15.69921875" style="1" customWidth="1"/>
    <col min="5134" max="5134" width="14.5" style="1" customWidth="1"/>
    <col min="5135" max="5135" width="17.3984375" style="1" customWidth="1"/>
    <col min="5136" max="5136" width="18.09765625" style="1" customWidth="1"/>
    <col min="5137" max="5137" width="13.3984375" style="1" bestFit="1" customWidth="1"/>
    <col min="5138" max="5138" width="7.19921875" style="1" customWidth="1"/>
    <col min="5139" max="5139" width="7.296875" style="1" customWidth="1"/>
    <col min="5140" max="5381" width="8.796875" style="1"/>
    <col min="5382" max="5382" width="2.3984375" style="1" customWidth="1"/>
    <col min="5383" max="5383" width="13.296875" style="1" customWidth="1"/>
    <col min="5384" max="5388" width="14.5" style="1" customWidth="1"/>
    <col min="5389" max="5389" width="15.69921875" style="1" customWidth="1"/>
    <col min="5390" max="5390" width="14.5" style="1" customWidth="1"/>
    <col min="5391" max="5391" width="17.3984375" style="1" customWidth="1"/>
    <col min="5392" max="5392" width="18.09765625" style="1" customWidth="1"/>
    <col min="5393" max="5393" width="13.3984375" style="1" bestFit="1" customWidth="1"/>
    <col min="5394" max="5394" width="7.19921875" style="1" customWidth="1"/>
    <col min="5395" max="5395" width="7.296875" style="1" customWidth="1"/>
    <col min="5396" max="5637" width="8.796875" style="1"/>
    <col min="5638" max="5638" width="2.3984375" style="1" customWidth="1"/>
    <col min="5639" max="5639" width="13.296875" style="1" customWidth="1"/>
    <col min="5640" max="5644" width="14.5" style="1" customWidth="1"/>
    <col min="5645" max="5645" width="15.69921875" style="1" customWidth="1"/>
    <col min="5646" max="5646" width="14.5" style="1" customWidth="1"/>
    <col min="5647" max="5647" width="17.3984375" style="1" customWidth="1"/>
    <col min="5648" max="5648" width="18.09765625" style="1" customWidth="1"/>
    <col min="5649" max="5649" width="13.3984375" style="1" bestFit="1" customWidth="1"/>
    <col min="5650" max="5650" width="7.19921875" style="1" customWidth="1"/>
    <col min="5651" max="5651" width="7.296875" style="1" customWidth="1"/>
    <col min="5652" max="5893" width="8.796875" style="1"/>
    <col min="5894" max="5894" width="2.3984375" style="1" customWidth="1"/>
    <col min="5895" max="5895" width="13.296875" style="1" customWidth="1"/>
    <col min="5896" max="5900" width="14.5" style="1" customWidth="1"/>
    <col min="5901" max="5901" width="15.69921875" style="1" customWidth="1"/>
    <col min="5902" max="5902" width="14.5" style="1" customWidth="1"/>
    <col min="5903" max="5903" width="17.3984375" style="1" customWidth="1"/>
    <col min="5904" max="5904" width="18.09765625" style="1" customWidth="1"/>
    <col min="5905" max="5905" width="13.3984375" style="1" bestFit="1" customWidth="1"/>
    <col min="5906" max="5906" width="7.19921875" style="1" customWidth="1"/>
    <col min="5907" max="5907" width="7.296875" style="1" customWidth="1"/>
    <col min="5908" max="6149" width="8.796875" style="1"/>
    <col min="6150" max="6150" width="2.3984375" style="1" customWidth="1"/>
    <col min="6151" max="6151" width="13.296875" style="1" customWidth="1"/>
    <col min="6152" max="6156" width="14.5" style="1" customWidth="1"/>
    <col min="6157" max="6157" width="15.69921875" style="1" customWidth="1"/>
    <col min="6158" max="6158" width="14.5" style="1" customWidth="1"/>
    <col min="6159" max="6159" width="17.3984375" style="1" customWidth="1"/>
    <col min="6160" max="6160" width="18.09765625" style="1" customWidth="1"/>
    <col min="6161" max="6161" width="13.3984375" style="1" bestFit="1" customWidth="1"/>
    <col min="6162" max="6162" width="7.19921875" style="1" customWidth="1"/>
    <col min="6163" max="6163" width="7.296875" style="1" customWidth="1"/>
    <col min="6164" max="6405" width="8.796875" style="1"/>
    <col min="6406" max="6406" width="2.3984375" style="1" customWidth="1"/>
    <col min="6407" max="6407" width="13.296875" style="1" customWidth="1"/>
    <col min="6408" max="6412" width="14.5" style="1" customWidth="1"/>
    <col min="6413" max="6413" width="15.69921875" style="1" customWidth="1"/>
    <col min="6414" max="6414" width="14.5" style="1" customWidth="1"/>
    <col min="6415" max="6415" width="17.3984375" style="1" customWidth="1"/>
    <col min="6416" max="6416" width="18.09765625" style="1" customWidth="1"/>
    <col min="6417" max="6417" width="13.3984375" style="1" bestFit="1" customWidth="1"/>
    <col min="6418" max="6418" width="7.19921875" style="1" customWidth="1"/>
    <col min="6419" max="6419" width="7.296875" style="1" customWidth="1"/>
    <col min="6420" max="6661" width="8.796875" style="1"/>
    <col min="6662" max="6662" width="2.3984375" style="1" customWidth="1"/>
    <col min="6663" max="6663" width="13.296875" style="1" customWidth="1"/>
    <col min="6664" max="6668" width="14.5" style="1" customWidth="1"/>
    <col min="6669" max="6669" width="15.69921875" style="1" customWidth="1"/>
    <col min="6670" max="6670" width="14.5" style="1" customWidth="1"/>
    <col min="6671" max="6671" width="17.3984375" style="1" customWidth="1"/>
    <col min="6672" max="6672" width="18.09765625" style="1" customWidth="1"/>
    <col min="6673" max="6673" width="13.3984375" style="1" bestFit="1" customWidth="1"/>
    <col min="6674" max="6674" width="7.19921875" style="1" customWidth="1"/>
    <col min="6675" max="6675" width="7.296875" style="1" customWidth="1"/>
    <col min="6676" max="6917" width="8.796875" style="1"/>
    <col min="6918" max="6918" width="2.3984375" style="1" customWidth="1"/>
    <col min="6919" max="6919" width="13.296875" style="1" customWidth="1"/>
    <col min="6920" max="6924" width="14.5" style="1" customWidth="1"/>
    <col min="6925" max="6925" width="15.69921875" style="1" customWidth="1"/>
    <col min="6926" max="6926" width="14.5" style="1" customWidth="1"/>
    <col min="6927" max="6927" width="17.3984375" style="1" customWidth="1"/>
    <col min="6928" max="6928" width="18.09765625" style="1" customWidth="1"/>
    <col min="6929" max="6929" width="13.3984375" style="1" bestFit="1" customWidth="1"/>
    <col min="6930" max="6930" width="7.19921875" style="1" customWidth="1"/>
    <col min="6931" max="6931" width="7.296875" style="1" customWidth="1"/>
    <col min="6932" max="7173" width="8.796875" style="1"/>
    <col min="7174" max="7174" width="2.3984375" style="1" customWidth="1"/>
    <col min="7175" max="7175" width="13.296875" style="1" customWidth="1"/>
    <col min="7176" max="7180" width="14.5" style="1" customWidth="1"/>
    <col min="7181" max="7181" width="15.69921875" style="1" customWidth="1"/>
    <col min="7182" max="7182" width="14.5" style="1" customWidth="1"/>
    <col min="7183" max="7183" width="17.3984375" style="1" customWidth="1"/>
    <col min="7184" max="7184" width="18.09765625" style="1" customWidth="1"/>
    <col min="7185" max="7185" width="13.3984375" style="1" bestFit="1" customWidth="1"/>
    <col min="7186" max="7186" width="7.19921875" style="1" customWidth="1"/>
    <col min="7187" max="7187" width="7.296875" style="1" customWidth="1"/>
    <col min="7188" max="7429" width="8.796875" style="1"/>
    <col min="7430" max="7430" width="2.3984375" style="1" customWidth="1"/>
    <col min="7431" max="7431" width="13.296875" style="1" customWidth="1"/>
    <col min="7432" max="7436" width="14.5" style="1" customWidth="1"/>
    <col min="7437" max="7437" width="15.69921875" style="1" customWidth="1"/>
    <col min="7438" max="7438" width="14.5" style="1" customWidth="1"/>
    <col min="7439" max="7439" width="17.3984375" style="1" customWidth="1"/>
    <col min="7440" max="7440" width="18.09765625" style="1" customWidth="1"/>
    <col min="7441" max="7441" width="13.3984375" style="1" bestFit="1" customWidth="1"/>
    <col min="7442" max="7442" width="7.19921875" style="1" customWidth="1"/>
    <col min="7443" max="7443" width="7.296875" style="1" customWidth="1"/>
    <col min="7444" max="7685" width="8.796875" style="1"/>
    <col min="7686" max="7686" width="2.3984375" style="1" customWidth="1"/>
    <col min="7687" max="7687" width="13.296875" style="1" customWidth="1"/>
    <col min="7688" max="7692" width="14.5" style="1" customWidth="1"/>
    <col min="7693" max="7693" width="15.69921875" style="1" customWidth="1"/>
    <col min="7694" max="7694" width="14.5" style="1" customWidth="1"/>
    <col min="7695" max="7695" width="17.3984375" style="1" customWidth="1"/>
    <col min="7696" max="7696" width="18.09765625" style="1" customWidth="1"/>
    <col min="7697" max="7697" width="13.3984375" style="1" bestFit="1" customWidth="1"/>
    <col min="7698" max="7698" width="7.19921875" style="1" customWidth="1"/>
    <col min="7699" max="7699" width="7.296875" style="1" customWidth="1"/>
    <col min="7700" max="7941" width="8.796875" style="1"/>
    <col min="7942" max="7942" width="2.3984375" style="1" customWidth="1"/>
    <col min="7943" max="7943" width="13.296875" style="1" customWidth="1"/>
    <col min="7944" max="7948" width="14.5" style="1" customWidth="1"/>
    <col min="7949" max="7949" width="15.69921875" style="1" customWidth="1"/>
    <col min="7950" max="7950" width="14.5" style="1" customWidth="1"/>
    <col min="7951" max="7951" width="17.3984375" style="1" customWidth="1"/>
    <col min="7952" max="7952" width="18.09765625" style="1" customWidth="1"/>
    <col min="7953" max="7953" width="13.3984375" style="1" bestFit="1" customWidth="1"/>
    <col min="7954" max="7954" width="7.19921875" style="1" customWidth="1"/>
    <col min="7955" max="7955" width="7.296875" style="1" customWidth="1"/>
    <col min="7956" max="8197" width="8.796875" style="1"/>
    <col min="8198" max="8198" width="2.3984375" style="1" customWidth="1"/>
    <col min="8199" max="8199" width="13.296875" style="1" customWidth="1"/>
    <col min="8200" max="8204" width="14.5" style="1" customWidth="1"/>
    <col min="8205" max="8205" width="15.69921875" style="1" customWidth="1"/>
    <col min="8206" max="8206" width="14.5" style="1" customWidth="1"/>
    <col min="8207" max="8207" width="17.3984375" style="1" customWidth="1"/>
    <col min="8208" max="8208" width="18.09765625" style="1" customWidth="1"/>
    <col min="8209" max="8209" width="13.3984375" style="1" bestFit="1" customWidth="1"/>
    <col min="8210" max="8210" width="7.19921875" style="1" customWidth="1"/>
    <col min="8211" max="8211" width="7.296875" style="1" customWidth="1"/>
    <col min="8212" max="8453" width="8.796875" style="1"/>
    <col min="8454" max="8454" width="2.3984375" style="1" customWidth="1"/>
    <col min="8455" max="8455" width="13.296875" style="1" customWidth="1"/>
    <col min="8456" max="8460" width="14.5" style="1" customWidth="1"/>
    <col min="8461" max="8461" width="15.69921875" style="1" customWidth="1"/>
    <col min="8462" max="8462" width="14.5" style="1" customWidth="1"/>
    <col min="8463" max="8463" width="17.3984375" style="1" customWidth="1"/>
    <col min="8464" max="8464" width="18.09765625" style="1" customWidth="1"/>
    <col min="8465" max="8465" width="13.3984375" style="1" bestFit="1" customWidth="1"/>
    <col min="8466" max="8466" width="7.19921875" style="1" customWidth="1"/>
    <col min="8467" max="8467" width="7.296875" style="1" customWidth="1"/>
    <col min="8468" max="8709" width="8.796875" style="1"/>
    <col min="8710" max="8710" width="2.3984375" style="1" customWidth="1"/>
    <col min="8711" max="8711" width="13.296875" style="1" customWidth="1"/>
    <col min="8712" max="8716" width="14.5" style="1" customWidth="1"/>
    <col min="8717" max="8717" width="15.69921875" style="1" customWidth="1"/>
    <col min="8718" max="8718" width="14.5" style="1" customWidth="1"/>
    <col min="8719" max="8719" width="17.3984375" style="1" customWidth="1"/>
    <col min="8720" max="8720" width="18.09765625" style="1" customWidth="1"/>
    <col min="8721" max="8721" width="13.3984375" style="1" bestFit="1" customWidth="1"/>
    <col min="8722" max="8722" width="7.19921875" style="1" customWidth="1"/>
    <col min="8723" max="8723" width="7.296875" style="1" customWidth="1"/>
    <col min="8724" max="8965" width="8.796875" style="1"/>
    <col min="8966" max="8966" width="2.3984375" style="1" customWidth="1"/>
    <col min="8967" max="8967" width="13.296875" style="1" customWidth="1"/>
    <col min="8968" max="8972" width="14.5" style="1" customWidth="1"/>
    <col min="8973" max="8973" width="15.69921875" style="1" customWidth="1"/>
    <col min="8974" max="8974" width="14.5" style="1" customWidth="1"/>
    <col min="8975" max="8975" width="17.3984375" style="1" customWidth="1"/>
    <col min="8976" max="8976" width="18.09765625" style="1" customWidth="1"/>
    <col min="8977" max="8977" width="13.3984375" style="1" bestFit="1" customWidth="1"/>
    <col min="8978" max="8978" width="7.19921875" style="1" customWidth="1"/>
    <col min="8979" max="8979" width="7.296875" style="1" customWidth="1"/>
    <col min="8980" max="9221" width="8.796875" style="1"/>
    <col min="9222" max="9222" width="2.3984375" style="1" customWidth="1"/>
    <col min="9223" max="9223" width="13.296875" style="1" customWidth="1"/>
    <col min="9224" max="9228" width="14.5" style="1" customWidth="1"/>
    <col min="9229" max="9229" width="15.69921875" style="1" customWidth="1"/>
    <col min="9230" max="9230" width="14.5" style="1" customWidth="1"/>
    <col min="9231" max="9231" width="17.3984375" style="1" customWidth="1"/>
    <col min="9232" max="9232" width="18.09765625" style="1" customWidth="1"/>
    <col min="9233" max="9233" width="13.3984375" style="1" bestFit="1" customWidth="1"/>
    <col min="9234" max="9234" width="7.19921875" style="1" customWidth="1"/>
    <col min="9235" max="9235" width="7.296875" style="1" customWidth="1"/>
    <col min="9236" max="9477" width="8.796875" style="1"/>
    <col min="9478" max="9478" width="2.3984375" style="1" customWidth="1"/>
    <col min="9479" max="9479" width="13.296875" style="1" customWidth="1"/>
    <col min="9480" max="9484" width="14.5" style="1" customWidth="1"/>
    <col min="9485" max="9485" width="15.69921875" style="1" customWidth="1"/>
    <col min="9486" max="9486" width="14.5" style="1" customWidth="1"/>
    <col min="9487" max="9487" width="17.3984375" style="1" customWidth="1"/>
    <col min="9488" max="9488" width="18.09765625" style="1" customWidth="1"/>
    <col min="9489" max="9489" width="13.3984375" style="1" bestFit="1" customWidth="1"/>
    <col min="9490" max="9490" width="7.19921875" style="1" customWidth="1"/>
    <col min="9491" max="9491" width="7.296875" style="1" customWidth="1"/>
    <col min="9492" max="9733" width="8.796875" style="1"/>
    <col min="9734" max="9734" width="2.3984375" style="1" customWidth="1"/>
    <col min="9735" max="9735" width="13.296875" style="1" customWidth="1"/>
    <col min="9736" max="9740" width="14.5" style="1" customWidth="1"/>
    <col min="9741" max="9741" width="15.69921875" style="1" customWidth="1"/>
    <col min="9742" max="9742" width="14.5" style="1" customWidth="1"/>
    <col min="9743" max="9743" width="17.3984375" style="1" customWidth="1"/>
    <col min="9744" max="9744" width="18.09765625" style="1" customWidth="1"/>
    <col min="9745" max="9745" width="13.3984375" style="1" bestFit="1" customWidth="1"/>
    <col min="9746" max="9746" width="7.19921875" style="1" customWidth="1"/>
    <col min="9747" max="9747" width="7.296875" style="1" customWidth="1"/>
    <col min="9748" max="9989" width="8.796875" style="1"/>
    <col min="9990" max="9990" width="2.3984375" style="1" customWidth="1"/>
    <col min="9991" max="9991" width="13.296875" style="1" customWidth="1"/>
    <col min="9992" max="9996" width="14.5" style="1" customWidth="1"/>
    <col min="9997" max="9997" width="15.69921875" style="1" customWidth="1"/>
    <col min="9998" max="9998" width="14.5" style="1" customWidth="1"/>
    <col min="9999" max="9999" width="17.3984375" style="1" customWidth="1"/>
    <col min="10000" max="10000" width="18.09765625" style="1" customWidth="1"/>
    <col min="10001" max="10001" width="13.3984375" style="1" bestFit="1" customWidth="1"/>
    <col min="10002" max="10002" width="7.19921875" style="1" customWidth="1"/>
    <col min="10003" max="10003" width="7.296875" style="1" customWidth="1"/>
    <col min="10004" max="10245" width="8.796875" style="1"/>
    <col min="10246" max="10246" width="2.3984375" style="1" customWidth="1"/>
    <col min="10247" max="10247" width="13.296875" style="1" customWidth="1"/>
    <col min="10248" max="10252" width="14.5" style="1" customWidth="1"/>
    <col min="10253" max="10253" width="15.69921875" style="1" customWidth="1"/>
    <col min="10254" max="10254" width="14.5" style="1" customWidth="1"/>
    <col min="10255" max="10255" width="17.3984375" style="1" customWidth="1"/>
    <col min="10256" max="10256" width="18.09765625" style="1" customWidth="1"/>
    <col min="10257" max="10257" width="13.3984375" style="1" bestFit="1" customWidth="1"/>
    <col min="10258" max="10258" width="7.19921875" style="1" customWidth="1"/>
    <col min="10259" max="10259" width="7.296875" style="1" customWidth="1"/>
    <col min="10260" max="10501" width="8.796875" style="1"/>
    <col min="10502" max="10502" width="2.3984375" style="1" customWidth="1"/>
    <col min="10503" max="10503" width="13.296875" style="1" customWidth="1"/>
    <col min="10504" max="10508" width="14.5" style="1" customWidth="1"/>
    <col min="10509" max="10509" width="15.69921875" style="1" customWidth="1"/>
    <col min="10510" max="10510" width="14.5" style="1" customWidth="1"/>
    <col min="10511" max="10511" width="17.3984375" style="1" customWidth="1"/>
    <col min="10512" max="10512" width="18.09765625" style="1" customWidth="1"/>
    <col min="10513" max="10513" width="13.3984375" style="1" bestFit="1" customWidth="1"/>
    <col min="10514" max="10514" width="7.19921875" style="1" customWidth="1"/>
    <col min="10515" max="10515" width="7.296875" style="1" customWidth="1"/>
    <col min="10516" max="10757" width="8.796875" style="1"/>
    <col min="10758" max="10758" width="2.3984375" style="1" customWidth="1"/>
    <col min="10759" max="10759" width="13.296875" style="1" customWidth="1"/>
    <col min="10760" max="10764" width="14.5" style="1" customWidth="1"/>
    <col min="10765" max="10765" width="15.69921875" style="1" customWidth="1"/>
    <col min="10766" max="10766" width="14.5" style="1" customWidth="1"/>
    <col min="10767" max="10767" width="17.3984375" style="1" customWidth="1"/>
    <col min="10768" max="10768" width="18.09765625" style="1" customWidth="1"/>
    <col min="10769" max="10769" width="13.3984375" style="1" bestFit="1" customWidth="1"/>
    <col min="10770" max="10770" width="7.19921875" style="1" customWidth="1"/>
    <col min="10771" max="10771" width="7.296875" style="1" customWidth="1"/>
    <col min="10772" max="11013" width="8.796875" style="1"/>
    <col min="11014" max="11014" width="2.3984375" style="1" customWidth="1"/>
    <col min="11015" max="11015" width="13.296875" style="1" customWidth="1"/>
    <col min="11016" max="11020" width="14.5" style="1" customWidth="1"/>
    <col min="11021" max="11021" width="15.69921875" style="1" customWidth="1"/>
    <col min="11022" max="11022" width="14.5" style="1" customWidth="1"/>
    <col min="11023" max="11023" width="17.3984375" style="1" customWidth="1"/>
    <col min="11024" max="11024" width="18.09765625" style="1" customWidth="1"/>
    <col min="11025" max="11025" width="13.3984375" style="1" bestFit="1" customWidth="1"/>
    <col min="11026" max="11026" width="7.19921875" style="1" customWidth="1"/>
    <col min="11027" max="11027" width="7.296875" style="1" customWidth="1"/>
    <col min="11028" max="11269" width="8.796875" style="1"/>
    <col min="11270" max="11270" width="2.3984375" style="1" customWidth="1"/>
    <col min="11271" max="11271" width="13.296875" style="1" customWidth="1"/>
    <col min="11272" max="11276" width="14.5" style="1" customWidth="1"/>
    <col min="11277" max="11277" width="15.69921875" style="1" customWidth="1"/>
    <col min="11278" max="11278" width="14.5" style="1" customWidth="1"/>
    <col min="11279" max="11279" width="17.3984375" style="1" customWidth="1"/>
    <col min="11280" max="11280" width="18.09765625" style="1" customWidth="1"/>
    <col min="11281" max="11281" width="13.3984375" style="1" bestFit="1" customWidth="1"/>
    <col min="11282" max="11282" width="7.19921875" style="1" customWidth="1"/>
    <col min="11283" max="11283" width="7.296875" style="1" customWidth="1"/>
    <col min="11284" max="11525" width="8.796875" style="1"/>
    <col min="11526" max="11526" width="2.3984375" style="1" customWidth="1"/>
    <col min="11527" max="11527" width="13.296875" style="1" customWidth="1"/>
    <col min="11528" max="11532" width="14.5" style="1" customWidth="1"/>
    <col min="11533" max="11533" width="15.69921875" style="1" customWidth="1"/>
    <col min="11534" max="11534" width="14.5" style="1" customWidth="1"/>
    <col min="11535" max="11535" width="17.3984375" style="1" customWidth="1"/>
    <col min="11536" max="11536" width="18.09765625" style="1" customWidth="1"/>
    <col min="11537" max="11537" width="13.3984375" style="1" bestFit="1" customWidth="1"/>
    <col min="11538" max="11538" width="7.19921875" style="1" customWidth="1"/>
    <col min="11539" max="11539" width="7.296875" style="1" customWidth="1"/>
    <col min="11540" max="11781" width="8.796875" style="1"/>
    <col min="11782" max="11782" width="2.3984375" style="1" customWidth="1"/>
    <col min="11783" max="11783" width="13.296875" style="1" customWidth="1"/>
    <col min="11784" max="11788" width="14.5" style="1" customWidth="1"/>
    <col min="11789" max="11789" width="15.69921875" style="1" customWidth="1"/>
    <col min="11790" max="11790" width="14.5" style="1" customWidth="1"/>
    <col min="11791" max="11791" width="17.3984375" style="1" customWidth="1"/>
    <col min="11792" max="11792" width="18.09765625" style="1" customWidth="1"/>
    <col min="11793" max="11793" width="13.3984375" style="1" bestFit="1" customWidth="1"/>
    <col min="11794" max="11794" width="7.19921875" style="1" customWidth="1"/>
    <col min="11795" max="11795" width="7.296875" style="1" customWidth="1"/>
    <col min="11796" max="12037" width="8.796875" style="1"/>
    <col min="12038" max="12038" width="2.3984375" style="1" customWidth="1"/>
    <col min="12039" max="12039" width="13.296875" style="1" customWidth="1"/>
    <col min="12040" max="12044" width="14.5" style="1" customWidth="1"/>
    <col min="12045" max="12045" width="15.69921875" style="1" customWidth="1"/>
    <col min="12046" max="12046" width="14.5" style="1" customWidth="1"/>
    <col min="12047" max="12047" width="17.3984375" style="1" customWidth="1"/>
    <col min="12048" max="12048" width="18.09765625" style="1" customWidth="1"/>
    <col min="12049" max="12049" width="13.3984375" style="1" bestFit="1" customWidth="1"/>
    <col min="12050" max="12050" width="7.19921875" style="1" customWidth="1"/>
    <col min="12051" max="12051" width="7.296875" style="1" customWidth="1"/>
    <col min="12052" max="12293" width="8.796875" style="1"/>
    <col min="12294" max="12294" width="2.3984375" style="1" customWidth="1"/>
    <col min="12295" max="12295" width="13.296875" style="1" customWidth="1"/>
    <col min="12296" max="12300" width="14.5" style="1" customWidth="1"/>
    <col min="12301" max="12301" width="15.69921875" style="1" customWidth="1"/>
    <col min="12302" max="12302" width="14.5" style="1" customWidth="1"/>
    <col min="12303" max="12303" width="17.3984375" style="1" customWidth="1"/>
    <col min="12304" max="12304" width="18.09765625" style="1" customWidth="1"/>
    <col min="12305" max="12305" width="13.3984375" style="1" bestFit="1" customWidth="1"/>
    <col min="12306" max="12306" width="7.19921875" style="1" customWidth="1"/>
    <col min="12307" max="12307" width="7.296875" style="1" customWidth="1"/>
    <col min="12308" max="12549" width="8.796875" style="1"/>
    <col min="12550" max="12550" width="2.3984375" style="1" customWidth="1"/>
    <col min="12551" max="12551" width="13.296875" style="1" customWidth="1"/>
    <col min="12552" max="12556" width="14.5" style="1" customWidth="1"/>
    <col min="12557" max="12557" width="15.69921875" style="1" customWidth="1"/>
    <col min="12558" max="12558" width="14.5" style="1" customWidth="1"/>
    <col min="12559" max="12559" width="17.3984375" style="1" customWidth="1"/>
    <col min="12560" max="12560" width="18.09765625" style="1" customWidth="1"/>
    <col min="12561" max="12561" width="13.3984375" style="1" bestFit="1" customWidth="1"/>
    <col min="12562" max="12562" width="7.19921875" style="1" customWidth="1"/>
    <col min="12563" max="12563" width="7.296875" style="1" customWidth="1"/>
    <col min="12564" max="12805" width="8.796875" style="1"/>
    <col min="12806" max="12806" width="2.3984375" style="1" customWidth="1"/>
    <col min="12807" max="12807" width="13.296875" style="1" customWidth="1"/>
    <col min="12808" max="12812" width="14.5" style="1" customWidth="1"/>
    <col min="12813" max="12813" width="15.69921875" style="1" customWidth="1"/>
    <col min="12814" max="12814" width="14.5" style="1" customWidth="1"/>
    <col min="12815" max="12815" width="17.3984375" style="1" customWidth="1"/>
    <col min="12816" max="12816" width="18.09765625" style="1" customWidth="1"/>
    <col min="12817" max="12817" width="13.3984375" style="1" bestFit="1" customWidth="1"/>
    <col min="12818" max="12818" width="7.19921875" style="1" customWidth="1"/>
    <col min="12819" max="12819" width="7.296875" style="1" customWidth="1"/>
    <col min="12820" max="13061" width="8.796875" style="1"/>
    <col min="13062" max="13062" width="2.3984375" style="1" customWidth="1"/>
    <col min="13063" max="13063" width="13.296875" style="1" customWidth="1"/>
    <col min="13064" max="13068" width="14.5" style="1" customWidth="1"/>
    <col min="13069" max="13069" width="15.69921875" style="1" customWidth="1"/>
    <col min="13070" max="13070" width="14.5" style="1" customWidth="1"/>
    <col min="13071" max="13071" width="17.3984375" style="1" customWidth="1"/>
    <col min="13072" max="13072" width="18.09765625" style="1" customWidth="1"/>
    <col min="13073" max="13073" width="13.3984375" style="1" bestFit="1" customWidth="1"/>
    <col min="13074" max="13074" width="7.19921875" style="1" customWidth="1"/>
    <col min="13075" max="13075" width="7.296875" style="1" customWidth="1"/>
    <col min="13076" max="13317" width="8.796875" style="1"/>
    <col min="13318" max="13318" width="2.3984375" style="1" customWidth="1"/>
    <col min="13319" max="13319" width="13.296875" style="1" customWidth="1"/>
    <col min="13320" max="13324" width="14.5" style="1" customWidth="1"/>
    <col min="13325" max="13325" width="15.69921875" style="1" customWidth="1"/>
    <col min="13326" max="13326" width="14.5" style="1" customWidth="1"/>
    <col min="13327" max="13327" width="17.3984375" style="1" customWidth="1"/>
    <col min="13328" max="13328" width="18.09765625" style="1" customWidth="1"/>
    <col min="13329" max="13329" width="13.3984375" style="1" bestFit="1" customWidth="1"/>
    <col min="13330" max="13330" width="7.19921875" style="1" customWidth="1"/>
    <col min="13331" max="13331" width="7.296875" style="1" customWidth="1"/>
    <col min="13332" max="13573" width="8.796875" style="1"/>
    <col min="13574" max="13574" width="2.3984375" style="1" customWidth="1"/>
    <col min="13575" max="13575" width="13.296875" style="1" customWidth="1"/>
    <col min="13576" max="13580" width="14.5" style="1" customWidth="1"/>
    <col min="13581" max="13581" width="15.69921875" style="1" customWidth="1"/>
    <col min="13582" max="13582" width="14.5" style="1" customWidth="1"/>
    <col min="13583" max="13583" width="17.3984375" style="1" customWidth="1"/>
    <col min="13584" max="13584" width="18.09765625" style="1" customWidth="1"/>
    <col min="13585" max="13585" width="13.3984375" style="1" bestFit="1" customWidth="1"/>
    <col min="13586" max="13586" width="7.19921875" style="1" customWidth="1"/>
    <col min="13587" max="13587" width="7.296875" style="1" customWidth="1"/>
    <col min="13588" max="13829" width="8.796875" style="1"/>
    <col min="13830" max="13830" width="2.3984375" style="1" customWidth="1"/>
    <col min="13831" max="13831" width="13.296875" style="1" customWidth="1"/>
    <col min="13832" max="13836" width="14.5" style="1" customWidth="1"/>
    <col min="13837" max="13837" width="15.69921875" style="1" customWidth="1"/>
    <col min="13838" max="13838" width="14.5" style="1" customWidth="1"/>
    <col min="13839" max="13839" width="17.3984375" style="1" customWidth="1"/>
    <col min="13840" max="13840" width="18.09765625" style="1" customWidth="1"/>
    <col min="13841" max="13841" width="13.3984375" style="1" bestFit="1" customWidth="1"/>
    <col min="13842" max="13842" width="7.19921875" style="1" customWidth="1"/>
    <col min="13843" max="13843" width="7.296875" style="1" customWidth="1"/>
    <col min="13844" max="14085" width="8.796875" style="1"/>
    <col min="14086" max="14086" width="2.3984375" style="1" customWidth="1"/>
    <col min="14087" max="14087" width="13.296875" style="1" customWidth="1"/>
    <col min="14088" max="14092" width="14.5" style="1" customWidth="1"/>
    <col min="14093" max="14093" width="15.69921875" style="1" customWidth="1"/>
    <col min="14094" max="14094" width="14.5" style="1" customWidth="1"/>
    <col min="14095" max="14095" width="17.3984375" style="1" customWidth="1"/>
    <col min="14096" max="14096" width="18.09765625" style="1" customWidth="1"/>
    <col min="14097" max="14097" width="13.3984375" style="1" bestFit="1" customWidth="1"/>
    <col min="14098" max="14098" width="7.19921875" style="1" customWidth="1"/>
    <col min="14099" max="14099" width="7.296875" style="1" customWidth="1"/>
    <col min="14100" max="14341" width="8.796875" style="1"/>
    <col min="14342" max="14342" width="2.3984375" style="1" customWidth="1"/>
    <col min="14343" max="14343" width="13.296875" style="1" customWidth="1"/>
    <col min="14344" max="14348" width="14.5" style="1" customWidth="1"/>
    <col min="14349" max="14349" width="15.69921875" style="1" customWidth="1"/>
    <col min="14350" max="14350" width="14.5" style="1" customWidth="1"/>
    <col min="14351" max="14351" width="17.3984375" style="1" customWidth="1"/>
    <col min="14352" max="14352" width="18.09765625" style="1" customWidth="1"/>
    <col min="14353" max="14353" width="13.3984375" style="1" bestFit="1" customWidth="1"/>
    <col min="14354" max="14354" width="7.19921875" style="1" customWidth="1"/>
    <col min="14355" max="14355" width="7.296875" style="1" customWidth="1"/>
    <col min="14356" max="14597" width="8.796875" style="1"/>
    <col min="14598" max="14598" width="2.3984375" style="1" customWidth="1"/>
    <col min="14599" max="14599" width="13.296875" style="1" customWidth="1"/>
    <col min="14600" max="14604" width="14.5" style="1" customWidth="1"/>
    <col min="14605" max="14605" width="15.69921875" style="1" customWidth="1"/>
    <col min="14606" max="14606" width="14.5" style="1" customWidth="1"/>
    <col min="14607" max="14607" width="17.3984375" style="1" customWidth="1"/>
    <col min="14608" max="14608" width="18.09765625" style="1" customWidth="1"/>
    <col min="14609" max="14609" width="13.3984375" style="1" bestFit="1" customWidth="1"/>
    <col min="14610" max="14610" width="7.19921875" style="1" customWidth="1"/>
    <col min="14611" max="14611" width="7.296875" style="1" customWidth="1"/>
    <col min="14612" max="14853" width="8.796875" style="1"/>
    <col min="14854" max="14854" width="2.3984375" style="1" customWidth="1"/>
    <col min="14855" max="14855" width="13.296875" style="1" customWidth="1"/>
    <col min="14856" max="14860" width="14.5" style="1" customWidth="1"/>
    <col min="14861" max="14861" width="15.69921875" style="1" customWidth="1"/>
    <col min="14862" max="14862" width="14.5" style="1" customWidth="1"/>
    <col min="14863" max="14863" width="17.3984375" style="1" customWidth="1"/>
    <col min="14864" max="14864" width="18.09765625" style="1" customWidth="1"/>
    <col min="14865" max="14865" width="13.3984375" style="1" bestFit="1" customWidth="1"/>
    <col min="14866" max="14866" width="7.19921875" style="1" customWidth="1"/>
    <col min="14867" max="14867" width="7.296875" style="1" customWidth="1"/>
    <col min="14868" max="15109" width="8.796875" style="1"/>
    <col min="15110" max="15110" width="2.3984375" style="1" customWidth="1"/>
    <col min="15111" max="15111" width="13.296875" style="1" customWidth="1"/>
    <col min="15112" max="15116" width="14.5" style="1" customWidth="1"/>
    <col min="15117" max="15117" width="15.69921875" style="1" customWidth="1"/>
    <col min="15118" max="15118" width="14.5" style="1" customWidth="1"/>
    <col min="15119" max="15119" width="17.3984375" style="1" customWidth="1"/>
    <col min="15120" max="15120" width="18.09765625" style="1" customWidth="1"/>
    <col min="15121" max="15121" width="13.3984375" style="1" bestFit="1" customWidth="1"/>
    <col min="15122" max="15122" width="7.19921875" style="1" customWidth="1"/>
    <col min="15123" max="15123" width="7.296875" style="1" customWidth="1"/>
    <col min="15124" max="15365" width="8.796875" style="1"/>
    <col min="15366" max="15366" width="2.3984375" style="1" customWidth="1"/>
    <col min="15367" max="15367" width="13.296875" style="1" customWidth="1"/>
    <col min="15368" max="15372" width="14.5" style="1" customWidth="1"/>
    <col min="15373" max="15373" width="15.69921875" style="1" customWidth="1"/>
    <col min="15374" max="15374" width="14.5" style="1" customWidth="1"/>
    <col min="15375" max="15375" width="17.3984375" style="1" customWidth="1"/>
    <col min="15376" max="15376" width="18.09765625" style="1" customWidth="1"/>
    <col min="15377" max="15377" width="13.3984375" style="1" bestFit="1" customWidth="1"/>
    <col min="15378" max="15378" width="7.19921875" style="1" customWidth="1"/>
    <col min="15379" max="15379" width="7.296875" style="1" customWidth="1"/>
    <col min="15380" max="15621" width="8.796875" style="1"/>
    <col min="15622" max="15622" width="2.3984375" style="1" customWidth="1"/>
    <col min="15623" max="15623" width="13.296875" style="1" customWidth="1"/>
    <col min="15624" max="15628" width="14.5" style="1" customWidth="1"/>
    <col min="15629" max="15629" width="15.69921875" style="1" customWidth="1"/>
    <col min="15630" max="15630" width="14.5" style="1" customWidth="1"/>
    <col min="15631" max="15631" width="17.3984375" style="1" customWidth="1"/>
    <col min="15632" max="15632" width="18.09765625" style="1" customWidth="1"/>
    <col min="15633" max="15633" width="13.3984375" style="1" bestFit="1" customWidth="1"/>
    <col min="15634" max="15634" width="7.19921875" style="1" customWidth="1"/>
    <col min="15635" max="15635" width="7.296875" style="1" customWidth="1"/>
    <col min="15636" max="15877" width="8.796875" style="1"/>
    <col min="15878" max="15878" width="2.3984375" style="1" customWidth="1"/>
    <col min="15879" max="15879" width="13.296875" style="1" customWidth="1"/>
    <col min="15880" max="15884" width="14.5" style="1" customWidth="1"/>
    <col min="15885" max="15885" width="15.69921875" style="1" customWidth="1"/>
    <col min="15886" max="15886" width="14.5" style="1" customWidth="1"/>
    <col min="15887" max="15887" width="17.3984375" style="1" customWidth="1"/>
    <col min="15888" max="15888" width="18.09765625" style="1" customWidth="1"/>
    <col min="15889" max="15889" width="13.3984375" style="1" bestFit="1" customWidth="1"/>
    <col min="15890" max="15890" width="7.19921875" style="1" customWidth="1"/>
    <col min="15891" max="15891" width="7.296875" style="1" customWidth="1"/>
    <col min="15892" max="16133" width="8.796875" style="1"/>
    <col min="16134" max="16134" width="2.3984375" style="1" customWidth="1"/>
    <col min="16135" max="16135" width="13.296875" style="1" customWidth="1"/>
    <col min="16136" max="16140" width="14.5" style="1" customWidth="1"/>
    <col min="16141" max="16141" width="15.69921875" style="1" customWidth="1"/>
    <col min="16142" max="16142" width="14.5" style="1" customWidth="1"/>
    <col min="16143" max="16143" width="17.3984375" style="1" customWidth="1"/>
    <col min="16144" max="16144" width="18.09765625" style="1" customWidth="1"/>
    <col min="16145" max="16145" width="13.3984375" style="1" bestFit="1" customWidth="1"/>
    <col min="16146" max="16146" width="7.19921875" style="1" customWidth="1"/>
    <col min="16147" max="16147" width="7.296875" style="1" customWidth="1"/>
    <col min="16148" max="16384" width="8.796875" style="1"/>
  </cols>
  <sheetData>
    <row r="1" spans="1:20" ht="15" customHeight="1" x14ac:dyDescent="0.45">
      <c r="A1" s="1" t="s">
        <v>0</v>
      </c>
    </row>
    <row r="2" spans="1:20" ht="16.2" customHeight="1" x14ac:dyDescent="0.45">
      <c r="A2" s="106" t="s">
        <v>1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</row>
    <row r="3" spans="1:20" ht="17.399999999999999" customHeight="1" x14ac:dyDescent="0.45">
      <c r="A3" s="3" t="s">
        <v>2</v>
      </c>
      <c r="M3" s="4" t="s">
        <v>3</v>
      </c>
      <c r="N3" s="172"/>
      <c r="O3" s="172"/>
      <c r="P3" s="172"/>
    </row>
    <row r="4" spans="1:20" ht="19.95" customHeight="1" x14ac:dyDescent="0.45">
      <c r="A4" s="138" t="s">
        <v>4</v>
      </c>
      <c r="B4" s="139"/>
      <c r="C4" s="140"/>
      <c r="D4" s="141" t="s">
        <v>5</v>
      </c>
      <c r="E4" s="142"/>
      <c r="F4" s="143"/>
      <c r="G4" s="137" t="s">
        <v>6</v>
      </c>
      <c r="H4" s="137"/>
      <c r="I4" s="137" t="s">
        <v>7</v>
      </c>
      <c r="J4" s="137"/>
      <c r="K4" s="137" t="s">
        <v>8</v>
      </c>
      <c r="L4" s="137"/>
      <c r="M4" s="137"/>
      <c r="N4" s="137" t="s">
        <v>9</v>
      </c>
      <c r="O4" s="137"/>
      <c r="P4" s="137"/>
      <c r="R4" s="6" t="s">
        <v>10</v>
      </c>
      <c r="S4" s="1" t="s">
        <v>11</v>
      </c>
      <c r="T4" s="1" t="s">
        <v>12</v>
      </c>
    </row>
    <row r="5" spans="1:20" ht="37.049999999999997" customHeight="1" x14ac:dyDescent="0.45">
      <c r="A5" s="165" t="s">
        <v>13</v>
      </c>
      <c r="B5" s="166" t="s">
        <v>14</v>
      </c>
      <c r="C5" s="167"/>
      <c r="D5" s="138" t="s">
        <v>15</v>
      </c>
      <c r="E5" s="140"/>
      <c r="F5" s="7" t="s">
        <v>16</v>
      </c>
      <c r="G5" s="8" t="s">
        <v>17</v>
      </c>
      <c r="H5" s="9" t="s">
        <v>18</v>
      </c>
      <c r="I5" s="10" t="s">
        <v>17</v>
      </c>
      <c r="J5" s="9" t="s">
        <v>19</v>
      </c>
      <c r="K5" s="168" t="s">
        <v>20</v>
      </c>
      <c r="L5" s="168"/>
      <c r="M5" s="168"/>
      <c r="N5" s="168" t="s">
        <v>21</v>
      </c>
      <c r="O5" s="168"/>
      <c r="P5" s="168"/>
    </row>
    <row r="6" spans="1:20" ht="19.95" customHeight="1" x14ac:dyDescent="0.45">
      <c r="A6" s="165"/>
      <c r="B6" s="5" t="s">
        <v>22</v>
      </c>
      <c r="C6" s="7" t="s">
        <v>23</v>
      </c>
      <c r="D6" s="138" t="s">
        <v>24</v>
      </c>
      <c r="E6" s="140"/>
      <c r="F6" s="7" t="s">
        <v>25</v>
      </c>
      <c r="G6" s="8" t="s">
        <v>26</v>
      </c>
      <c r="H6" s="9" t="s">
        <v>27</v>
      </c>
      <c r="I6" s="8" t="s">
        <v>26</v>
      </c>
      <c r="J6" s="9" t="s">
        <v>28</v>
      </c>
      <c r="K6" s="168"/>
      <c r="L6" s="168"/>
      <c r="M6" s="168"/>
      <c r="N6" s="168"/>
      <c r="O6" s="168"/>
      <c r="P6" s="168"/>
    </row>
    <row r="7" spans="1:20" ht="25.05" customHeight="1" x14ac:dyDescent="0.45">
      <c r="A7" s="165"/>
      <c r="B7" s="5" t="s">
        <v>29</v>
      </c>
      <c r="C7" s="7" t="s">
        <v>30</v>
      </c>
      <c r="D7" s="11" t="s">
        <v>31</v>
      </c>
      <c r="E7" s="169" t="s">
        <v>32</v>
      </c>
      <c r="F7" s="170"/>
      <c r="G7" s="171" t="s">
        <v>33</v>
      </c>
      <c r="H7" s="149"/>
      <c r="I7" s="171" t="s">
        <v>34</v>
      </c>
      <c r="J7" s="149"/>
      <c r="K7" s="168"/>
      <c r="L7" s="168"/>
      <c r="M7" s="168"/>
      <c r="N7" s="168"/>
      <c r="O7" s="168"/>
      <c r="P7" s="168"/>
      <c r="R7" s="12" t="s">
        <v>35</v>
      </c>
      <c r="S7" s="13" t="s">
        <v>36</v>
      </c>
      <c r="T7" s="13" t="s">
        <v>25</v>
      </c>
    </row>
    <row r="8" spans="1:20" ht="25.05" customHeight="1" x14ac:dyDescent="0.45">
      <c r="A8" s="165"/>
      <c r="B8" s="5" t="s">
        <v>37</v>
      </c>
      <c r="C8" s="7" t="s">
        <v>35</v>
      </c>
      <c r="D8" s="11"/>
      <c r="E8" s="161"/>
      <c r="F8" s="162"/>
      <c r="G8" s="150"/>
      <c r="H8" s="152"/>
      <c r="I8" s="150"/>
      <c r="J8" s="152"/>
      <c r="K8" s="168"/>
      <c r="L8" s="168"/>
      <c r="M8" s="168"/>
      <c r="N8" s="168"/>
      <c r="O8" s="168"/>
      <c r="P8" s="168"/>
      <c r="R8" s="12" t="s">
        <v>38</v>
      </c>
      <c r="S8" s="13" t="s">
        <v>39</v>
      </c>
      <c r="T8" s="13" t="s">
        <v>40</v>
      </c>
    </row>
    <row r="9" spans="1:20" ht="25.05" customHeight="1" x14ac:dyDescent="0.45">
      <c r="A9" s="165"/>
      <c r="B9" s="5" t="s">
        <v>41</v>
      </c>
      <c r="C9" s="7">
        <v>1</v>
      </c>
      <c r="D9" s="14"/>
      <c r="E9" s="161"/>
      <c r="F9" s="162"/>
      <c r="G9" s="150"/>
      <c r="H9" s="152"/>
      <c r="I9" s="150"/>
      <c r="J9" s="152"/>
      <c r="K9" s="168"/>
      <c r="L9" s="168"/>
      <c r="M9" s="168"/>
      <c r="N9" s="168"/>
      <c r="O9" s="168"/>
      <c r="P9" s="168"/>
      <c r="R9" s="13"/>
      <c r="S9" s="13" t="s">
        <v>42</v>
      </c>
      <c r="T9" s="13"/>
    </row>
    <row r="10" spans="1:20" ht="25.05" customHeight="1" x14ac:dyDescent="0.45">
      <c r="A10" s="165"/>
      <c r="B10" s="15" t="s">
        <v>43</v>
      </c>
      <c r="C10" s="16" t="s">
        <v>44</v>
      </c>
      <c r="D10" s="14"/>
      <c r="E10" s="161"/>
      <c r="F10" s="162"/>
      <c r="G10" s="153"/>
      <c r="H10" s="155"/>
      <c r="I10" s="153"/>
      <c r="J10" s="155"/>
      <c r="K10" s="168"/>
      <c r="L10" s="168"/>
      <c r="M10" s="168"/>
      <c r="N10" s="168"/>
      <c r="O10" s="168"/>
      <c r="P10" s="168"/>
      <c r="S10" s="13" t="s">
        <v>45</v>
      </c>
    </row>
    <row r="11" spans="1:20" ht="37.049999999999997" customHeight="1" x14ac:dyDescent="0.45">
      <c r="A11" s="144">
        <v>1</v>
      </c>
      <c r="B11" s="163"/>
      <c r="C11" s="164"/>
      <c r="D11" s="138" t="s">
        <v>15</v>
      </c>
      <c r="E11" s="140"/>
      <c r="F11" s="17"/>
      <c r="G11" s="8" t="s">
        <v>17</v>
      </c>
      <c r="H11" s="18"/>
      <c r="I11" s="10" t="s">
        <v>17</v>
      </c>
      <c r="J11" s="18"/>
      <c r="K11" s="156"/>
      <c r="L11" s="156"/>
      <c r="M11" s="156"/>
      <c r="N11" s="156"/>
      <c r="O11" s="156"/>
      <c r="P11" s="156"/>
    </row>
    <row r="12" spans="1:20" ht="19.95" customHeight="1" x14ac:dyDescent="0.45">
      <c r="A12" s="144"/>
      <c r="B12" s="5" t="s">
        <v>22</v>
      </c>
      <c r="C12" s="17"/>
      <c r="D12" s="138" t="s">
        <v>24</v>
      </c>
      <c r="E12" s="140"/>
      <c r="F12" s="17"/>
      <c r="G12" s="8" t="s">
        <v>26</v>
      </c>
      <c r="H12" s="18"/>
      <c r="I12" s="8" t="s">
        <v>26</v>
      </c>
      <c r="J12" s="18"/>
      <c r="K12" s="156"/>
      <c r="L12" s="156"/>
      <c r="M12" s="156"/>
      <c r="N12" s="156"/>
      <c r="O12" s="156"/>
      <c r="P12" s="156"/>
    </row>
    <row r="13" spans="1:20" ht="25.05" customHeight="1" x14ac:dyDescent="0.45">
      <c r="A13" s="144"/>
      <c r="B13" s="5" t="s">
        <v>29</v>
      </c>
      <c r="C13" s="17"/>
      <c r="D13" s="20"/>
      <c r="E13" s="157"/>
      <c r="F13" s="158"/>
      <c r="G13" s="114"/>
      <c r="H13" s="115"/>
      <c r="I13" s="114"/>
      <c r="J13" s="115"/>
      <c r="K13" s="156"/>
      <c r="L13" s="156"/>
      <c r="M13" s="156"/>
      <c r="N13" s="156"/>
      <c r="O13" s="156"/>
      <c r="P13" s="156"/>
    </row>
    <row r="14" spans="1:20" ht="25.05" customHeight="1" x14ac:dyDescent="0.45">
      <c r="A14" s="144"/>
      <c r="B14" s="5" t="s">
        <v>37</v>
      </c>
      <c r="C14" s="17"/>
      <c r="D14" s="20"/>
      <c r="E14" s="159"/>
      <c r="F14" s="160"/>
      <c r="G14" s="116"/>
      <c r="H14" s="117"/>
      <c r="I14" s="116"/>
      <c r="J14" s="117"/>
      <c r="K14" s="156"/>
      <c r="L14" s="156"/>
      <c r="M14" s="156"/>
      <c r="N14" s="156"/>
      <c r="O14" s="156"/>
      <c r="P14" s="156"/>
    </row>
    <row r="15" spans="1:20" ht="25.05" customHeight="1" x14ac:dyDescent="0.45">
      <c r="A15" s="144"/>
      <c r="B15" s="5" t="s">
        <v>41</v>
      </c>
      <c r="C15" s="17"/>
      <c r="D15" s="22"/>
      <c r="E15" s="159"/>
      <c r="F15" s="160"/>
      <c r="G15" s="116"/>
      <c r="H15" s="117"/>
      <c r="I15" s="116"/>
      <c r="J15" s="117"/>
      <c r="K15" s="156"/>
      <c r="L15" s="156"/>
      <c r="M15" s="156"/>
      <c r="N15" s="156"/>
      <c r="O15" s="156"/>
      <c r="P15" s="156"/>
    </row>
    <row r="16" spans="1:20" ht="25.05" customHeight="1" x14ac:dyDescent="0.45">
      <c r="A16" s="144"/>
      <c r="B16" s="15" t="s">
        <v>43</v>
      </c>
      <c r="C16" s="23"/>
      <c r="D16" s="22"/>
      <c r="E16" s="159"/>
      <c r="F16" s="160"/>
      <c r="G16" s="118"/>
      <c r="H16" s="119"/>
      <c r="I16" s="118"/>
      <c r="J16" s="119"/>
      <c r="K16" s="156"/>
      <c r="L16" s="156"/>
      <c r="M16" s="156"/>
      <c r="N16" s="156"/>
      <c r="O16" s="156"/>
      <c r="P16" s="156"/>
    </row>
    <row r="17" spans="1:16" ht="19.95" customHeight="1" x14ac:dyDescent="0.45">
      <c r="A17" s="138" t="s">
        <v>4</v>
      </c>
      <c r="B17" s="139"/>
      <c r="C17" s="140"/>
      <c r="D17" s="141" t="s">
        <v>5</v>
      </c>
      <c r="E17" s="142"/>
      <c r="F17" s="143"/>
      <c r="G17" s="137" t="s">
        <v>6</v>
      </c>
      <c r="H17" s="137"/>
      <c r="I17" s="137" t="s">
        <v>7</v>
      </c>
      <c r="J17" s="137"/>
      <c r="K17" s="137" t="s">
        <v>8</v>
      </c>
      <c r="L17" s="137"/>
      <c r="M17" s="137"/>
      <c r="N17" s="137" t="s">
        <v>9</v>
      </c>
      <c r="O17" s="137"/>
      <c r="P17" s="137"/>
    </row>
    <row r="18" spans="1:16" ht="37.049999999999997" customHeight="1" x14ac:dyDescent="0.45">
      <c r="A18" s="127">
        <v>2</v>
      </c>
      <c r="B18" s="145"/>
      <c r="C18" s="146"/>
      <c r="D18" s="130" t="s">
        <v>15</v>
      </c>
      <c r="E18" s="131"/>
      <c r="F18" s="17"/>
      <c r="G18" s="8" t="s">
        <v>17</v>
      </c>
      <c r="H18" s="18"/>
      <c r="I18" s="10" t="s">
        <v>17</v>
      </c>
      <c r="J18" s="18"/>
      <c r="K18" s="147"/>
      <c r="L18" s="148"/>
      <c r="M18" s="149"/>
      <c r="N18" s="147"/>
      <c r="O18" s="148"/>
      <c r="P18" s="149"/>
    </row>
    <row r="19" spans="1:16" ht="19.95" customHeight="1" x14ac:dyDescent="0.45">
      <c r="A19" s="127"/>
      <c r="B19" s="25" t="s">
        <v>22</v>
      </c>
      <c r="C19" s="26"/>
      <c r="D19" s="130" t="s">
        <v>24</v>
      </c>
      <c r="E19" s="131"/>
      <c r="F19" s="17"/>
      <c r="G19" s="8" t="s">
        <v>26</v>
      </c>
      <c r="H19" s="18"/>
      <c r="I19" s="8" t="s">
        <v>26</v>
      </c>
      <c r="J19" s="18"/>
      <c r="K19" s="150"/>
      <c r="L19" s="151"/>
      <c r="M19" s="152"/>
      <c r="N19" s="150"/>
      <c r="O19" s="151"/>
      <c r="P19" s="152"/>
    </row>
    <row r="20" spans="1:16" ht="25.05" customHeight="1" x14ac:dyDescent="0.45">
      <c r="A20" s="127"/>
      <c r="B20" s="25" t="s">
        <v>29</v>
      </c>
      <c r="C20" s="26"/>
      <c r="D20" s="27"/>
      <c r="E20" s="124"/>
      <c r="F20" s="125"/>
      <c r="G20" s="114"/>
      <c r="H20" s="115"/>
      <c r="I20" s="114"/>
      <c r="J20" s="115"/>
      <c r="K20" s="150"/>
      <c r="L20" s="151"/>
      <c r="M20" s="152"/>
      <c r="N20" s="150"/>
      <c r="O20" s="151"/>
      <c r="P20" s="152"/>
    </row>
    <row r="21" spans="1:16" ht="25.05" customHeight="1" x14ac:dyDescent="0.45">
      <c r="A21" s="127"/>
      <c r="B21" s="25" t="s">
        <v>37</v>
      </c>
      <c r="C21" s="26"/>
      <c r="D21" s="27"/>
      <c r="E21" s="120"/>
      <c r="F21" s="121"/>
      <c r="G21" s="116"/>
      <c r="H21" s="117"/>
      <c r="I21" s="116"/>
      <c r="J21" s="117"/>
      <c r="K21" s="150"/>
      <c r="L21" s="151"/>
      <c r="M21" s="152"/>
      <c r="N21" s="150"/>
      <c r="O21" s="151"/>
      <c r="P21" s="152"/>
    </row>
    <row r="22" spans="1:16" ht="25.05" customHeight="1" x14ac:dyDescent="0.45">
      <c r="A22" s="127"/>
      <c r="B22" s="25" t="s">
        <v>41</v>
      </c>
      <c r="C22" s="26"/>
      <c r="D22" s="27"/>
      <c r="E22" s="122"/>
      <c r="F22" s="123"/>
      <c r="G22" s="116"/>
      <c r="H22" s="117"/>
      <c r="I22" s="116"/>
      <c r="J22" s="117"/>
      <c r="K22" s="150"/>
      <c r="L22" s="151"/>
      <c r="M22" s="152"/>
      <c r="N22" s="150"/>
      <c r="O22" s="151"/>
      <c r="P22" s="152"/>
    </row>
    <row r="23" spans="1:16" ht="25.05" customHeight="1" x14ac:dyDescent="0.45">
      <c r="A23" s="127"/>
      <c r="B23" s="15" t="s">
        <v>43</v>
      </c>
      <c r="C23" s="13"/>
      <c r="D23" s="27"/>
      <c r="E23" s="124"/>
      <c r="F23" s="125"/>
      <c r="G23" s="118"/>
      <c r="H23" s="119"/>
      <c r="I23" s="118"/>
      <c r="J23" s="119"/>
      <c r="K23" s="153"/>
      <c r="L23" s="154"/>
      <c r="M23" s="155"/>
      <c r="N23" s="153"/>
      <c r="O23" s="154"/>
      <c r="P23" s="155"/>
    </row>
    <row r="24" spans="1:16" ht="19.95" customHeight="1" x14ac:dyDescent="0.45">
      <c r="A24" s="138" t="s">
        <v>4</v>
      </c>
      <c r="B24" s="139"/>
      <c r="C24" s="140"/>
      <c r="D24" s="141" t="s">
        <v>5</v>
      </c>
      <c r="E24" s="142"/>
      <c r="F24" s="143"/>
      <c r="G24" s="137" t="s">
        <v>6</v>
      </c>
      <c r="H24" s="137"/>
      <c r="I24" s="137" t="s">
        <v>7</v>
      </c>
      <c r="J24" s="137"/>
      <c r="K24" s="137" t="s">
        <v>8</v>
      </c>
      <c r="L24" s="137"/>
      <c r="M24" s="137"/>
      <c r="N24" s="137" t="s">
        <v>9</v>
      </c>
      <c r="O24" s="137"/>
      <c r="P24" s="137"/>
    </row>
    <row r="25" spans="1:16" ht="37.049999999999997" customHeight="1" x14ac:dyDescent="0.45">
      <c r="A25" s="127">
        <v>3</v>
      </c>
      <c r="B25" s="145"/>
      <c r="C25" s="146"/>
      <c r="D25" s="130" t="s">
        <v>15</v>
      </c>
      <c r="E25" s="131"/>
      <c r="F25" s="17"/>
      <c r="G25" s="8" t="s">
        <v>17</v>
      </c>
      <c r="H25" s="18"/>
      <c r="I25" s="10" t="s">
        <v>17</v>
      </c>
      <c r="J25" s="18"/>
      <c r="K25" s="132"/>
      <c r="L25" s="132"/>
      <c r="M25" s="132"/>
      <c r="N25" s="132"/>
      <c r="O25" s="132"/>
      <c r="P25" s="132"/>
    </row>
    <row r="26" spans="1:16" ht="19.95" customHeight="1" x14ac:dyDescent="0.45">
      <c r="A26" s="127"/>
      <c r="B26" s="25" t="s">
        <v>22</v>
      </c>
      <c r="C26" s="26"/>
      <c r="D26" s="130" t="s">
        <v>24</v>
      </c>
      <c r="E26" s="131"/>
      <c r="F26" s="17"/>
      <c r="G26" s="8" t="s">
        <v>26</v>
      </c>
      <c r="H26" s="18"/>
      <c r="I26" s="8" t="s">
        <v>26</v>
      </c>
      <c r="J26" s="18"/>
      <c r="K26" s="132"/>
      <c r="L26" s="132"/>
      <c r="M26" s="132"/>
      <c r="N26" s="132"/>
      <c r="O26" s="132"/>
      <c r="P26" s="132"/>
    </row>
    <row r="27" spans="1:16" ht="25.05" customHeight="1" x14ac:dyDescent="0.45">
      <c r="A27" s="127"/>
      <c r="B27" s="25" t="s">
        <v>29</v>
      </c>
      <c r="C27" s="26"/>
      <c r="D27" s="27"/>
      <c r="E27" s="124"/>
      <c r="F27" s="125"/>
      <c r="G27" s="114"/>
      <c r="H27" s="115"/>
      <c r="I27" s="114"/>
      <c r="J27" s="115"/>
      <c r="K27" s="132"/>
      <c r="L27" s="132"/>
      <c r="M27" s="132"/>
      <c r="N27" s="132"/>
      <c r="O27" s="132"/>
      <c r="P27" s="132"/>
    </row>
    <row r="28" spans="1:16" ht="25.05" customHeight="1" x14ac:dyDescent="0.45">
      <c r="A28" s="127"/>
      <c r="B28" s="25" t="s">
        <v>37</v>
      </c>
      <c r="C28" s="26"/>
      <c r="D28" s="27"/>
      <c r="E28" s="120"/>
      <c r="F28" s="121"/>
      <c r="G28" s="116"/>
      <c r="H28" s="117"/>
      <c r="I28" s="116"/>
      <c r="J28" s="117"/>
      <c r="K28" s="132"/>
      <c r="L28" s="132"/>
      <c r="M28" s="132"/>
      <c r="N28" s="132"/>
      <c r="O28" s="132"/>
      <c r="P28" s="132"/>
    </row>
    <row r="29" spans="1:16" ht="25.05" customHeight="1" x14ac:dyDescent="0.45">
      <c r="A29" s="127"/>
      <c r="B29" s="25" t="s">
        <v>41</v>
      </c>
      <c r="C29" s="26"/>
      <c r="D29" s="27"/>
      <c r="E29" s="122"/>
      <c r="F29" s="123"/>
      <c r="G29" s="116"/>
      <c r="H29" s="117"/>
      <c r="I29" s="116"/>
      <c r="J29" s="117"/>
      <c r="K29" s="132"/>
      <c r="L29" s="132"/>
      <c r="M29" s="132"/>
      <c r="N29" s="132"/>
      <c r="O29" s="132"/>
      <c r="P29" s="132"/>
    </row>
    <row r="30" spans="1:16" ht="25.05" customHeight="1" x14ac:dyDescent="0.45">
      <c r="A30" s="127"/>
      <c r="B30" s="15" t="s">
        <v>43</v>
      </c>
      <c r="C30" s="13"/>
      <c r="D30" s="28"/>
      <c r="E30" s="124"/>
      <c r="F30" s="125"/>
      <c r="G30" s="118"/>
      <c r="H30" s="119"/>
      <c r="I30" s="118"/>
      <c r="J30" s="119"/>
      <c r="K30" s="132"/>
      <c r="L30" s="132"/>
      <c r="M30" s="132"/>
      <c r="N30" s="132"/>
      <c r="O30" s="132"/>
      <c r="P30" s="132"/>
    </row>
    <row r="31" spans="1:16" ht="19.95" customHeight="1" x14ac:dyDescent="0.45">
      <c r="A31" s="138" t="s">
        <v>4</v>
      </c>
      <c r="B31" s="139"/>
      <c r="C31" s="140"/>
      <c r="D31" s="141" t="s">
        <v>5</v>
      </c>
      <c r="E31" s="142"/>
      <c r="F31" s="143"/>
      <c r="G31" s="137" t="s">
        <v>6</v>
      </c>
      <c r="H31" s="137"/>
      <c r="I31" s="137" t="s">
        <v>7</v>
      </c>
      <c r="J31" s="137"/>
      <c r="K31" s="137" t="s">
        <v>8</v>
      </c>
      <c r="L31" s="137"/>
      <c r="M31" s="137"/>
      <c r="N31" s="137" t="s">
        <v>9</v>
      </c>
      <c r="O31" s="137"/>
      <c r="P31" s="137"/>
    </row>
    <row r="32" spans="1:16" ht="37.049999999999997" customHeight="1" x14ac:dyDescent="0.45">
      <c r="A32" s="127">
        <v>4</v>
      </c>
      <c r="B32" s="128"/>
      <c r="C32" s="129"/>
      <c r="D32" s="130" t="s">
        <v>15</v>
      </c>
      <c r="E32" s="131"/>
      <c r="F32" s="17"/>
      <c r="G32" s="8" t="s">
        <v>17</v>
      </c>
      <c r="H32" s="18"/>
      <c r="I32" s="10" t="s">
        <v>17</v>
      </c>
      <c r="J32" s="18"/>
      <c r="K32" s="132"/>
      <c r="L32" s="132"/>
      <c r="M32" s="132"/>
      <c r="N32" s="132"/>
      <c r="O32" s="132"/>
      <c r="P32" s="132"/>
    </row>
    <row r="33" spans="1:16" ht="19.95" customHeight="1" x14ac:dyDescent="0.45">
      <c r="A33" s="127"/>
      <c r="B33" s="25" t="s">
        <v>22</v>
      </c>
      <c r="C33" s="26"/>
      <c r="D33" s="130" t="s">
        <v>24</v>
      </c>
      <c r="E33" s="131"/>
      <c r="F33" s="17"/>
      <c r="G33" s="8" t="s">
        <v>26</v>
      </c>
      <c r="H33" s="18"/>
      <c r="I33" s="8" t="s">
        <v>26</v>
      </c>
      <c r="J33" s="18"/>
      <c r="K33" s="132"/>
      <c r="L33" s="132"/>
      <c r="M33" s="132"/>
      <c r="N33" s="132"/>
      <c r="O33" s="132"/>
      <c r="P33" s="132"/>
    </row>
    <row r="34" spans="1:16" ht="25.05" customHeight="1" x14ac:dyDescent="0.45">
      <c r="A34" s="127"/>
      <c r="B34" s="25" t="s">
        <v>29</v>
      </c>
      <c r="C34" s="26"/>
      <c r="D34" s="27"/>
      <c r="E34" s="124"/>
      <c r="F34" s="125"/>
      <c r="G34" s="114"/>
      <c r="H34" s="115"/>
      <c r="I34" s="114"/>
      <c r="J34" s="115"/>
      <c r="K34" s="132"/>
      <c r="L34" s="132"/>
      <c r="M34" s="132"/>
      <c r="N34" s="132"/>
      <c r="O34" s="132"/>
      <c r="P34" s="132"/>
    </row>
    <row r="35" spans="1:16" ht="25.05" customHeight="1" x14ac:dyDescent="0.45">
      <c r="A35" s="127"/>
      <c r="B35" s="25" t="s">
        <v>37</v>
      </c>
      <c r="C35" s="26"/>
      <c r="D35" s="27"/>
      <c r="E35" s="120"/>
      <c r="F35" s="121"/>
      <c r="G35" s="116"/>
      <c r="H35" s="117"/>
      <c r="I35" s="116"/>
      <c r="J35" s="117"/>
      <c r="K35" s="132"/>
      <c r="L35" s="132"/>
      <c r="M35" s="132"/>
      <c r="N35" s="132"/>
      <c r="O35" s="132"/>
      <c r="P35" s="132"/>
    </row>
    <row r="36" spans="1:16" ht="25.05" customHeight="1" x14ac:dyDescent="0.45">
      <c r="A36" s="127"/>
      <c r="B36" s="25" t="s">
        <v>41</v>
      </c>
      <c r="C36" s="26"/>
      <c r="D36" s="27"/>
      <c r="E36" s="122"/>
      <c r="F36" s="123"/>
      <c r="G36" s="116"/>
      <c r="H36" s="117"/>
      <c r="I36" s="116"/>
      <c r="J36" s="117"/>
      <c r="K36" s="132"/>
      <c r="L36" s="132"/>
      <c r="M36" s="132"/>
      <c r="N36" s="132"/>
      <c r="O36" s="132"/>
      <c r="P36" s="132"/>
    </row>
    <row r="37" spans="1:16" ht="25.05" customHeight="1" x14ac:dyDescent="0.45">
      <c r="A37" s="127"/>
      <c r="B37" s="15" t="s">
        <v>43</v>
      </c>
      <c r="C37" s="29"/>
      <c r="D37" s="28"/>
      <c r="E37" s="124"/>
      <c r="F37" s="125"/>
      <c r="G37" s="118"/>
      <c r="H37" s="119"/>
      <c r="I37" s="118"/>
      <c r="J37" s="119"/>
      <c r="K37" s="132"/>
      <c r="L37" s="132"/>
      <c r="M37" s="132"/>
      <c r="N37" s="132"/>
      <c r="O37" s="132"/>
      <c r="P37" s="132"/>
    </row>
    <row r="38" spans="1:16" ht="19.95" customHeight="1" x14ac:dyDescent="0.45">
      <c r="A38" s="138" t="s">
        <v>4</v>
      </c>
      <c r="B38" s="139"/>
      <c r="C38" s="140"/>
      <c r="D38" s="141" t="s">
        <v>5</v>
      </c>
      <c r="E38" s="142"/>
      <c r="F38" s="143"/>
      <c r="G38" s="137" t="s">
        <v>6</v>
      </c>
      <c r="H38" s="137"/>
      <c r="I38" s="137" t="s">
        <v>7</v>
      </c>
      <c r="J38" s="137"/>
      <c r="K38" s="137" t="s">
        <v>8</v>
      </c>
      <c r="L38" s="137"/>
      <c r="M38" s="137"/>
      <c r="N38" s="137" t="s">
        <v>9</v>
      </c>
      <c r="O38" s="137"/>
      <c r="P38" s="137"/>
    </row>
    <row r="39" spans="1:16" ht="37.049999999999997" customHeight="1" x14ac:dyDescent="0.45">
      <c r="A39" s="144">
        <v>5</v>
      </c>
      <c r="B39" s="128"/>
      <c r="C39" s="129"/>
      <c r="D39" s="130" t="s">
        <v>15</v>
      </c>
      <c r="E39" s="131"/>
      <c r="F39" s="17"/>
      <c r="G39" s="8" t="s">
        <v>17</v>
      </c>
      <c r="H39" s="18"/>
      <c r="I39" s="10" t="s">
        <v>17</v>
      </c>
      <c r="J39" s="18"/>
      <c r="K39" s="132"/>
      <c r="L39" s="132"/>
      <c r="M39" s="132"/>
      <c r="N39" s="132"/>
      <c r="O39" s="132"/>
      <c r="P39" s="132"/>
    </row>
    <row r="40" spans="1:16" ht="19.95" customHeight="1" x14ac:dyDescent="0.45">
      <c r="A40" s="144"/>
      <c r="B40" s="25" t="s">
        <v>22</v>
      </c>
      <c r="C40" s="26"/>
      <c r="D40" s="130" t="s">
        <v>24</v>
      </c>
      <c r="E40" s="131"/>
      <c r="F40" s="17"/>
      <c r="G40" s="8" t="s">
        <v>26</v>
      </c>
      <c r="H40" s="18"/>
      <c r="I40" s="8" t="s">
        <v>26</v>
      </c>
      <c r="J40" s="18"/>
      <c r="K40" s="132"/>
      <c r="L40" s="132"/>
      <c r="M40" s="132"/>
      <c r="N40" s="132"/>
      <c r="O40" s="132"/>
      <c r="P40" s="132"/>
    </row>
    <row r="41" spans="1:16" ht="25.05" customHeight="1" x14ac:dyDescent="0.45">
      <c r="A41" s="144"/>
      <c r="B41" s="25" t="s">
        <v>29</v>
      </c>
      <c r="C41" s="26"/>
      <c r="D41" s="27"/>
      <c r="E41" s="124"/>
      <c r="F41" s="125"/>
      <c r="G41" s="114"/>
      <c r="H41" s="115"/>
      <c r="I41" s="114"/>
      <c r="J41" s="115"/>
      <c r="K41" s="132"/>
      <c r="L41" s="132"/>
      <c r="M41" s="132"/>
      <c r="N41" s="132"/>
      <c r="O41" s="132"/>
      <c r="P41" s="132"/>
    </row>
    <row r="42" spans="1:16" ht="25.05" customHeight="1" x14ac:dyDescent="0.45">
      <c r="A42" s="144"/>
      <c r="B42" s="25" t="s">
        <v>37</v>
      </c>
      <c r="C42" s="26"/>
      <c r="D42" s="27"/>
      <c r="E42" s="120"/>
      <c r="F42" s="121"/>
      <c r="G42" s="116"/>
      <c r="H42" s="117"/>
      <c r="I42" s="116"/>
      <c r="J42" s="117"/>
      <c r="K42" s="132"/>
      <c r="L42" s="132"/>
      <c r="M42" s="132"/>
      <c r="N42" s="132"/>
      <c r="O42" s="132"/>
      <c r="P42" s="132"/>
    </row>
    <row r="43" spans="1:16" ht="25.05" customHeight="1" x14ac:dyDescent="0.45">
      <c r="A43" s="144"/>
      <c r="B43" s="25" t="s">
        <v>41</v>
      </c>
      <c r="C43" s="26"/>
      <c r="D43" s="27"/>
      <c r="E43" s="122"/>
      <c r="F43" s="123"/>
      <c r="G43" s="116"/>
      <c r="H43" s="117"/>
      <c r="I43" s="116"/>
      <c r="J43" s="117"/>
      <c r="K43" s="132"/>
      <c r="L43" s="132"/>
      <c r="M43" s="132"/>
      <c r="N43" s="132"/>
      <c r="O43" s="132"/>
      <c r="P43" s="132"/>
    </row>
    <row r="44" spans="1:16" ht="25.05" customHeight="1" x14ac:dyDescent="0.45">
      <c r="A44" s="144"/>
      <c r="B44" s="15" t="s">
        <v>43</v>
      </c>
      <c r="C44" s="13"/>
      <c r="D44" s="28"/>
      <c r="E44" s="124"/>
      <c r="F44" s="125"/>
      <c r="G44" s="118"/>
      <c r="H44" s="119"/>
      <c r="I44" s="118"/>
      <c r="J44" s="119"/>
      <c r="K44" s="132"/>
      <c r="L44" s="132"/>
      <c r="M44" s="132"/>
      <c r="N44" s="132"/>
      <c r="O44" s="132"/>
      <c r="P44" s="132"/>
    </row>
    <row r="45" spans="1:16" ht="19.95" customHeight="1" x14ac:dyDescent="0.45">
      <c r="A45" s="138" t="s">
        <v>4</v>
      </c>
      <c r="B45" s="139"/>
      <c r="C45" s="140"/>
      <c r="D45" s="141" t="s">
        <v>5</v>
      </c>
      <c r="E45" s="142"/>
      <c r="F45" s="143"/>
      <c r="G45" s="137" t="s">
        <v>6</v>
      </c>
      <c r="H45" s="137"/>
      <c r="I45" s="137" t="s">
        <v>7</v>
      </c>
      <c r="J45" s="137"/>
      <c r="K45" s="137" t="s">
        <v>8</v>
      </c>
      <c r="L45" s="137"/>
      <c r="M45" s="137"/>
      <c r="N45" s="137" t="s">
        <v>9</v>
      </c>
      <c r="O45" s="137"/>
      <c r="P45" s="137"/>
    </row>
    <row r="46" spans="1:16" ht="37.049999999999997" customHeight="1" x14ac:dyDescent="0.45">
      <c r="A46" s="127">
        <v>6</v>
      </c>
      <c r="B46" s="128"/>
      <c r="C46" s="129"/>
      <c r="D46" s="130" t="s">
        <v>15</v>
      </c>
      <c r="E46" s="131"/>
      <c r="F46" s="17"/>
      <c r="G46" s="8" t="s">
        <v>17</v>
      </c>
      <c r="H46" s="18"/>
      <c r="I46" s="10" t="s">
        <v>17</v>
      </c>
      <c r="J46" s="18"/>
      <c r="K46" s="132"/>
      <c r="L46" s="132"/>
      <c r="M46" s="132"/>
      <c r="N46" s="132"/>
      <c r="O46" s="132"/>
      <c r="P46" s="132"/>
    </row>
    <row r="47" spans="1:16" ht="19.95" customHeight="1" x14ac:dyDescent="0.45">
      <c r="A47" s="127"/>
      <c r="B47" s="25" t="s">
        <v>22</v>
      </c>
      <c r="C47" s="26"/>
      <c r="D47" s="130" t="s">
        <v>24</v>
      </c>
      <c r="E47" s="131"/>
      <c r="F47" s="17"/>
      <c r="G47" s="8" t="s">
        <v>26</v>
      </c>
      <c r="H47" s="18"/>
      <c r="I47" s="8" t="s">
        <v>26</v>
      </c>
      <c r="J47" s="18"/>
      <c r="K47" s="132"/>
      <c r="L47" s="132"/>
      <c r="M47" s="132"/>
      <c r="N47" s="132"/>
      <c r="O47" s="132"/>
      <c r="P47" s="132"/>
    </row>
    <row r="48" spans="1:16" ht="25.05" customHeight="1" x14ac:dyDescent="0.45">
      <c r="A48" s="127"/>
      <c r="B48" s="25" t="s">
        <v>29</v>
      </c>
      <c r="C48" s="26"/>
      <c r="D48" s="27"/>
      <c r="E48" s="124"/>
      <c r="F48" s="125"/>
      <c r="G48" s="114"/>
      <c r="H48" s="115"/>
      <c r="I48" s="114"/>
      <c r="J48" s="115"/>
      <c r="K48" s="132"/>
      <c r="L48" s="132"/>
      <c r="M48" s="132"/>
      <c r="N48" s="132"/>
      <c r="O48" s="132"/>
      <c r="P48" s="132"/>
    </row>
    <row r="49" spans="1:16" ht="25.05" customHeight="1" x14ac:dyDescent="0.45">
      <c r="A49" s="127"/>
      <c r="B49" s="25" t="s">
        <v>37</v>
      </c>
      <c r="C49" s="26"/>
      <c r="D49" s="27"/>
      <c r="E49" s="120"/>
      <c r="F49" s="121"/>
      <c r="G49" s="116"/>
      <c r="H49" s="117"/>
      <c r="I49" s="116"/>
      <c r="J49" s="117"/>
      <c r="K49" s="132"/>
      <c r="L49" s="132"/>
      <c r="M49" s="132"/>
      <c r="N49" s="132"/>
      <c r="O49" s="132"/>
      <c r="P49" s="132"/>
    </row>
    <row r="50" spans="1:16" ht="25.05" customHeight="1" x14ac:dyDescent="0.45">
      <c r="A50" s="127"/>
      <c r="B50" s="25" t="s">
        <v>41</v>
      </c>
      <c r="C50" s="26"/>
      <c r="D50" s="27"/>
      <c r="E50" s="122"/>
      <c r="F50" s="123"/>
      <c r="G50" s="116"/>
      <c r="H50" s="117"/>
      <c r="I50" s="116"/>
      <c r="J50" s="117"/>
      <c r="K50" s="132"/>
      <c r="L50" s="132"/>
      <c r="M50" s="132"/>
      <c r="N50" s="132"/>
      <c r="O50" s="132"/>
      <c r="P50" s="132"/>
    </row>
    <row r="51" spans="1:16" ht="25.05" customHeight="1" x14ac:dyDescent="0.45">
      <c r="A51" s="127"/>
      <c r="B51" s="15" t="s">
        <v>43</v>
      </c>
      <c r="C51" s="13"/>
      <c r="D51" s="28"/>
      <c r="E51" s="124"/>
      <c r="F51" s="125"/>
      <c r="G51" s="118"/>
      <c r="H51" s="119"/>
      <c r="I51" s="118"/>
      <c r="J51" s="119"/>
      <c r="K51" s="132"/>
      <c r="L51" s="132"/>
      <c r="M51" s="132"/>
      <c r="N51" s="132"/>
      <c r="O51" s="132"/>
      <c r="P51" s="132"/>
    </row>
    <row r="52" spans="1:16" ht="19.95" customHeight="1" x14ac:dyDescent="0.45">
      <c r="A52" s="130" t="s">
        <v>4</v>
      </c>
      <c r="B52" s="133"/>
      <c r="C52" s="131"/>
      <c r="D52" s="134" t="s">
        <v>5</v>
      </c>
      <c r="E52" s="135"/>
      <c r="F52" s="136"/>
      <c r="G52" s="137" t="s">
        <v>6</v>
      </c>
      <c r="H52" s="137"/>
      <c r="I52" s="137" t="s">
        <v>7</v>
      </c>
      <c r="J52" s="137"/>
      <c r="K52" s="126" t="s">
        <v>8</v>
      </c>
      <c r="L52" s="126"/>
      <c r="M52" s="126"/>
      <c r="N52" s="126" t="s">
        <v>9</v>
      </c>
      <c r="O52" s="126"/>
      <c r="P52" s="126"/>
    </row>
    <row r="53" spans="1:16" ht="37.049999999999997" customHeight="1" x14ac:dyDescent="0.45">
      <c r="A53" s="127">
        <v>7</v>
      </c>
      <c r="B53" s="128"/>
      <c r="C53" s="129"/>
      <c r="D53" s="130" t="s">
        <v>15</v>
      </c>
      <c r="E53" s="131"/>
      <c r="F53" s="17"/>
      <c r="G53" s="8" t="s">
        <v>17</v>
      </c>
      <c r="H53" s="18"/>
      <c r="I53" s="10" t="s">
        <v>17</v>
      </c>
      <c r="J53" s="18"/>
      <c r="K53" s="132"/>
      <c r="L53" s="132"/>
      <c r="M53" s="132"/>
      <c r="N53" s="132"/>
      <c r="O53" s="132"/>
      <c r="P53" s="132"/>
    </row>
    <row r="54" spans="1:16" ht="19.95" customHeight="1" x14ac:dyDescent="0.45">
      <c r="A54" s="127"/>
      <c r="B54" s="25" t="s">
        <v>22</v>
      </c>
      <c r="C54" s="26"/>
      <c r="D54" s="130" t="s">
        <v>24</v>
      </c>
      <c r="E54" s="131"/>
      <c r="F54" s="17"/>
      <c r="G54" s="8" t="s">
        <v>26</v>
      </c>
      <c r="H54" s="18"/>
      <c r="I54" s="8" t="s">
        <v>26</v>
      </c>
      <c r="J54" s="18"/>
      <c r="K54" s="132"/>
      <c r="L54" s="132"/>
      <c r="M54" s="132"/>
      <c r="N54" s="132"/>
      <c r="O54" s="132"/>
      <c r="P54" s="132"/>
    </row>
    <row r="55" spans="1:16" ht="25.05" customHeight="1" x14ac:dyDescent="0.45">
      <c r="A55" s="127"/>
      <c r="B55" s="25" t="s">
        <v>29</v>
      </c>
      <c r="C55" s="26"/>
      <c r="D55" s="27"/>
      <c r="E55" s="124"/>
      <c r="F55" s="125"/>
      <c r="G55" s="114"/>
      <c r="H55" s="115"/>
      <c r="I55" s="114"/>
      <c r="J55" s="115"/>
      <c r="K55" s="132"/>
      <c r="L55" s="132"/>
      <c r="M55" s="132"/>
      <c r="N55" s="132"/>
      <c r="O55" s="132"/>
      <c r="P55" s="132"/>
    </row>
    <row r="56" spans="1:16" ht="25.05" customHeight="1" x14ac:dyDescent="0.45">
      <c r="A56" s="127"/>
      <c r="B56" s="25" t="s">
        <v>37</v>
      </c>
      <c r="C56" s="26"/>
      <c r="D56" s="27"/>
      <c r="E56" s="120"/>
      <c r="F56" s="121"/>
      <c r="G56" s="116"/>
      <c r="H56" s="117"/>
      <c r="I56" s="116"/>
      <c r="J56" s="117"/>
      <c r="K56" s="132"/>
      <c r="L56" s="132"/>
      <c r="M56" s="132"/>
      <c r="N56" s="132"/>
      <c r="O56" s="132"/>
      <c r="P56" s="132"/>
    </row>
    <row r="57" spans="1:16" ht="25.05" customHeight="1" x14ac:dyDescent="0.45">
      <c r="A57" s="127"/>
      <c r="B57" s="25" t="s">
        <v>41</v>
      </c>
      <c r="C57" s="26"/>
      <c r="D57" s="27"/>
      <c r="E57" s="122"/>
      <c r="F57" s="123"/>
      <c r="G57" s="116"/>
      <c r="H57" s="117"/>
      <c r="I57" s="116"/>
      <c r="J57" s="117"/>
      <c r="K57" s="132"/>
      <c r="L57" s="132"/>
      <c r="M57" s="132"/>
      <c r="N57" s="132"/>
      <c r="O57" s="132"/>
      <c r="P57" s="132"/>
    </row>
    <row r="58" spans="1:16" ht="25.05" customHeight="1" x14ac:dyDescent="0.45">
      <c r="A58" s="127"/>
      <c r="B58" s="15" t="s">
        <v>43</v>
      </c>
      <c r="C58" s="13"/>
      <c r="D58" s="28"/>
      <c r="E58" s="124"/>
      <c r="F58" s="125"/>
      <c r="G58" s="118"/>
      <c r="H58" s="119"/>
      <c r="I58" s="118"/>
      <c r="J58" s="119"/>
      <c r="K58" s="132"/>
      <c r="L58" s="132"/>
      <c r="M58" s="132"/>
      <c r="N58" s="132"/>
      <c r="O58" s="132"/>
      <c r="P58" s="132"/>
    </row>
    <row r="59" spans="1:16" ht="19.95" customHeight="1" x14ac:dyDescent="0.45">
      <c r="A59" s="130" t="s">
        <v>4</v>
      </c>
      <c r="B59" s="133"/>
      <c r="C59" s="131"/>
      <c r="D59" s="134" t="s">
        <v>5</v>
      </c>
      <c r="E59" s="135"/>
      <c r="F59" s="136"/>
      <c r="G59" s="137" t="s">
        <v>6</v>
      </c>
      <c r="H59" s="137"/>
      <c r="I59" s="137" t="s">
        <v>7</v>
      </c>
      <c r="J59" s="137"/>
      <c r="K59" s="126" t="s">
        <v>8</v>
      </c>
      <c r="L59" s="126"/>
      <c r="M59" s="126"/>
      <c r="N59" s="126" t="s">
        <v>9</v>
      </c>
      <c r="O59" s="126"/>
      <c r="P59" s="126"/>
    </row>
    <row r="60" spans="1:16" ht="37.049999999999997" customHeight="1" x14ac:dyDescent="0.45">
      <c r="A60" s="127">
        <v>8</v>
      </c>
      <c r="B60" s="128"/>
      <c r="C60" s="129"/>
      <c r="D60" s="130" t="s">
        <v>15</v>
      </c>
      <c r="E60" s="131"/>
      <c r="F60" s="17"/>
      <c r="G60" s="8" t="s">
        <v>17</v>
      </c>
      <c r="H60" s="18"/>
      <c r="I60" s="10" t="s">
        <v>17</v>
      </c>
      <c r="J60" s="18"/>
      <c r="K60" s="132"/>
      <c r="L60" s="132"/>
      <c r="M60" s="132"/>
      <c r="N60" s="132"/>
      <c r="O60" s="132"/>
      <c r="P60" s="132"/>
    </row>
    <row r="61" spans="1:16" ht="19.95" customHeight="1" x14ac:dyDescent="0.45">
      <c r="A61" s="127"/>
      <c r="B61" s="25" t="s">
        <v>22</v>
      </c>
      <c r="C61" s="26"/>
      <c r="D61" s="130" t="s">
        <v>24</v>
      </c>
      <c r="E61" s="131"/>
      <c r="F61" s="17"/>
      <c r="G61" s="8" t="s">
        <v>26</v>
      </c>
      <c r="H61" s="18"/>
      <c r="I61" s="8" t="s">
        <v>26</v>
      </c>
      <c r="J61" s="18"/>
      <c r="K61" s="132"/>
      <c r="L61" s="132"/>
      <c r="M61" s="132"/>
      <c r="N61" s="132"/>
      <c r="O61" s="132"/>
      <c r="P61" s="132"/>
    </row>
    <row r="62" spans="1:16" ht="25.05" customHeight="1" x14ac:dyDescent="0.45">
      <c r="A62" s="127"/>
      <c r="B62" s="25" t="s">
        <v>29</v>
      </c>
      <c r="C62" s="26"/>
      <c r="D62" s="27"/>
      <c r="E62" s="124"/>
      <c r="F62" s="125"/>
      <c r="G62" s="114"/>
      <c r="H62" s="115"/>
      <c r="I62" s="114"/>
      <c r="J62" s="115"/>
      <c r="K62" s="132"/>
      <c r="L62" s="132"/>
      <c r="M62" s="132"/>
      <c r="N62" s="132"/>
      <c r="O62" s="132"/>
      <c r="P62" s="132"/>
    </row>
    <row r="63" spans="1:16" ht="25.05" customHeight="1" x14ac:dyDescent="0.45">
      <c r="A63" s="127"/>
      <c r="B63" s="25" t="s">
        <v>37</v>
      </c>
      <c r="C63" s="26"/>
      <c r="D63" s="27"/>
      <c r="E63" s="120"/>
      <c r="F63" s="121"/>
      <c r="G63" s="116"/>
      <c r="H63" s="117"/>
      <c r="I63" s="116"/>
      <c r="J63" s="117"/>
      <c r="K63" s="132"/>
      <c r="L63" s="132"/>
      <c r="M63" s="132"/>
      <c r="N63" s="132"/>
      <c r="O63" s="132"/>
      <c r="P63" s="132"/>
    </row>
    <row r="64" spans="1:16" ht="25.05" customHeight="1" x14ac:dyDescent="0.45">
      <c r="A64" s="127"/>
      <c r="B64" s="25" t="s">
        <v>41</v>
      </c>
      <c r="C64" s="26"/>
      <c r="D64" s="27"/>
      <c r="E64" s="122"/>
      <c r="F64" s="123"/>
      <c r="G64" s="116"/>
      <c r="H64" s="117"/>
      <c r="I64" s="116"/>
      <c r="J64" s="117"/>
      <c r="K64" s="132"/>
      <c r="L64" s="132"/>
      <c r="M64" s="132"/>
      <c r="N64" s="132"/>
      <c r="O64" s="132"/>
      <c r="P64" s="132"/>
    </row>
    <row r="65" spans="1:16" ht="25.05" customHeight="1" x14ac:dyDescent="0.45">
      <c r="A65" s="127"/>
      <c r="B65" s="15" t="s">
        <v>43</v>
      </c>
      <c r="C65" s="26"/>
      <c r="D65" s="28"/>
      <c r="E65" s="124"/>
      <c r="F65" s="125"/>
      <c r="G65" s="118"/>
      <c r="H65" s="119"/>
      <c r="I65" s="118"/>
      <c r="J65" s="119"/>
      <c r="K65" s="132"/>
      <c r="L65" s="132"/>
      <c r="M65" s="132"/>
      <c r="N65" s="132"/>
      <c r="O65" s="132"/>
      <c r="P65" s="132"/>
    </row>
    <row r="66" spans="1:16" ht="19.95" customHeight="1" x14ac:dyDescent="0.45">
      <c r="A66" s="138" t="s">
        <v>4</v>
      </c>
      <c r="B66" s="139"/>
      <c r="C66" s="140"/>
      <c r="D66" s="141" t="s">
        <v>5</v>
      </c>
      <c r="E66" s="142"/>
      <c r="F66" s="143"/>
      <c r="G66" s="137" t="s">
        <v>6</v>
      </c>
      <c r="H66" s="137"/>
      <c r="I66" s="137" t="s">
        <v>7</v>
      </c>
      <c r="J66" s="137"/>
      <c r="K66" s="137" t="s">
        <v>8</v>
      </c>
      <c r="L66" s="137"/>
      <c r="M66" s="137"/>
      <c r="N66" s="137" t="s">
        <v>9</v>
      </c>
      <c r="O66" s="137"/>
      <c r="P66" s="137"/>
    </row>
    <row r="67" spans="1:16" ht="37.049999999999997" customHeight="1" x14ac:dyDescent="0.45">
      <c r="A67" s="127">
        <v>9</v>
      </c>
      <c r="B67" s="128"/>
      <c r="C67" s="129"/>
      <c r="D67" s="130" t="s">
        <v>15</v>
      </c>
      <c r="E67" s="131"/>
      <c r="F67" s="17"/>
      <c r="G67" s="8" t="s">
        <v>17</v>
      </c>
      <c r="H67" s="18"/>
      <c r="I67" s="10" t="s">
        <v>17</v>
      </c>
      <c r="J67" s="18"/>
      <c r="K67" s="147"/>
      <c r="L67" s="148"/>
      <c r="M67" s="149"/>
      <c r="N67" s="147"/>
      <c r="O67" s="148"/>
      <c r="P67" s="149"/>
    </row>
    <row r="68" spans="1:16" ht="19.95" customHeight="1" x14ac:dyDescent="0.45">
      <c r="A68" s="127"/>
      <c r="B68" s="25" t="s">
        <v>22</v>
      </c>
      <c r="C68" s="26"/>
      <c r="D68" s="130" t="s">
        <v>24</v>
      </c>
      <c r="E68" s="131"/>
      <c r="F68" s="17"/>
      <c r="G68" s="8" t="s">
        <v>26</v>
      </c>
      <c r="H68" s="18"/>
      <c r="I68" s="8" t="s">
        <v>26</v>
      </c>
      <c r="J68" s="18"/>
      <c r="K68" s="150"/>
      <c r="L68" s="151"/>
      <c r="M68" s="152"/>
      <c r="N68" s="150"/>
      <c r="O68" s="151"/>
      <c r="P68" s="152"/>
    </row>
    <row r="69" spans="1:16" ht="25.05" customHeight="1" x14ac:dyDescent="0.45">
      <c r="A69" s="127"/>
      <c r="B69" s="25" t="s">
        <v>29</v>
      </c>
      <c r="C69" s="26"/>
      <c r="D69" s="27"/>
      <c r="E69" s="124"/>
      <c r="F69" s="125"/>
      <c r="G69" s="114"/>
      <c r="H69" s="115"/>
      <c r="I69" s="114"/>
      <c r="J69" s="115"/>
      <c r="K69" s="150"/>
      <c r="L69" s="151"/>
      <c r="M69" s="152"/>
      <c r="N69" s="150"/>
      <c r="O69" s="151"/>
      <c r="P69" s="152"/>
    </row>
    <row r="70" spans="1:16" ht="25.05" customHeight="1" x14ac:dyDescent="0.45">
      <c r="A70" s="127"/>
      <c r="B70" s="25" t="s">
        <v>37</v>
      </c>
      <c r="C70" s="26"/>
      <c r="D70" s="27"/>
      <c r="E70" s="120"/>
      <c r="F70" s="121"/>
      <c r="G70" s="116"/>
      <c r="H70" s="117"/>
      <c r="I70" s="116"/>
      <c r="J70" s="117"/>
      <c r="K70" s="150"/>
      <c r="L70" s="151"/>
      <c r="M70" s="152"/>
      <c r="N70" s="150"/>
      <c r="O70" s="151"/>
      <c r="P70" s="152"/>
    </row>
    <row r="71" spans="1:16" ht="25.05" customHeight="1" x14ac:dyDescent="0.45">
      <c r="A71" s="127"/>
      <c r="B71" s="25" t="s">
        <v>41</v>
      </c>
      <c r="C71" s="26"/>
      <c r="D71" s="27"/>
      <c r="E71" s="122"/>
      <c r="F71" s="123"/>
      <c r="G71" s="116"/>
      <c r="H71" s="117"/>
      <c r="I71" s="116"/>
      <c r="J71" s="117"/>
      <c r="K71" s="150"/>
      <c r="L71" s="151"/>
      <c r="M71" s="152"/>
      <c r="N71" s="150"/>
      <c r="O71" s="151"/>
      <c r="P71" s="152"/>
    </row>
    <row r="72" spans="1:16" ht="25.05" customHeight="1" x14ac:dyDescent="0.45">
      <c r="A72" s="127"/>
      <c r="B72" s="15" t="s">
        <v>43</v>
      </c>
      <c r="C72" s="13"/>
      <c r="D72" s="27"/>
      <c r="E72" s="124"/>
      <c r="F72" s="125"/>
      <c r="G72" s="118"/>
      <c r="H72" s="119"/>
      <c r="I72" s="118"/>
      <c r="J72" s="119"/>
      <c r="K72" s="153"/>
      <c r="L72" s="154"/>
      <c r="M72" s="155"/>
      <c r="N72" s="153"/>
      <c r="O72" s="154"/>
      <c r="P72" s="155"/>
    </row>
    <row r="73" spans="1:16" ht="19.95" customHeight="1" x14ac:dyDescent="0.45">
      <c r="A73" s="138" t="s">
        <v>4</v>
      </c>
      <c r="B73" s="139"/>
      <c r="C73" s="140"/>
      <c r="D73" s="141" t="s">
        <v>5</v>
      </c>
      <c r="E73" s="142"/>
      <c r="F73" s="143"/>
      <c r="G73" s="137" t="s">
        <v>6</v>
      </c>
      <c r="H73" s="137"/>
      <c r="I73" s="137" t="s">
        <v>7</v>
      </c>
      <c r="J73" s="137"/>
      <c r="K73" s="137" t="s">
        <v>8</v>
      </c>
      <c r="L73" s="137"/>
      <c r="M73" s="137"/>
      <c r="N73" s="137" t="s">
        <v>9</v>
      </c>
      <c r="O73" s="137"/>
      <c r="P73" s="137"/>
    </row>
    <row r="74" spans="1:16" ht="37.049999999999997" customHeight="1" x14ac:dyDescent="0.45">
      <c r="A74" s="127">
        <v>10</v>
      </c>
      <c r="B74" s="145"/>
      <c r="C74" s="146"/>
      <c r="D74" s="130" t="s">
        <v>15</v>
      </c>
      <c r="E74" s="131"/>
      <c r="F74" s="17"/>
      <c r="G74" s="8" t="s">
        <v>17</v>
      </c>
      <c r="H74" s="18"/>
      <c r="I74" s="10" t="s">
        <v>17</v>
      </c>
      <c r="J74" s="18"/>
      <c r="K74" s="132"/>
      <c r="L74" s="132"/>
      <c r="M74" s="132"/>
      <c r="N74" s="132"/>
      <c r="O74" s="132"/>
      <c r="P74" s="132"/>
    </row>
    <row r="75" spans="1:16" ht="19.95" customHeight="1" x14ac:dyDescent="0.45">
      <c r="A75" s="127"/>
      <c r="B75" s="25" t="s">
        <v>22</v>
      </c>
      <c r="C75" s="26"/>
      <c r="D75" s="130" t="s">
        <v>24</v>
      </c>
      <c r="E75" s="131"/>
      <c r="F75" s="17"/>
      <c r="G75" s="8" t="s">
        <v>26</v>
      </c>
      <c r="H75" s="18"/>
      <c r="I75" s="8" t="s">
        <v>26</v>
      </c>
      <c r="J75" s="18"/>
      <c r="K75" s="132"/>
      <c r="L75" s="132"/>
      <c r="M75" s="132"/>
      <c r="N75" s="132"/>
      <c r="O75" s="132"/>
      <c r="P75" s="132"/>
    </row>
    <row r="76" spans="1:16" ht="25.05" customHeight="1" x14ac:dyDescent="0.45">
      <c r="A76" s="127"/>
      <c r="B76" s="25" t="s">
        <v>29</v>
      </c>
      <c r="C76" s="26"/>
      <c r="D76" s="27"/>
      <c r="E76" s="124"/>
      <c r="F76" s="125"/>
      <c r="G76" s="114"/>
      <c r="H76" s="115"/>
      <c r="I76" s="114"/>
      <c r="J76" s="115"/>
      <c r="K76" s="132"/>
      <c r="L76" s="132"/>
      <c r="M76" s="132"/>
      <c r="N76" s="132"/>
      <c r="O76" s="132"/>
      <c r="P76" s="132"/>
    </row>
    <row r="77" spans="1:16" ht="25.05" customHeight="1" x14ac:dyDescent="0.45">
      <c r="A77" s="127"/>
      <c r="B77" s="25" t="s">
        <v>37</v>
      </c>
      <c r="C77" s="26"/>
      <c r="D77" s="27"/>
      <c r="E77" s="120"/>
      <c r="F77" s="121"/>
      <c r="G77" s="116"/>
      <c r="H77" s="117"/>
      <c r="I77" s="116"/>
      <c r="J77" s="117"/>
      <c r="K77" s="132"/>
      <c r="L77" s="132"/>
      <c r="M77" s="132"/>
      <c r="N77" s="132"/>
      <c r="O77" s="132"/>
      <c r="P77" s="132"/>
    </row>
    <row r="78" spans="1:16" ht="25.05" customHeight="1" x14ac:dyDescent="0.45">
      <c r="A78" s="127"/>
      <c r="B78" s="25" t="s">
        <v>41</v>
      </c>
      <c r="C78" s="26"/>
      <c r="D78" s="27"/>
      <c r="E78" s="122"/>
      <c r="F78" s="123"/>
      <c r="G78" s="116"/>
      <c r="H78" s="117"/>
      <c r="I78" s="116"/>
      <c r="J78" s="117"/>
      <c r="K78" s="132"/>
      <c r="L78" s="132"/>
      <c r="M78" s="132"/>
      <c r="N78" s="132"/>
      <c r="O78" s="132"/>
      <c r="P78" s="132"/>
    </row>
    <row r="79" spans="1:16" ht="25.05" customHeight="1" x14ac:dyDescent="0.45">
      <c r="A79" s="127"/>
      <c r="B79" s="15" t="s">
        <v>43</v>
      </c>
      <c r="C79" s="13"/>
      <c r="D79" s="28"/>
      <c r="E79" s="124"/>
      <c r="F79" s="125"/>
      <c r="G79" s="118"/>
      <c r="H79" s="119"/>
      <c r="I79" s="118"/>
      <c r="J79" s="119"/>
      <c r="K79" s="132"/>
      <c r="L79" s="132"/>
      <c r="M79" s="132"/>
      <c r="N79" s="132"/>
      <c r="O79" s="132"/>
      <c r="P79" s="132"/>
    </row>
    <row r="80" spans="1:16" ht="19.95" customHeight="1" x14ac:dyDescent="0.45">
      <c r="A80" s="138" t="s">
        <v>4</v>
      </c>
      <c r="B80" s="139"/>
      <c r="C80" s="140"/>
      <c r="D80" s="141" t="s">
        <v>5</v>
      </c>
      <c r="E80" s="142"/>
      <c r="F80" s="143"/>
      <c r="G80" s="137" t="s">
        <v>6</v>
      </c>
      <c r="H80" s="137"/>
      <c r="I80" s="137" t="s">
        <v>7</v>
      </c>
      <c r="J80" s="137"/>
      <c r="K80" s="137" t="s">
        <v>8</v>
      </c>
      <c r="L80" s="137"/>
      <c r="M80" s="137"/>
      <c r="N80" s="137" t="s">
        <v>9</v>
      </c>
      <c r="O80" s="137"/>
      <c r="P80" s="137"/>
    </row>
    <row r="81" spans="1:16" ht="37.049999999999997" customHeight="1" x14ac:dyDescent="0.45">
      <c r="A81" s="127">
        <v>11</v>
      </c>
      <c r="B81" s="128"/>
      <c r="C81" s="129"/>
      <c r="D81" s="130" t="s">
        <v>15</v>
      </c>
      <c r="E81" s="131"/>
      <c r="F81" s="17"/>
      <c r="G81" s="8" t="s">
        <v>17</v>
      </c>
      <c r="H81" s="18"/>
      <c r="I81" s="10" t="s">
        <v>17</v>
      </c>
      <c r="J81" s="18"/>
      <c r="K81" s="132"/>
      <c r="L81" s="132"/>
      <c r="M81" s="132"/>
      <c r="N81" s="132"/>
      <c r="O81" s="132"/>
      <c r="P81" s="132"/>
    </row>
    <row r="82" spans="1:16" ht="19.95" customHeight="1" x14ac:dyDescent="0.45">
      <c r="A82" s="127"/>
      <c r="B82" s="25" t="s">
        <v>22</v>
      </c>
      <c r="C82" s="26"/>
      <c r="D82" s="130" t="s">
        <v>24</v>
      </c>
      <c r="E82" s="131"/>
      <c r="F82" s="17"/>
      <c r="G82" s="8" t="s">
        <v>26</v>
      </c>
      <c r="H82" s="18"/>
      <c r="I82" s="8" t="s">
        <v>26</v>
      </c>
      <c r="J82" s="18"/>
      <c r="K82" s="132"/>
      <c r="L82" s="132"/>
      <c r="M82" s="132"/>
      <c r="N82" s="132"/>
      <c r="O82" s="132"/>
      <c r="P82" s="132"/>
    </row>
    <row r="83" spans="1:16" ht="25.05" customHeight="1" x14ac:dyDescent="0.45">
      <c r="A83" s="127"/>
      <c r="B83" s="25" t="s">
        <v>29</v>
      </c>
      <c r="C83" s="26"/>
      <c r="D83" s="27"/>
      <c r="E83" s="124"/>
      <c r="F83" s="125"/>
      <c r="G83" s="114"/>
      <c r="H83" s="115"/>
      <c r="I83" s="114"/>
      <c r="J83" s="115"/>
      <c r="K83" s="132"/>
      <c r="L83" s="132"/>
      <c r="M83" s="132"/>
      <c r="N83" s="132"/>
      <c r="O83" s="132"/>
      <c r="P83" s="132"/>
    </row>
    <row r="84" spans="1:16" ht="25.05" customHeight="1" x14ac:dyDescent="0.45">
      <c r="A84" s="127"/>
      <c r="B84" s="25" t="s">
        <v>37</v>
      </c>
      <c r="C84" s="26"/>
      <c r="D84" s="27"/>
      <c r="E84" s="120"/>
      <c r="F84" s="121"/>
      <c r="G84" s="116"/>
      <c r="H84" s="117"/>
      <c r="I84" s="116"/>
      <c r="J84" s="117"/>
      <c r="K84" s="132"/>
      <c r="L84" s="132"/>
      <c r="M84" s="132"/>
      <c r="N84" s="132"/>
      <c r="O84" s="132"/>
      <c r="P84" s="132"/>
    </row>
    <row r="85" spans="1:16" ht="25.05" customHeight="1" x14ac:dyDescent="0.45">
      <c r="A85" s="127"/>
      <c r="B85" s="25" t="s">
        <v>41</v>
      </c>
      <c r="C85" s="26"/>
      <c r="D85" s="27"/>
      <c r="E85" s="122"/>
      <c r="F85" s="123"/>
      <c r="G85" s="116"/>
      <c r="H85" s="117"/>
      <c r="I85" s="116"/>
      <c r="J85" s="117"/>
      <c r="K85" s="132"/>
      <c r="L85" s="132"/>
      <c r="M85" s="132"/>
      <c r="N85" s="132"/>
      <c r="O85" s="132"/>
      <c r="P85" s="132"/>
    </row>
    <row r="86" spans="1:16" ht="25.05" customHeight="1" x14ac:dyDescent="0.45">
      <c r="A86" s="127"/>
      <c r="B86" s="15" t="s">
        <v>43</v>
      </c>
      <c r="C86" s="29"/>
      <c r="D86" s="28"/>
      <c r="E86" s="124"/>
      <c r="F86" s="125"/>
      <c r="G86" s="118"/>
      <c r="H86" s="119"/>
      <c r="I86" s="118"/>
      <c r="J86" s="119"/>
      <c r="K86" s="132"/>
      <c r="L86" s="132"/>
      <c r="M86" s="132"/>
      <c r="N86" s="132"/>
      <c r="O86" s="132"/>
      <c r="P86" s="132"/>
    </row>
    <row r="87" spans="1:16" ht="19.95" customHeight="1" x14ac:dyDescent="0.45">
      <c r="A87" s="138" t="s">
        <v>4</v>
      </c>
      <c r="B87" s="139"/>
      <c r="C87" s="140"/>
      <c r="D87" s="141" t="s">
        <v>5</v>
      </c>
      <c r="E87" s="142"/>
      <c r="F87" s="143"/>
      <c r="G87" s="137" t="s">
        <v>6</v>
      </c>
      <c r="H87" s="137"/>
      <c r="I87" s="137" t="s">
        <v>7</v>
      </c>
      <c r="J87" s="137"/>
      <c r="K87" s="137" t="s">
        <v>8</v>
      </c>
      <c r="L87" s="137"/>
      <c r="M87" s="137"/>
      <c r="N87" s="137" t="s">
        <v>9</v>
      </c>
      <c r="O87" s="137"/>
      <c r="P87" s="137"/>
    </row>
    <row r="88" spans="1:16" ht="37.049999999999997" customHeight="1" x14ac:dyDescent="0.45">
      <c r="A88" s="144">
        <v>12</v>
      </c>
      <c r="B88" s="128"/>
      <c r="C88" s="129"/>
      <c r="D88" s="130" t="s">
        <v>15</v>
      </c>
      <c r="E88" s="131"/>
      <c r="F88" s="17"/>
      <c r="G88" s="8" t="s">
        <v>17</v>
      </c>
      <c r="H88" s="18"/>
      <c r="I88" s="10" t="s">
        <v>17</v>
      </c>
      <c r="J88" s="18"/>
      <c r="K88" s="132"/>
      <c r="L88" s="132"/>
      <c r="M88" s="132"/>
      <c r="N88" s="132"/>
      <c r="O88" s="132"/>
      <c r="P88" s="132"/>
    </row>
    <row r="89" spans="1:16" ht="19.95" customHeight="1" x14ac:dyDescent="0.45">
      <c r="A89" s="144"/>
      <c r="B89" s="25" t="s">
        <v>22</v>
      </c>
      <c r="C89" s="26"/>
      <c r="D89" s="130" t="s">
        <v>24</v>
      </c>
      <c r="E89" s="131"/>
      <c r="F89" s="17"/>
      <c r="G89" s="8" t="s">
        <v>26</v>
      </c>
      <c r="H89" s="18"/>
      <c r="I89" s="8" t="s">
        <v>26</v>
      </c>
      <c r="J89" s="18"/>
      <c r="K89" s="132"/>
      <c r="L89" s="132"/>
      <c r="M89" s="132"/>
      <c r="N89" s="132"/>
      <c r="O89" s="132"/>
      <c r="P89" s="132"/>
    </row>
    <row r="90" spans="1:16" ht="25.05" customHeight="1" x14ac:dyDescent="0.45">
      <c r="A90" s="144"/>
      <c r="B90" s="25" t="s">
        <v>29</v>
      </c>
      <c r="C90" s="26"/>
      <c r="D90" s="27"/>
      <c r="E90" s="124"/>
      <c r="F90" s="125"/>
      <c r="G90" s="114"/>
      <c r="H90" s="115"/>
      <c r="I90" s="114"/>
      <c r="J90" s="115"/>
      <c r="K90" s="132"/>
      <c r="L90" s="132"/>
      <c r="M90" s="132"/>
      <c r="N90" s="132"/>
      <c r="O90" s="132"/>
      <c r="P90" s="132"/>
    </row>
    <row r="91" spans="1:16" ht="25.05" customHeight="1" x14ac:dyDescent="0.45">
      <c r="A91" s="144"/>
      <c r="B91" s="25" t="s">
        <v>37</v>
      </c>
      <c r="C91" s="26"/>
      <c r="D91" s="27"/>
      <c r="E91" s="120"/>
      <c r="F91" s="121"/>
      <c r="G91" s="116"/>
      <c r="H91" s="117"/>
      <c r="I91" s="116"/>
      <c r="J91" s="117"/>
      <c r="K91" s="132"/>
      <c r="L91" s="132"/>
      <c r="M91" s="132"/>
      <c r="N91" s="132"/>
      <c r="O91" s="132"/>
      <c r="P91" s="132"/>
    </row>
    <row r="92" spans="1:16" ht="25.05" customHeight="1" x14ac:dyDescent="0.45">
      <c r="A92" s="144"/>
      <c r="B92" s="25" t="s">
        <v>41</v>
      </c>
      <c r="C92" s="26"/>
      <c r="D92" s="27"/>
      <c r="E92" s="122"/>
      <c r="F92" s="123"/>
      <c r="G92" s="116"/>
      <c r="H92" s="117"/>
      <c r="I92" s="116"/>
      <c r="J92" s="117"/>
      <c r="K92" s="132"/>
      <c r="L92" s="132"/>
      <c r="M92" s="132"/>
      <c r="N92" s="132"/>
      <c r="O92" s="132"/>
      <c r="P92" s="132"/>
    </row>
    <row r="93" spans="1:16" ht="25.05" customHeight="1" x14ac:dyDescent="0.45">
      <c r="A93" s="144"/>
      <c r="B93" s="15" t="s">
        <v>43</v>
      </c>
      <c r="C93" s="26"/>
      <c r="D93" s="28"/>
      <c r="E93" s="124"/>
      <c r="F93" s="125"/>
      <c r="G93" s="118"/>
      <c r="H93" s="119"/>
      <c r="I93" s="118"/>
      <c r="J93" s="119"/>
      <c r="K93" s="132"/>
      <c r="L93" s="132"/>
      <c r="M93" s="132"/>
      <c r="N93" s="132"/>
      <c r="O93" s="132"/>
      <c r="P93" s="132"/>
    </row>
    <row r="94" spans="1:16" ht="19.95" customHeight="1" x14ac:dyDescent="0.45">
      <c r="A94" s="138" t="s">
        <v>4</v>
      </c>
      <c r="B94" s="139"/>
      <c r="C94" s="140"/>
      <c r="D94" s="141" t="s">
        <v>5</v>
      </c>
      <c r="E94" s="142"/>
      <c r="F94" s="143"/>
      <c r="G94" s="137" t="s">
        <v>6</v>
      </c>
      <c r="H94" s="137"/>
      <c r="I94" s="137" t="s">
        <v>7</v>
      </c>
      <c r="J94" s="137"/>
      <c r="K94" s="137" t="s">
        <v>8</v>
      </c>
      <c r="L94" s="137"/>
      <c r="M94" s="137"/>
      <c r="N94" s="137" t="s">
        <v>9</v>
      </c>
      <c r="O94" s="137"/>
      <c r="P94" s="137"/>
    </row>
    <row r="95" spans="1:16" ht="37.049999999999997" customHeight="1" x14ac:dyDescent="0.45">
      <c r="A95" s="127">
        <v>13</v>
      </c>
      <c r="B95" s="128"/>
      <c r="C95" s="129"/>
      <c r="D95" s="130" t="s">
        <v>15</v>
      </c>
      <c r="E95" s="131"/>
      <c r="F95" s="17"/>
      <c r="G95" s="8" t="s">
        <v>17</v>
      </c>
      <c r="H95" s="18"/>
      <c r="I95" s="10" t="s">
        <v>17</v>
      </c>
      <c r="J95" s="18"/>
      <c r="K95" s="132"/>
      <c r="L95" s="132"/>
      <c r="M95" s="132"/>
      <c r="N95" s="132"/>
      <c r="O95" s="132"/>
      <c r="P95" s="132"/>
    </row>
    <row r="96" spans="1:16" ht="19.95" customHeight="1" x14ac:dyDescent="0.45">
      <c r="A96" s="127"/>
      <c r="B96" s="25" t="s">
        <v>22</v>
      </c>
      <c r="C96" s="26"/>
      <c r="D96" s="130" t="s">
        <v>24</v>
      </c>
      <c r="E96" s="131"/>
      <c r="F96" s="17"/>
      <c r="G96" s="8" t="s">
        <v>26</v>
      </c>
      <c r="H96" s="18"/>
      <c r="I96" s="8" t="s">
        <v>26</v>
      </c>
      <c r="J96" s="18"/>
      <c r="K96" s="132"/>
      <c r="L96" s="132"/>
      <c r="M96" s="132"/>
      <c r="N96" s="132"/>
      <c r="O96" s="132"/>
      <c r="P96" s="132"/>
    </row>
    <row r="97" spans="1:16" ht="25.05" customHeight="1" x14ac:dyDescent="0.45">
      <c r="A97" s="127"/>
      <c r="B97" s="25" t="s">
        <v>29</v>
      </c>
      <c r="C97" s="26"/>
      <c r="D97" s="27"/>
      <c r="E97" s="124"/>
      <c r="F97" s="125"/>
      <c r="G97" s="114"/>
      <c r="H97" s="115"/>
      <c r="I97" s="114"/>
      <c r="J97" s="115"/>
      <c r="K97" s="132"/>
      <c r="L97" s="132"/>
      <c r="M97" s="132"/>
      <c r="N97" s="132"/>
      <c r="O97" s="132"/>
      <c r="P97" s="132"/>
    </row>
    <row r="98" spans="1:16" ht="25.05" customHeight="1" x14ac:dyDescent="0.45">
      <c r="A98" s="127"/>
      <c r="B98" s="25" t="s">
        <v>37</v>
      </c>
      <c r="C98" s="26"/>
      <c r="D98" s="27"/>
      <c r="E98" s="120"/>
      <c r="F98" s="121"/>
      <c r="G98" s="116"/>
      <c r="H98" s="117"/>
      <c r="I98" s="116"/>
      <c r="J98" s="117"/>
      <c r="K98" s="132"/>
      <c r="L98" s="132"/>
      <c r="M98" s="132"/>
      <c r="N98" s="132"/>
      <c r="O98" s="132"/>
      <c r="P98" s="132"/>
    </row>
    <row r="99" spans="1:16" ht="25.05" customHeight="1" x14ac:dyDescent="0.45">
      <c r="A99" s="127"/>
      <c r="B99" s="25" t="s">
        <v>41</v>
      </c>
      <c r="C99" s="26"/>
      <c r="D99" s="27"/>
      <c r="E99" s="122"/>
      <c r="F99" s="123"/>
      <c r="G99" s="116"/>
      <c r="H99" s="117"/>
      <c r="I99" s="116"/>
      <c r="J99" s="117"/>
      <c r="K99" s="132"/>
      <c r="L99" s="132"/>
      <c r="M99" s="132"/>
      <c r="N99" s="132"/>
      <c r="O99" s="132"/>
      <c r="P99" s="132"/>
    </row>
    <row r="100" spans="1:16" ht="25.05" customHeight="1" x14ac:dyDescent="0.45">
      <c r="A100" s="127"/>
      <c r="B100" s="15" t="s">
        <v>43</v>
      </c>
      <c r="C100" s="13"/>
      <c r="D100" s="28"/>
      <c r="E100" s="124"/>
      <c r="F100" s="125"/>
      <c r="G100" s="118"/>
      <c r="H100" s="119"/>
      <c r="I100" s="118"/>
      <c r="J100" s="119"/>
      <c r="K100" s="132"/>
      <c r="L100" s="132"/>
      <c r="M100" s="132"/>
      <c r="N100" s="132"/>
      <c r="O100" s="132"/>
      <c r="P100" s="132"/>
    </row>
    <row r="101" spans="1:16" ht="19.95" customHeight="1" x14ac:dyDescent="0.45">
      <c r="A101" s="130" t="s">
        <v>4</v>
      </c>
      <c r="B101" s="133"/>
      <c r="C101" s="131"/>
      <c r="D101" s="134" t="s">
        <v>5</v>
      </c>
      <c r="E101" s="135"/>
      <c r="F101" s="136"/>
      <c r="G101" s="137" t="s">
        <v>6</v>
      </c>
      <c r="H101" s="137"/>
      <c r="I101" s="137" t="s">
        <v>7</v>
      </c>
      <c r="J101" s="137"/>
      <c r="K101" s="126" t="s">
        <v>8</v>
      </c>
      <c r="L101" s="126"/>
      <c r="M101" s="126"/>
      <c r="N101" s="126" t="s">
        <v>9</v>
      </c>
      <c r="O101" s="126"/>
      <c r="P101" s="126"/>
    </row>
    <row r="102" spans="1:16" ht="37.049999999999997" customHeight="1" x14ac:dyDescent="0.45">
      <c r="A102" s="127">
        <v>14</v>
      </c>
      <c r="B102" s="128"/>
      <c r="C102" s="129"/>
      <c r="D102" s="130" t="s">
        <v>15</v>
      </c>
      <c r="E102" s="131"/>
      <c r="F102" s="17"/>
      <c r="G102" s="8" t="s">
        <v>17</v>
      </c>
      <c r="H102" s="18"/>
      <c r="I102" s="10" t="s">
        <v>17</v>
      </c>
      <c r="J102" s="18"/>
      <c r="K102" s="132"/>
      <c r="L102" s="132"/>
      <c r="M102" s="132"/>
      <c r="N102" s="132"/>
      <c r="O102" s="132"/>
      <c r="P102" s="132"/>
    </row>
    <row r="103" spans="1:16" ht="19.95" customHeight="1" x14ac:dyDescent="0.45">
      <c r="A103" s="127"/>
      <c r="B103" s="25" t="s">
        <v>22</v>
      </c>
      <c r="C103" s="26"/>
      <c r="D103" s="130" t="s">
        <v>24</v>
      </c>
      <c r="E103" s="131"/>
      <c r="F103" s="17"/>
      <c r="G103" s="8" t="s">
        <v>26</v>
      </c>
      <c r="H103" s="18"/>
      <c r="I103" s="8" t="s">
        <v>26</v>
      </c>
      <c r="J103" s="18"/>
      <c r="K103" s="132"/>
      <c r="L103" s="132"/>
      <c r="M103" s="132"/>
      <c r="N103" s="132"/>
      <c r="O103" s="132"/>
      <c r="P103" s="132"/>
    </row>
    <row r="104" spans="1:16" ht="25.05" customHeight="1" x14ac:dyDescent="0.45">
      <c r="A104" s="127"/>
      <c r="B104" s="25" t="s">
        <v>29</v>
      </c>
      <c r="C104" s="26"/>
      <c r="D104" s="27"/>
      <c r="E104" s="124"/>
      <c r="F104" s="125"/>
      <c r="G104" s="114"/>
      <c r="H104" s="115"/>
      <c r="I104" s="114"/>
      <c r="J104" s="115"/>
      <c r="K104" s="132"/>
      <c r="L104" s="132"/>
      <c r="M104" s="132"/>
      <c r="N104" s="132"/>
      <c r="O104" s="132"/>
      <c r="P104" s="132"/>
    </row>
    <row r="105" spans="1:16" ht="25.05" customHeight="1" x14ac:dyDescent="0.45">
      <c r="A105" s="127"/>
      <c r="B105" s="25" t="s">
        <v>37</v>
      </c>
      <c r="C105" s="26"/>
      <c r="D105" s="27"/>
      <c r="E105" s="120"/>
      <c r="F105" s="121"/>
      <c r="G105" s="116"/>
      <c r="H105" s="117"/>
      <c r="I105" s="116"/>
      <c r="J105" s="117"/>
      <c r="K105" s="132"/>
      <c r="L105" s="132"/>
      <c r="M105" s="132"/>
      <c r="N105" s="132"/>
      <c r="O105" s="132"/>
      <c r="P105" s="132"/>
    </row>
    <row r="106" spans="1:16" ht="25.05" customHeight="1" x14ac:dyDescent="0.45">
      <c r="A106" s="127"/>
      <c r="B106" s="25" t="s">
        <v>41</v>
      </c>
      <c r="C106" s="26"/>
      <c r="D106" s="27"/>
      <c r="E106" s="122"/>
      <c r="F106" s="123"/>
      <c r="G106" s="116"/>
      <c r="H106" s="117"/>
      <c r="I106" s="116"/>
      <c r="J106" s="117"/>
      <c r="K106" s="132"/>
      <c r="L106" s="132"/>
      <c r="M106" s="132"/>
      <c r="N106" s="132"/>
      <c r="O106" s="132"/>
      <c r="P106" s="132"/>
    </row>
    <row r="107" spans="1:16" ht="25.05" customHeight="1" x14ac:dyDescent="0.45">
      <c r="A107" s="127"/>
      <c r="B107" s="15" t="s">
        <v>43</v>
      </c>
      <c r="C107" s="13"/>
      <c r="D107" s="28"/>
      <c r="E107" s="124"/>
      <c r="F107" s="125"/>
      <c r="G107" s="118"/>
      <c r="H107" s="119"/>
      <c r="I107" s="118"/>
      <c r="J107" s="119"/>
      <c r="K107" s="132"/>
      <c r="L107" s="132"/>
      <c r="M107" s="132"/>
      <c r="N107" s="132"/>
      <c r="O107" s="132"/>
      <c r="P107" s="132"/>
    </row>
    <row r="108" spans="1:16" ht="19.95" customHeight="1" x14ac:dyDescent="0.45">
      <c r="A108" s="130" t="s">
        <v>4</v>
      </c>
      <c r="B108" s="133"/>
      <c r="C108" s="131"/>
      <c r="D108" s="134" t="s">
        <v>5</v>
      </c>
      <c r="E108" s="135"/>
      <c r="F108" s="136"/>
      <c r="G108" s="137" t="s">
        <v>6</v>
      </c>
      <c r="H108" s="137"/>
      <c r="I108" s="137" t="s">
        <v>7</v>
      </c>
      <c r="J108" s="137"/>
      <c r="K108" s="126" t="s">
        <v>8</v>
      </c>
      <c r="L108" s="126"/>
      <c r="M108" s="126"/>
      <c r="N108" s="126" t="s">
        <v>9</v>
      </c>
      <c r="O108" s="126"/>
      <c r="P108" s="126"/>
    </row>
    <row r="109" spans="1:16" ht="37.049999999999997" customHeight="1" x14ac:dyDescent="0.45">
      <c r="A109" s="127">
        <v>15</v>
      </c>
      <c r="B109" s="128"/>
      <c r="C109" s="129"/>
      <c r="D109" s="130" t="s">
        <v>15</v>
      </c>
      <c r="E109" s="131"/>
      <c r="F109" s="17"/>
      <c r="G109" s="8" t="s">
        <v>17</v>
      </c>
      <c r="H109" s="18"/>
      <c r="I109" s="10" t="s">
        <v>17</v>
      </c>
      <c r="J109" s="18"/>
      <c r="K109" s="132"/>
      <c r="L109" s="132"/>
      <c r="M109" s="132"/>
      <c r="N109" s="132"/>
      <c r="O109" s="132"/>
      <c r="P109" s="132"/>
    </row>
    <row r="110" spans="1:16" ht="19.95" customHeight="1" x14ac:dyDescent="0.45">
      <c r="A110" s="127"/>
      <c r="B110" s="25" t="s">
        <v>22</v>
      </c>
      <c r="C110" s="26"/>
      <c r="D110" s="130" t="s">
        <v>24</v>
      </c>
      <c r="E110" s="131"/>
      <c r="F110" s="17"/>
      <c r="G110" s="8" t="s">
        <v>26</v>
      </c>
      <c r="H110" s="18"/>
      <c r="I110" s="8" t="s">
        <v>26</v>
      </c>
      <c r="J110" s="18"/>
      <c r="K110" s="132"/>
      <c r="L110" s="132"/>
      <c r="M110" s="132"/>
      <c r="N110" s="132"/>
      <c r="O110" s="132"/>
      <c r="P110" s="132"/>
    </row>
    <row r="111" spans="1:16" ht="25.05" customHeight="1" x14ac:dyDescent="0.45">
      <c r="A111" s="127"/>
      <c r="B111" s="25" t="s">
        <v>29</v>
      </c>
      <c r="C111" s="26"/>
      <c r="D111" s="27"/>
      <c r="E111" s="124"/>
      <c r="F111" s="125"/>
      <c r="G111" s="114"/>
      <c r="H111" s="115"/>
      <c r="I111" s="114"/>
      <c r="J111" s="115"/>
      <c r="K111" s="132"/>
      <c r="L111" s="132"/>
      <c r="M111" s="132"/>
      <c r="N111" s="132"/>
      <c r="O111" s="132"/>
      <c r="P111" s="132"/>
    </row>
    <row r="112" spans="1:16" ht="25.05" customHeight="1" x14ac:dyDescent="0.45">
      <c r="A112" s="127"/>
      <c r="B112" s="25" t="s">
        <v>37</v>
      </c>
      <c r="C112" s="26"/>
      <c r="D112" s="27"/>
      <c r="E112" s="120"/>
      <c r="F112" s="121"/>
      <c r="G112" s="116"/>
      <c r="H112" s="117"/>
      <c r="I112" s="116"/>
      <c r="J112" s="117"/>
      <c r="K112" s="132"/>
      <c r="L112" s="132"/>
      <c r="M112" s="132"/>
      <c r="N112" s="132"/>
      <c r="O112" s="132"/>
      <c r="P112" s="132"/>
    </row>
    <row r="113" spans="1:16" ht="25.05" customHeight="1" x14ac:dyDescent="0.45">
      <c r="A113" s="127"/>
      <c r="B113" s="25" t="s">
        <v>41</v>
      </c>
      <c r="C113" s="26"/>
      <c r="D113" s="27"/>
      <c r="E113" s="122"/>
      <c r="F113" s="123"/>
      <c r="G113" s="116"/>
      <c r="H113" s="117"/>
      <c r="I113" s="116"/>
      <c r="J113" s="117"/>
      <c r="K113" s="132"/>
      <c r="L113" s="132"/>
      <c r="M113" s="132"/>
      <c r="N113" s="132"/>
      <c r="O113" s="132"/>
      <c r="P113" s="132"/>
    </row>
    <row r="114" spans="1:16" ht="25.05" customHeight="1" x14ac:dyDescent="0.45">
      <c r="A114" s="127"/>
      <c r="B114" s="15" t="s">
        <v>43</v>
      </c>
      <c r="C114" s="26"/>
      <c r="D114" s="28"/>
      <c r="E114" s="124"/>
      <c r="F114" s="125"/>
      <c r="G114" s="118"/>
      <c r="H114" s="119"/>
      <c r="I114" s="118"/>
      <c r="J114" s="119"/>
      <c r="K114" s="132"/>
      <c r="L114" s="132"/>
      <c r="M114" s="132"/>
      <c r="N114" s="132"/>
      <c r="O114" s="132"/>
      <c r="P114" s="132"/>
    </row>
    <row r="115" spans="1:16" ht="19.95" customHeight="1" x14ac:dyDescent="0.45">
      <c r="A115" s="138" t="s">
        <v>4</v>
      </c>
      <c r="B115" s="139"/>
      <c r="C115" s="140"/>
      <c r="D115" s="141" t="s">
        <v>5</v>
      </c>
      <c r="E115" s="142"/>
      <c r="F115" s="143"/>
      <c r="G115" s="137" t="s">
        <v>6</v>
      </c>
      <c r="H115" s="137"/>
      <c r="I115" s="137" t="s">
        <v>7</v>
      </c>
      <c r="J115" s="137"/>
      <c r="K115" s="137" t="s">
        <v>8</v>
      </c>
      <c r="L115" s="137"/>
      <c r="M115" s="137"/>
      <c r="N115" s="137" t="s">
        <v>9</v>
      </c>
      <c r="O115" s="137"/>
      <c r="P115" s="137"/>
    </row>
    <row r="116" spans="1:16" ht="37.049999999999997" customHeight="1" x14ac:dyDescent="0.45">
      <c r="A116" s="127">
        <v>16</v>
      </c>
      <c r="B116" s="128"/>
      <c r="C116" s="129"/>
      <c r="D116" s="130" t="s">
        <v>15</v>
      </c>
      <c r="E116" s="131"/>
      <c r="F116" s="17"/>
      <c r="G116" s="8" t="s">
        <v>17</v>
      </c>
      <c r="H116" s="18"/>
      <c r="I116" s="10" t="s">
        <v>17</v>
      </c>
      <c r="J116" s="18"/>
      <c r="K116" s="132"/>
      <c r="L116" s="132"/>
      <c r="M116" s="132"/>
      <c r="N116" s="132"/>
      <c r="O116" s="132"/>
      <c r="P116" s="132"/>
    </row>
    <row r="117" spans="1:16" ht="19.95" customHeight="1" x14ac:dyDescent="0.45">
      <c r="A117" s="127"/>
      <c r="B117" s="25" t="s">
        <v>22</v>
      </c>
      <c r="C117" s="26"/>
      <c r="D117" s="130" t="s">
        <v>24</v>
      </c>
      <c r="E117" s="131"/>
      <c r="F117" s="17"/>
      <c r="G117" s="8" t="s">
        <v>26</v>
      </c>
      <c r="H117" s="18"/>
      <c r="I117" s="8" t="s">
        <v>26</v>
      </c>
      <c r="J117" s="18"/>
      <c r="K117" s="132"/>
      <c r="L117" s="132"/>
      <c r="M117" s="132"/>
      <c r="N117" s="132"/>
      <c r="O117" s="132"/>
      <c r="P117" s="132"/>
    </row>
    <row r="118" spans="1:16" ht="25.05" customHeight="1" x14ac:dyDescent="0.45">
      <c r="A118" s="127"/>
      <c r="B118" s="25" t="s">
        <v>29</v>
      </c>
      <c r="C118" s="26"/>
      <c r="D118" s="27"/>
      <c r="E118" s="124"/>
      <c r="F118" s="125"/>
      <c r="G118" s="114"/>
      <c r="H118" s="115"/>
      <c r="I118" s="114"/>
      <c r="J118" s="115"/>
      <c r="K118" s="132"/>
      <c r="L118" s="132"/>
      <c r="M118" s="132"/>
      <c r="N118" s="132"/>
      <c r="O118" s="132"/>
      <c r="P118" s="132"/>
    </row>
    <row r="119" spans="1:16" ht="25.05" customHeight="1" x14ac:dyDescent="0.45">
      <c r="A119" s="127"/>
      <c r="B119" s="25" t="s">
        <v>37</v>
      </c>
      <c r="C119" s="26"/>
      <c r="D119" s="27"/>
      <c r="E119" s="120"/>
      <c r="F119" s="121"/>
      <c r="G119" s="116"/>
      <c r="H119" s="117"/>
      <c r="I119" s="116"/>
      <c r="J119" s="117"/>
      <c r="K119" s="132"/>
      <c r="L119" s="132"/>
      <c r="M119" s="132"/>
      <c r="N119" s="132"/>
      <c r="O119" s="132"/>
      <c r="P119" s="132"/>
    </row>
    <row r="120" spans="1:16" ht="25.05" customHeight="1" x14ac:dyDescent="0.45">
      <c r="A120" s="127"/>
      <c r="B120" s="25" t="s">
        <v>41</v>
      </c>
      <c r="C120" s="26"/>
      <c r="D120" s="27"/>
      <c r="E120" s="122"/>
      <c r="F120" s="123"/>
      <c r="G120" s="116"/>
      <c r="H120" s="117"/>
      <c r="I120" s="116"/>
      <c r="J120" s="117"/>
      <c r="K120" s="132"/>
      <c r="L120" s="132"/>
      <c r="M120" s="132"/>
      <c r="N120" s="132"/>
      <c r="O120" s="132"/>
      <c r="P120" s="132"/>
    </row>
    <row r="121" spans="1:16" ht="25.05" customHeight="1" x14ac:dyDescent="0.45">
      <c r="A121" s="127"/>
      <c r="B121" s="15" t="s">
        <v>43</v>
      </c>
      <c r="C121" s="29"/>
      <c r="D121" s="28"/>
      <c r="E121" s="124"/>
      <c r="F121" s="125"/>
      <c r="G121" s="118"/>
      <c r="H121" s="119"/>
      <c r="I121" s="118"/>
      <c r="J121" s="119"/>
      <c r="K121" s="132"/>
      <c r="L121" s="132"/>
      <c r="M121" s="132"/>
      <c r="N121" s="132"/>
      <c r="O121" s="132"/>
      <c r="P121" s="132"/>
    </row>
    <row r="122" spans="1:16" ht="19.95" customHeight="1" x14ac:dyDescent="0.45">
      <c r="A122" s="138" t="s">
        <v>4</v>
      </c>
      <c r="B122" s="139"/>
      <c r="C122" s="140"/>
      <c r="D122" s="141" t="s">
        <v>5</v>
      </c>
      <c r="E122" s="142"/>
      <c r="F122" s="143"/>
      <c r="G122" s="137" t="s">
        <v>6</v>
      </c>
      <c r="H122" s="137"/>
      <c r="I122" s="137" t="s">
        <v>7</v>
      </c>
      <c r="J122" s="137"/>
      <c r="K122" s="137" t="s">
        <v>8</v>
      </c>
      <c r="L122" s="137"/>
      <c r="M122" s="137"/>
      <c r="N122" s="137" t="s">
        <v>9</v>
      </c>
      <c r="O122" s="137"/>
      <c r="P122" s="137"/>
    </row>
    <row r="123" spans="1:16" ht="37.049999999999997" customHeight="1" x14ac:dyDescent="0.45">
      <c r="A123" s="144">
        <v>17</v>
      </c>
      <c r="B123" s="128"/>
      <c r="C123" s="129"/>
      <c r="D123" s="130" t="s">
        <v>15</v>
      </c>
      <c r="E123" s="131"/>
      <c r="F123" s="17"/>
      <c r="G123" s="8" t="s">
        <v>17</v>
      </c>
      <c r="H123" s="18"/>
      <c r="I123" s="10" t="s">
        <v>17</v>
      </c>
      <c r="J123" s="18"/>
      <c r="K123" s="132"/>
      <c r="L123" s="132"/>
      <c r="M123" s="132"/>
      <c r="N123" s="132"/>
      <c r="O123" s="132"/>
      <c r="P123" s="132"/>
    </row>
    <row r="124" spans="1:16" ht="19.95" customHeight="1" x14ac:dyDescent="0.45">
      <c r="A124" s="144"/>
      <c r="B124" s="25" t="s">
        <v>22</v>
      </c>
      <c r="C124" s="26"/>
      <c r="D124" s="130" t="s">
        <v>24</v>
      </c>
      <c r="E124" s="131"/>
      <c r="F124" s="17"/>
      <c r="G124" s="8" t="s">
        <v>26</v>
      </c>
      <c r="H124" s="18"/>
      <c r="I124" s="8" t="s">
        <v>26</v>
      </c>
      <c r="J124" s="18"/>
      <c r="K124" s="132"/>
      <c r="L124" s="132"/>
      <c r="M124" s="132"/>
      <c r="N124" s="132"/>
      <c r="O124" s="132"/>
      <c r="P124" s="132"/>
    </row>
    <row r="125" spans="1:16" ht="25.05" customHeight="1" x14ac:dyDescent="0.45">
      <c r="A125" s="144"/>
      <c r="B125" s="25" t="s">
        <v>29</v>
      </c>
      <c r="C125" s="26"/>
      <c r="D125" s="27"/>
      <c r="E125" s="124"/>
      <c r="F125" s="125"/>
      <c r="G125" s="114"/>
      <c r="H125" s="115"/>
      <c r="I125" s="114"/>
      <c r="J125" s="115"/>
      <c r="K125" s="132"/>
      <c r="L125" s="132"/>
      <c r="M125" s="132"/>
      <c r="N125" s="132"/>
      <c r="O125" s="132"/>
      <c r="P125" s="132"/>
    </row>
    <row r="126" spans="1:16" ht="25.05" customHeight="1" x14ac:dyDescent="0.45">
      <c r="A126" s="144"/>
      <c r="B126" s="25" t="s">
        <v>37</v>
      </c>
      <c r="C126" s="26"/>
      <c r="D126" s="27"/>
      <c r="E126" s="120"/>
      <c r="F126" s="121"/>
      <c r="G126" s="116"/>
      <c r="H126" s="117"/>
      <c r="I126" s="116"/>
      <c r="J126" s="117"/>
      <c r="K126" s="132"/>
      <c r="L126" s="132"/>
      <c r="M126" s="132"/>
      <c r="N126" s="132"/>
      <c r="O126" s="132"/>
      <c r="P126" s="132"/>
    </row>
    <row r="127" spans="1:16" ht="25.05" customHeight="1" x14ac:dyDescent="0.45">
      <c r="A127" s="144"/>
      <c r="B127" s="25" t="s">
        <v>41</v>
      </c>
      <c r="C127" s="26"/>
      <c r="D127" s="27"/>
      <c r="E127" s="122"/>
      <c r="F127" s="123"/>
      <c r="G127" s="116"/>
      <c r="H127" s="117"/>
      <c r="I127" s="116"/>
      <c r="J127" s="117"/>
      <c r="K127" s="132"/>
      <c r="L127" s="132"/>
      <c r="M127" s="132"/>
      <c r="N127" s="132"/>
      <c r="O127" s="132"/>
      <c r="P127" s="132"/>
    </row>
    <row r="128" spans="1:16" ht="25.05" customHeight="1" x14ac:dyDescent="0.45">
      <c r="A128" s="144"/>
      <c r="B128" s="15" t="s">
        <v>43</v>
      </c>
      <c r="C128" s="13"/>
      <c r="D128" s="28"/>
      <c r="E128" s="124"/>
      <c r="F128" s="125"/>
      <c r="G128" s="118"/>
      <c r="H128" s="119"/>
      <c r="I128" s="118"/>
      <c r="J128" s="119"/>
      <c r="K128" s="132"/>
      <c r="L128" s="132"/>
      <c r="M128" s="132"/>
      <c r="N128" s="132"/>
      <c r="O128" s="132"/>
      <c r="P128" s="132"/>
    </row>
    <row r="129" spans="1:16" ht="19.95" customHeight="1" x14ac:dyDescent="0.45">
      <c r="A129" s="138" t="s">
        <v>4</v>
      </c>
      <c r="B129" s="139"/>
      <c r="C129" s="140"/>
      <c r="D129" s="141" t="s">
        <v>5</v>
      </c>
      <c r="E129" s="142"/>
      <c r="F129" s="143"/>
      <c r="G129" s="137" t="s">
        <v>6</v>
      </c>
      <c r="H129" s="137"/>
      <c r="I129" s="137" t="s">
        <v>7</v>
      </c>
      <c r="J129" s="137"/>
      <c r="K129" s="137" t="s">
        <v>8</v>
      </c>
      <c r="L129" s="137"/>
      <c r="M129" s="137"/>
      <c r="N129" s="137" t="s">
        <v>9</v>
      </c>
      <c r="O129" s="137"/>
      <c r="P129" s="137"/>
    </row>
    <row r="130" spans="1:16" ht="37.049999999999997" customHeight="1" x14ac:dyDescent="0.45">
      <c r="A130" s="127">
        <v>18</v>
      </c>
      <c r="B130" s="128"/>
      <c r="C130" s="129"/>
      <c r="D130" s="130" t="s">
        <v>15</v>
      </c>
      <c r="E130" s="131"/>
      <c r="F130" s="17"/>
      <c r="G130" s="8" t="s">
        <v>17</v>
      </c>
      <c r="H130" s="18"/>
      <c r="I130" s="10" t="s">
        <v>17</v>
      </c>
      <c r="J130" s="18"/>
      <c r="K130" s="132"/>
      <c r="L130" s="132"/>
      <c r="M130" s="132"/>
      <c r="N130" s="132"/>
      <c r="O130" s="132"/>
      <c r="P130" s="132"/>
    </row>
    <row r="131" spans="1:16" ht="19.95" customHeight="1" x14ac:dyDescent="0.45">
      <c r="A131" s="127"/>
      <c r="B131" s="25" t="s">
        <v>22</v>
      </c>
      <c r="C131" s="26"/>
      <c r="D131" s="130" t="s">
        <v>24</v>
      </c>
      <c r="E131" s="131"/>
      <c r="F131" s="17"/>
      <c r="G131" s="8" t="s">
        <v>26</v>
      </c>
      <c r="H131" s="18"/>
      <c r="I131" s="8" t="s">
        <v>26</v>
      </c>
      <c r="J131" s="18"/>
      <c r="K131" s="132"/>
      <c r="L131" s="132"/>
      <c r="M131" s="132"/>
      <c r="N131" s="132"/>
      <c r="O131" s="132"/>
      <c r="P131" s="132"/>
    </row>
    <row r="132" spans="1:16" ht="25.05" customHeight="1" x14ac:dyDescent="0.45">
      <c r="A132" s="127"/>
      <c r="B132" s="25" t="s">
        <v>29</v>
      </c>
      <c r="C132" s="26"/>
      <c r="D132" s="27"/>
      <c r="E132" s="124"/>
      <c r="F132" s="125"/>
      <c r="G132" s="114"/>
      <c r="H132" s="115"/>
      <c r="I132" s="114"/>
      <c r="J132" s="115"/>
      <c r="K132" s="132"/>
      <c r="L132" s="132"/>
      <c r="M132" s="132"/>
      <c r="N132" s="132"/>
      <c r="O132" s="132"/>
      <c r="P132" s="132"/>
    </row>
    <row r="133" spans="1:16" ht="25.05" customHeight="1" x14ac:dyDescent="0.45">
      <c r="A133" s="127"/>
      <c r="B133" s="25" t="s">
        <v>37</v>
      </c>
      <c r="C133" s="26"/>
      <c r="D133" s="27"/>
      <c r="E133" s="120"/>
      <c r="F133" s="121"/>
      <c r="G133" s="116"/>
      <c r="H133" s="117"/>
      <c r="I133" s="116"/>
      <c r="J133" s="117"/>
      <c r="K133" s="132"/>
      <c r="L133" s="132"/>
      <c r="M133" s="132"/>
      <c r="N133" s="132"/>
      <c r="O133" s="132"/>
      <c r="P133" s="132"/>
    </row>
    <row r="134" spans="1:16" ht="25.05" customHeight="1" x14ac:dyDescent="0.45">
      <c r="A134" s="127"/>
      <c r="B134" s="25" t="s">
        <v>41</v>
      </c>
      <c r="C134" s="26"/>
      <c r="D134" s="27"/>
      <c r="E134" s="122"/>
      <c r="F134" s="123"/>
      <c r="G134" s="116"/>
      <c r="H134" s="117"/>
      <c r="I134" s="116"/>
      <c r="J134" s="117"/>
      <c r="K134" s="132"/>
      <c r="L134" s="132"/>
      <c r="M134" s="132"/>
      <c r="N134" s="132"/>
      <c r="O134" s="132"/>
      <c r="P134" s="132"/>
    </row>
    <row r="135" spans="1:16" ht="25.05" customHeight="1" x14ac:dyDescent="0.45">
      <c r="A135" s="127"/>
      <c r="B135" s="15" t="s">
        <v>43</v>
      </c>
      <c r="C135" s="13"/>
      <c r="D135" s="28"/>
      <c r="E135" s="124"/>
      <c r="F135" s="125"/>
      <c r="G135" s="118"/>
      <c r="H135" s="119"/>
      <c r="I135" s="118"/>
      <c r="J135" s="119"/>
      <c r="K135" s="132"/>
      <c r="L135" s="132"/>
      <c r="M135" s="132"/>
      <c r="N135" s="132"/>
      <c r="O135" s="132"/>
      <c r="P135" s="132"/>
    </row>
    <row r="136" spans="1:16" ht="19.95" customHeight="1" x14ac:dyDescent="0.45">
      <c r="A136" s="130" t="s">
        <v>4</v>
      </c>
      <c r="B136" s="133"/>
      <c r="C136" s="131"/>
      <c r="D136" s="134" t="s">
        <v>5</v>
      </c>
      <c r="E136" s="135"/>
      <c r="F136" s="136"/>
      <c r="G136" s="137" t="s">
        <v>6</v>
      </c>
      <c r="H136" s="137"/>
      <c r="I136" s="137" t="s">
        <v>7</v>
      </c>
      <c r="J136" s="137"/>
      <c r="K136" s="126" t="s">
        <v>8</v>
      </c>
      <c r="L136" s="126"/>
      <c r="M136" s="126"/>
      <c r="N136" s="126" t="s">
        <v>9</v>
      </c>
      <c r="O136" s="126"/>
      <c r="P136" s="126"/>
    </row>
    <row r="137" spans="1:16" ht="37.049999999999997" customHeight="1" x14ac:dyDescent="0.45">
      <c r="A137" s="127">
        <v>19</v>
      </c>
      <c r="B137" s="128"/>
      <c r="C137" s="129"/>
      <c r="D137" s="130" t="s">
        <v>15</v>
      </c>
      <c r="E137" s="131"/>
      <c r="F137" s="17"/>
      <c r="G137" s="8" t="s">
        <v>17</v>
      </c>
      <c r="H137" s="18"/>
      <c r="I137" s="10" t="s">
        <v>17</v>
      </c>
      <c r="J137" s="18"/>
      <c r="K137" s="132"/>
      <c r="L137" s="132"/>
      <c r="M137" s="132"/>
      <c r="N137" s="132"/>
      <c r="O137" s="132"/>
      <c r="P137" s="132"/>
    </row>
    <row r="138" spans="1:16" ht="19.95" customHeight="1" x14ac:dyDescent="0.45">
      <c r="A138" s="127"/>
      <c r="B138" s="25" t="s">
        <v>22</v>
      </c>
      <c r="C138" s="26"/>
      <c r="D138" s="130" t="s">
        <v>24</v>
      </c>
      <c r="E138" s="131"/>
      <c r="F138" s="17"/>
      <c r="G138" s="8" t="s">
        <v>26</v>
      </c>
      <c r="H138" s="18"/>
      <c r="I138" s="8" t="s">
        <v>26</v>
      </c>
      <c r="J138" s="18"/>
      <c r="K138" s="132"/>
      <c r="L138" s="132"/>
      <c r="M138" s="132"/>
      <c r="N138" s="132"/>
      <c r="O138" s="132"/>
      <c r="P138" s="132"/>
    </row>
    <row r="139" spans="1:16" ht="25.05" customHeight="1" x14ac:dyDescent="0.45">
      <c r="A139" s="127"/>
      <c r="B139" s="25" t="s">
        <v>29</v>
      </c>
      <c r="C139" s="26"/>
      <c r="D139" s="27"/>
      <c r="E139" s="124"/>
      <c r="F139" s="125"/>
      <c r="G139" s="114"/>
      <c r="H139" s="115"/>
      <c r="I139" s="114"/>
      <c r="J139" s="115"/>
      <c r="K139" s="132"/>
      <c r="L139" s="132"/>
      <c r="M139" s="132"/>
      <c r="N139" s="132"/>
      <c r="O139" s="132"/>
      <c r="P139" s="132"/>
    </row>
    <row r="140" spans="1:16" ht="25.05" customHeight="1" x14ac:dyDescent="0.45">
      <c r="A140" s="127"/>
      <c r="B140" s="25" t="s">
        <v>37</v>
      </c>
      <c r="C140" s="26"/>
      <c r="D140" s="27"/>
      <c r="E140" s="120"/>
      <c r="F140" s="121"/>
      <c r="G140" s="116"/>
      <c r="H140" s="117"/>
      <c r="I140" s="116"/>
      <c r="J140" s="117"/>
      <c r="K140" s="132"/>
      <c r="L140" s="132"/>
      <c r="M140" s="132"/>
      <c r="N140" s="132"/>
      <c r="O140" s="132"/>
      <c r="P140" s="132"/>
    </row>
    <row r="141" spans="1:16" ht="25.05" customHeight="1" x14ac:dyDescent="0.45">
      <c r="A141" s="127"/>
      <c r="B141" s="25" t="s">
        <v>41</v>
      </c>
      <c r="C141" s="26"/>
      <c r="D141" s="27"/>
      <c r="E141" s="122"/>
      <c r="F141" s="123"/>
      <c r="G141" s="116"/>
      <c r="H141" s="117"/>
      <c r="I141" s="116"/>
      <c r="J141" s="117"/>
      <c r="K141" s="132"/>
      <c r="L141" s="132"/>
      <c r="M141" s="132"/>
      <c r="N141" s="132"/>
      <c r="O141" s="132"/>
      <c r="P141" s="132"/>
    </row>
    <row r="142" spans="1:16" ht="25.05" customHeight="1" x14ac:dyDescent="0.45">
      <c r="A142" s="127"/>
      <c r="B142" s="15" t="s">
        <v>43</v>
      </c>
      <c r="C142" s="13"/>
      <c r="D142" s="28"/>
      <c r="E142" s="124"/>
      <c r="F142" s="125"/>
      <c r="G142" s="118"/>
      <c r="H142" s="119"/>
      <c r="I142" s="118"/>
      <c r="J142" s="119"/>
      <c r="K142" s="132"/>
      <c r="L142" s="132"/>
      <c r="M142" s="132"/>
      <c r="N142" s="132"/>
      <c r="O142" s="132"/>
      <c r="P142" s="132"/>
    </row>
    <row r="143" spans="1:16" ht="19.95" customHeight="1" x14ac:dyDescent="0.45">
      <c r="A143" s="130" t="s">
        <v>4</v>
      </c>
      <c r="B143" s="133"/>
      <c r="C143" s="131"/>
      <c r="D143" s="134" t="s">
        <v>5</v>
      </c>
      <c r="E143" s="135"/>
      <c r="F143" s="136"/>
      <c r="G143" s="137" t="s">
        <v>6</v>
      </c>
      <c r="H143" s="137"/>
      <c r="I143" s="137" t="s">
        <v>7</v>
      </c>
      <c r="J143" s="137"/>
      <c r="K143" s="126" t="s">
        <v>8</v>
      </c>
      <c r="L143" s="126"/>
      <c r="M143" s="126"/>
      <c r="N143" s="126" t="s">
        <v>9</v>
      </c>
      <c r="O143" s="126"/>
      <c r="P143" s="126"/>
    </row>
    <row r="144" spans="1:16" ht="37.049999999999997" customHeight="1" x14ac:dyDescent="0.45">
      <c r="A144" s="127">
        <v>20</v>
      </c>
      <c r="B144" s="128"/>
      <c r="C144" s="129"/>
      <c r="D144" s="130" t="s">
        <v>15</v>
      </c>
      <c r="E144" s="131"/>
      <c r="F144" s="17"/>
      <c r="G144" s="8" t="s">
        <v>17</v>
      </c>
      <c r="H144" s="18"/>
      <c r="I144" s="10" t="s">
        <v>17</v>
      </c>
      <c r="J144" s="18"/>
      <c r="K144" s="132"/>
      <c r="L144" s="132"/>
      <c r="M144" s="132"/>
      <c r="N144" s="132"/>
      <c r="O144" s="132"/>
      <c r="P144" s="132"/>
    </row>
    <row r="145" spans="1:16" ht="19.95" customHeight="1" x14ac:dyDescent="0.45">
      <c r="A145" s="127"/>
      <c r="B145" s="25" t="s">
        <v>22</v>
      </c>
      <c r="C145" s="26"/>
      <c r="D145" s="130" t="s">
        <v>24</v>
      </c>
      <c r="E145" s="131"/>
      <c r="F145" s="17"/>
      <c r="G145" s="8" t="s">
        <v>26</v>
      </c>
      <c r="H145" s="18"/>
      <c r="I145" s="8" t="s">
        <v>26</v>
      </c>
      <c r="J145" s="18"/>
      <c r="K145" s="132"/>
      <c r="L145" s="132"/>
      <c r="M145" s="132"/>
      <c r="N145" s="132"/>
      <c r="O145" s="132"/>
      <c r="P145" s="132"/>
    </row>
    <row r="146" spans="1:16" ht="25.05" customHeight="1" x14ac:dyDescent="0.45">
      <c r="A146" s="127"/>
      <c r="B146" s="25" t="s">
        <v>29</v>
      </c>
      <c r="C146" s="26"/>
      <c r="D146" s="27"/>
      <c r="E146" s="124"/>
      <c r="F146" s="125"/>
      <c r="G146" s="114"/>
      <c r="H146" s="115"/>
      <c r="I146" s="114"/>
      <c r="J146" s="115"/>
      <c r="K146" s="132"/>
      <c r="L146" s="132"/>
      <c r="M146" s="132"/>
      <c r="N146" s="132"/>
      <c r="O146" s="132"/>
      <c r="P146" s="132"/>
    </row>
    <row r="147" spans="1:16" ht="25.05" customHeight="1" x14ac:dyDescent="0.45">
      <c r="A147" s="127"/>
      <c r="B147" s="25" t="s">
        <v>37</v>
      </c>
      <c r="C147" s="26"/>
      <c r="D147" s="27"/>
      <c r="E147" s="120"/>
      <c r="F147" s="121"/>
      <c r="G147" s="116"/>
      <c r="H147" s="117"/>
      <c r="I147" s="116"/>
      <c r="J147" s="117"/>
      <c r="K147" s="132"/>
      <c r="L147" s="132"/>
      <c r="M147" s="132"/>
      <c r="N147" s="132"/>
      <c r="O147" s="132"/>
      <c r="P147" s="132"/>
    </row>
    <row r="148" spans="1:16" ht="25.05" customHeight="1" x14ac:dyDescent="0.45">
      <c r="A148" s="127"/>
      <c r="B148" s="25" t="s">
        <v>41</v>
      </c>
      <c r="C148" s="26"/>
      <c r="D148" s="27"/>
      <c r="E148" s="122"/>
      <c r="F148" s="123"/>
      <c r="G148" s="116"/>
      <c r="H148" s="117"/>
      <c r="I148" s="116"/>
      <c r="J148" s="117"/>
      <c r="K148" s="132"/>
      <c r="L148" s="132"/>
      <c r="M148" s="132"/>
      <c r="N148" s="132"/>
      <c r="O148" s="132"/>
      <c r="P148" s="132"/>
    </row>
    <row r="149" spans="1:16" ht="25.05" customHeight="1" x14ac:dyDescent="0.45">
      <c r="A149" s="127"/>
      <c r="B149" s="15" t="s">
        <v>43</v>
      </c>
      <c r="C149" s="26"/>
      <c r="D149" s="28"/>
      <c r="E149" s="124"/>
      <c r="F149" s="125"/>
      <c r="G149" s="118"/>
      <c r="H149" s="119"/>
      <c r="I149" s="118"/>
      <c r="J149" s="119"/>
      <c r="K149" s="132"/>
      <c r="L149" s="132"/>
      <c r="M149" s="132"/>
      <c r="N149" s="132"/>
      <c r="O149" s="132"/>
      <c r="P149" s="132"/>
    </row>
  </sheetData>
  <mergeCells count="374">
    <mergeCell ref="A2:P2"/>
    <mergeCell ref="N3:P3"/>
    <mergeCell ref="A4:C4"/>
    <mergeCell ref="D4:F4"/>
    <mergeCell ref="G4:H4"/>
    <mergeCell ref="I4:J4"/>
    <mergeCell ref="K4:M4"/>
    <mergeCell ref="N4:P4"/>
    <mergeCell ref="A11:A16"/>
    <mergeCell ref="B11:C11"/>
    <mergeCell ref="D11:E11"/>
    <mergeCell ref="K11:M16"/>
    <mergeCell ref="A5:A10"/>
    <mergeCell ref="B5:C5"/>
    <mergeCell ref="D5:E5"/>
    <mergeCell ref="K5:M10"/>
    <mergeCell ref="N5:P10"/>
    <mergeCell ref="D6:E6"/>
    <mergeCell ref="E7:F7"/>
    <mergeCell ref="G7:H10"/>
    <mergeCell ref="I7:J10"/>
    <mergeCell ref="E8:F8"/>
    <mergeCell ref="N11:P16"/>
    <mergeCell ref="D12:E12"/>
    <mergeCell ref="E13:F13"/>
    <mergeCell ref="G13:H16"/>
    <mergeCell ref="I13:J16"/>
    <mergeCell ref="E14:F14"/>
    <mergeCell ref="E15:F15"/>
    <mergeCell ref="E16:F16"/>
    <mergeCell ref="E9:F9"/>
    <mergeCell ref="E10:F10"/>
    <mergeCell ref="K18:M23"/>
    <mergeCell ref="N18:P23"/>
    <mergeCell ref="D19:E19"/>
    <mergeCell ref="E20:F20"/>
    <mergeCell ref="G20:H23"/>
    <mergeCell ref="I20:J23"/>
    <mergeCell ref="E21:F21"/>
    <mergeCell ref="A17:C17"/>
    <mergeCell ref="D17:F17"/>
    <mergeCell ref="G17:H17"/>
    <mergeCell ref="I17:J17"/>
    <mergeCell ref="K17:M17"/>
    <mergeCell ref="N17:P17"/>
    <mergeCell ref="E22:F22"/>
    <mergeCell ref="E23:F23"/>
    <mergeCell ref="A24:C24"/>
    <mergeCell ref="D24:F24"/>
    <mergeCell ref="G24:H24"/>
    <mergeCell ref="I24:J24"/>
    <mergeCell ref="A18:A23"/>
    <mergeCell ref="B18:C18"/>
    <mergeCell ref="D18:E18"/>
    <mergeCell ref="N24:P24"/>
    <mergeCell ref="A25:A30"/>
    <mergeCell ref="B25:C25"/>
    <mergeCell ref="D25:E25"/>
    <mergeCell ref="K25:M30"/>
    <mergeCell ref="N25:P30"/>
    <mergeCell ref="D26:E26"/>
    <mergeCell ref="E27:F27"/>
    <mergeCell ref="G27:H30"/>
    <mergeCell ref="I27:J30"/>
    <mergeCell ref="E28:F28"/>
    <mergeCell ref="E29:F29"/>
    <mergeCell ref="E30:F30"/>
    <mergeCell ref="A31:C31"/>
    <mergeCell ref="D31:F31"/>
    <mergeCell ref="G31:H31"/>
    <mergeCell ref="I31:J31"/>
    <mergeCell ref="K24:M24"/>
    <mergeCell ref="N31:P31"/>
    <mergeCell ref="A32:A37"/>
    <mergeCell ref="B32:C32"/>
    <mergeCell ref="D32:E32"/>
    <mergeCell ref="K32:M37"/>
    <mergeCell ref="N32:P37"/>
    <mergeCell ref="D33:E33"/>
    <mergeCell ref="E34:F34"/>
    <mergeCell ref="G34:H37"/>
    <mergeCell ref="I34:J37"/>
    <mergeCell ref="E35:F35"/>
    <mergeCell ref="E36:F36"/>
    <mergeCell ref="E37:F37"/>
    <mergeCell ref="A38:C38"/>
    <mergeCell ref="D38:F38"/>
    <mergeCell ref="G38:H38"/>
    <mergeCell ref="I38:J38"/>
    <mergeCell ref="K31:M31"/>
    <mergeCell ref="N38:P38"/>
    <mergeCell ref="A39:A44"/>
    <mergeCell ref="B39:C39"/>
    <mergeCell ref="D39:E39"/>
    <mergeCell ref="K39:M44"/>
    <mergeCell ref="N39:P44"/>
    <mergeCell ref="D40:E40"/>
    <mergeCell ref="E41:F41"/>
    <mergeCell ref="G41:H44"/>
    <mergeCell ref="I41:J44"/>
    <mergeCell ref="E42:F42"/>
    <mergeCell ref="E43:F43"/>
    <mergeCell ref="E44:F44"/>
    <mergeCell ref="A45:C45"/>
    <mergeCell ref="D45:F45"/>
    <mergeCell ref="G45:H45"/>
    <mergeCell ref="I45:J45"/>
    <mergeCell ref="K38:M38"/>
    <mergeCell ref="N45:P45"/>
    <mergeCell ref="A46:A51"/>
    <mergeCell ref="B46:C46"/>
    <mergeCell ref="D46:E46"/>
    <mergeCell ref="K46:M51"/>
    <mergeCell ref="N46:P51"/>
    <mergeCell ref="D47:E47"/>
    <mergeCell ref="E48:F48"/>
    <mergeCell ref="G48:H51"/>
    <mergeCell ref="I48:J51"/>
    <mergeCell ref="E49:F49"/>
    <mergeCell ref="E50:F50"/>
    <mergeCell ref="E51:F51"/>
    <mergeCell ref="A52:C52"/>
    <mergeCell ref="D52:F52"/>
    <mergeCell ref="G52:H52"/>
    <mergeCell ref="I52:J52"/>
    <mergeCell ref="K45:M45"/>
    <mergeCell ref="N52:P52"/>
    <mergeCell ref="A53:A58"/>
    <mergeCell ref="B53:C53"/>
    <mergeCell ref="D53:E53"/>
    <mergeCell ref="K53:M58"/>
    <mergeCell ref="N53:P58"/>
    <mergeCell ref="D54:E54"/>
    <mergeCell ref="E55:F55"/>
    <mergeCell ref="G55:H58"/>
    <mergeCell ref="I55:J58"/>
    <mergeCell ref="E56:F56"/>
    <mergeCell ref="E57:F57"/>
    <mergeCell ref="E58:F58"/>
    <mergeCell ref="A59:C59"/>
    <mergeCell ref="D59:F59"/>
    <mergeCell ref="G59:H59"/>
    <mergeCell ref="I59:J59"/>
    <mergeCell ref="K52:M52"/>
    <mergeCell ref="N59:P59"/>
    <mergeCell ref="A60:A65"/>
    <mergeCell ref="B60:C60"/>
    <mergeCell ref="D60:E60"/>
    <mergeCell ref="K60:M65"/>
    <mergeCell ref="N60:P65"/>
    <mergeCell ref="D61:E61"/>
    <mergeCell ref="E62:F62"/>
    <mergeCell ref="G62:H65"/>
    <mergeCell ref="I62:J65"/>
    <mergeCell ref="E63:F63"/>
    <mergeCell ref="E64:F64"/>
    <mergeCell ref="E65:F65"/>
    <mergeCell ref="A66:C66"/>
    <mergeCell ref="D66:F66"/>
    <mergeCell ref="G66:H66"/>
    <mergeCell ref="I66:J66"/>
    <mergeCell ref="K59:M59"/>
    <mergeCell ref="N66:P66"/>
    <mergeCell ref="A67:A72"/>
    <mergeCell ref="B67:C67"/>
    <mergeCell ref="D67:E67"/>
    <mergeCell ref="K67:M72"/>
    <mergeCell ref="N67:P72"/>
    <mergeCell ref="D68:E68"/>
    <mergeCell ref="E69:F69"/>
    <mergeCell ref="G69:H72"/>
    <mergeCell ref="I69:J72"/>
    <mergeCell ref="E70:F70"/>
    <mergeCell ref="E71:F71"/>
    <mergeCell ref="E72:F72"/>
    <mergeCell ref="A73:C73"/>
    <mergeCell ref="D73:F73"/>
    <mergeCell ref="G73:H73"/>
    <mergeCell ref="I73:J73"/>
    <mergeCell ref="K66:M66"/>
    <mergeCell ref="N73:P73"/>
    <mergeCell ref="A74:A79"/>
    <mergeCell ref="B74:C74"/>
    <mergeCell ref="D74:E74"/>
    <mergeCell ref="K74:M79"/>
    <mergeCell ref="N74:P79"/>
    <mergeCell ref="D75:E75"/>
    <mergeCell ref="E76:F76"/>
    <mergeCell ref="G76:H79"/>
    <mergeCell ref="I76:J79"/>
    <mergeCell ref="E77:F77"/>
    <mergeCell ref="E78:F78"/>
    <mergeCell ref="E79:F79"/>
    <mergeCell ref="A80:C80"/>
    <mergeCell ref="D80:F80"/>
    <mergeCell ref="G80:H80"/>
    <mergeCell ref="I80:J80"/>
    <mergeCell ref="K73:M73"/>
    <mergeCell ref="N80:P80"/>
    <mergeCell ref="A81:A86"/>
    <mergeCell ref="B81:C81"/>
    <mergeCell ref="D81:E81"/>
    <mergeCell ref="K81:M86"/>
    <mergeCell ref="N81:P86"/>
    <mergeCell ref="D82:E82"/>
    <mergeCell ref="E83:F83"/>
    <mergeCell ref="G83:H86"/>
    <mergeCell ref="I83:J86"/>
    <mergeCell ref="E84:F84"/>
    <mergeCell ref="E85:F85"/>
    <mergeCell ref="E86:F86"/>
    <mergeCell ref="A87:C87"/>
    <mergeCell ref="D87:F87"/>
    <mergeCell ref="G87:H87"/>
    <mergeCell ref="I87:J87"/>
    <mergeCell ref="K80:M80"/>
    <mergeCell ref="N87:P87"/>
    <mergeCell ref="A88:A93"/>
    <mergeCell ref="B88:C88"/>
    <mergeCell ref="D88:E88"/>
    <mergeCell ref="K88:M93"/>
    <mergeCell ref="N88:P93"/>
    <mergeCell ref="D89:E89"/>
    <mergeCell ref="E90:F90"/>
    <mergeCell ref="G90:H93"/>
    <mergeCell ref="I90:J93"/>
    <mergeCell ref="E91:F91"/>
    <mergeCell ref="E92:F92"/>
    <mergeCell ref="E93:F93"/>
    <mergeCell ref="A94:C94"/>
    <mergeCell ref="D94:F94"/>
    <mergeCell ref="G94:H94"/>
    <mergeCell ref="I94:J94"/>
    <mergeCell ref="K87:M87"/>
    <mergeCell ref="N94:P94"/>
    <mergeCell ref="A95:A100"/>
    <mergeCell ref="B95:C95"/>
    <mergeCell ref="D95:E95"/>
    <mergeCell ref="K95:M100"/>
    <mergeCell ref="N95:P100"/>
    <mergeCell ref="D96:E96"/>
    <mergeCell ref="E97:F97"/>
    <mergeCell ref="G97:H100"/>
    <mergeCell ref="I97:J100"/>
    <mergeCell ref="E98:F98"/>
    <mergeCell ref="E99:F99"/>
    <mergeCell ref="E100:F100"/>
    <mergeCell ref="A101:C101"/>
    <mergeCell ref="D101:F101"/>
    <mergeCell ref="G101:H101"/>
    <mergeCell ref="I101:J101"/>
    <mergeCell ref="K94:M94"/>
    <mergeCell ref="N101:P101"/>
    <mergeCell ref="A102:A107"/>
    <mergeCell ref="B102:C102"/>
    <mergeCell ref="D102:E102"/>
    <mergeCell ref="K102:M107"/>
    <mergeCell ref="N102:P107"/>
    <mergeCell ref="D103:E103"/>
    <mergeCell ref="E104:F104"/>
    <mergeCell ref="G104:H107"/>
    <mergeCell ref="I104:J107"/>
    <mergeCell ref="E105:F105"/>
    <mergeCell ref="E106:F106"/>
    <mergeCell ref="E107:F107"/>
    <mergeCell ref="A108:C108"/>
    <mergeCell ref="D108:F108"/>
    <mergeCell ref="G108:H108"/>
    <mergeCell ref="I108:J108"/>
    <mergeCell ref="K101:M101"/>
    <mergeCell ref="N108:P108"/>
    <mergeCell ref="A109:A114"/>
    <mergeCell ref="B109:C109"/>
    <mergeCell ref="D109:E109"/>
    <mergeCell ref="K109:M114"/>
    <mergeCell ref="N109:P114"/>
    <mergeCell ref="D110:E110"/>
    <mergeCell ref="E111:F111"/>
    <mergeCell ref="G111:H114"/>
    <mergeCell ref="I111:J114"/>
    <mergeCell ref="E112:F112"/>
    <mergeCell ref="E113:F113"/>
    <mergeCell ref="E114:F114"/>
    <mergeCell ref="A115:C115"/>
    <mergeCell ref="D115:F115"/>
    <mergeCell ref="G115:H115"/>
    <mergeCell ref="I115:J115"/>
    <mergeCell ref="K108:M108"/>
    <mergeCell ref="N115:P115"/>
    <mergeCell ref="A116:A121"/>
    <mergeCell ref="B116:C116"/>
    <mergeCell ref="D116:E116"/>
    <mergeCell ref="K116:M121"/>
    <mergeCell ref="N116:P121"/>
    <mergeCell ref="D117:E117"/>
    <mergeCell ref="E118:F118"/>
    <mergeCell ref="G118:H121"/>
    <mergeCell ref="I118:J121"/>
    <mergeCell ref="E119:F119"/>
    <mergeCell ref="E120:F120"/>
    <mergeCell ref="E121:F121"/>
    <mergeCell ref="A122:C122"/>
    <mergeCell ref="D122:F122"/>
    <mergeCell ref="G122:H122"/>
    <mergeCell ref="I122:J122"/>
    <mergeCell ref="K115:M115"/>
    <mergeCell ref="N122:P122"/>
    <mergeCell ref="A123:A128"/>
    <mergeCell ref="B123:C123"/>
    <mergeCell ref="D123:E123"/>
    <mergeCell ref="K123:M128"/>
    <mergeCell ref="N123:P128"/>
    <mergeCell ref="D124:E124"/>
    <mergeCell ref="E125:F125"/>
    <mergeCell ref="G125:H128"/>
    <mergeCell ref="I125:J128"/>
    <mergeCell ref="E126:F126"/>
    <mergeCell ref="E127:F127"/>
    <mergeCell ref="E128:F128"/>
    <mergeCell ref="A129:C129"/>
    <mergeCell ref="D129:F129"/>
    <mergeCell ref="G129:H129"/>
    <mergeCell ref="I129:J129"/>
    <mergeCell ref="K122:M122"/>
    <mergeCell ref="N129:P129"/>
    <mergeCell ref="A130:A135"/>
    <mergeCell ref="B130:C130"/>
    <mergeCell ref="D130:E130"/>
    <mergeCell ref="K130:M135"/>
    <mergeCell ref="N130:P135"/>
    <mergeCell ref="D131:E131"/>
    <mergeCell ref="E132:F132"/>
    <mergeCell ref="G132:H135"/>
    <mergeCell ref="I132:J135"/>
    <mergeCell ref="E133:F133"/>
    <mergeCell ref="E134:F134"/>
    <mergeCell ref="E135:F135"/>
    <mergeCell ref="A136:C136"/>
    <mergeCell ref="D136:F136"/>
    <mergeCell ref="G136:H136"/>
    <mergeCell ref="I136:J136"/>
    <mergeCell ref="K129:M129"/>
    <mergeCell ref="N136:P136"/>
    <mergeCell ref="A137:A142"/>
    <mergeCell ref="B137:C137"/>
    <mergeCell ref="D137:E137"/>
    <mergeCell ref="K137:M142"/>
    <mergeCell ref="N137:P142"/>
    <mergeCell ref="D138:E138"/>
    <mergeCell ref="E139:F139"/>
    <mergeCell ref="G139:H142"/>
    <mergeCell ref="I139:J142"/>
    <mergeCell ref="E140:F140"/>
    <mergeCell ref="E141:F141"/>
    <mergeCell ref="E142:F142"/>
    <mergeCell ref="A143:C143"/>
    <mergeCell ref="D143:F143"/>
    <mergeCell ref="G143:H143"/>
    <mergeCell ref="I143:J143"/>
    <mergeCell ref="K136:M136"/>
    <mergeCell ref="I146:J149"/>
    <mergeCell ref="E147:F147"/>
    <mergeCell ref="E148:F148"/>
    <mergeCell ref="E149:F149"/>
    <mergeCell ref="K143:M143"/>
    <mergeCell ref="N143:P143"/>
    <mergeCell ref="A144:A149"/>
    <mergeCell ref="B144:C144"/>
    <mergeCell ref="D144:E144"/>
    <mergeCell ref="K144:M149"/>
    <mergeCell ref="N144:P149"/>
    <mergeCell ref="D145:E145"/>
    <mergeCell ref="E146:F146"/>
    <mergeCell ref="G146:H149"/>
  </mergeCells>
  <phoneticPr fontId="3"/>
  <dataValidations count="4">
    <dataValidation type="list" allowBlank="1" showInputMessage="1" showErrorMessage="1" sqref="C8 F5:F6" xr:uid="{00000000-0002-0000-0000-000000000000}">
      <formula1>#REF!</formula1>
    </dataValidation>
    <dataValidation type="list" allowBlank="1" showInputMessage="1" showErrorMessage="1" sqref="C14 C42 C56 C49 C28 C21 C35 C63 C91 C105 C98 C77 C70 C84 C112 C126 C140 C133 C119 C147" xr:uid="{00000000-0002-0000-0000-000001000000}">
      <formula1>$R$6:$R$8</formula1>
    </dataValidation>
    <dataValidation type="list" allowBlank="1" showInputMessage="1" showErrorMessage="1" sqref="F11 F53 F46 F39 F18 F32 F25 F60 F102 F95 F88 F67 F81 F74 F109 F137 F130 F123 F116 F144" xr:uid="{00000000-0002-0000-0000-000002000000}">
      <formula1>$S$6:$S$10</formula1>
    </dataValidation>
    <dataValidation type="list" allowBlank="1" showInputMessage="1" showErrorMessage="1" sqref="F12 F54 F47 F40 F19 F33 F26 F61 F103 F96 F89 F68 F82 F75 F110 F138 F131 F124 F117 F145" xr:uid="{00000000-0002-0000-0000-000003000000}">
      <formula1>$T$6:$T$8</formula1>
    </dataValidation>
  </dataValidations>
  <printOptions horizontalCentered="1" verticalCentered="1"/>
  <pageMargins left="0" right="0" top="0.35433070866141736" bottom="0.19685039370078741" header="0" footer="0"/>
  <pageSetup paperSize="9" scale="74" orientation="landscape" r:id="rId1"/>
  <headerFooter alignWithMargins="0"/>
  <rowBreaks count="5" manualBreakCount="5">
    <brk id="30" max="15" man="1"/>
    <brk id="37" max="15" man="1"/>
    <brk id="65" max="16383" man="1"/>
    <brk id="93" max="16383" man="1"/>
    <brk id="12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17"/>
  <sheetViews>
    <sheetView showGridLines="0" tabSelected="1" zoomScale="80" zoomScaleNormal="80" zoomScaleSheetLayoutView="85" workbookViewId="0">
      <selection activeCell="J89" sqref="J89"/>
    </sheetView>
  </sheetViews>
  <sheetFormatPr defaultRowHeight="21" customHeight="1" x14ac:dyDescent="0.45"/>
  <cols>
    <col min="1" max="1" width="17.69921875" style="1" customWidth="1"/>
    <col min="2" max="2" width="18.296875" style="2" customWidth="1"/>
    <col min="3" max="3" width="18.3984375" style="1" customWidth="1"/>
    <col min="4" max="7" width="16.796875" style="1" customWidth="1"/>
    <col min="8" max="10" width="9.19921875" style="1" customWidth="1"/>
    <col min="11" max="16" width="9.09765625" style="1" customWidth="1"/>
    <col min="17" max="21" width="8.19921875" style="1" customWidth="1"/>
    <col min="22" max="22" width="8.796875" style="1"/>
    <col min="23" max="23" width="8.19921875" style="1" customWidth="1"/>
    <col min="24" max="261" width="8.796875" style="1"/>
    <col min="262" max="262" width="2.3984375" style="1" customWidth="1"/>
    <col min="263" max="263" width="13.296875" style="1" customWidth="1"/>
    <col min="264" max="268" width="14.5" style="1" customWidth="1"/>
    <col min="269" max="269" width="15.69921875" style="1" customWidth="1"/>
    <col min="270" max="270" width="14.5" style="1" customWidth="1"/>
    <col min="271" max="271" width="17.3984375" style="1" customWidth="1"/>
    <col min="272" max="272" width="18.09765625" style="1" customWidth="1"/>
    <col min="273" max="273" width="13.3984375" style="1" bestFit="1" customWidth="1"/>
    <col min="274" max="274" width="7.19921875" style="1" customWidth="1"/>
    <col min="275" max="275" width="7.296875" style="1" customWidth="1"/>
    <col min="276" max="517" width="8.796875" style="1"/>
    <col min="518" max="518" width="2.3984375" style="1" customWidth="1"/>
    <col min="519" max="519" width="13.296875" style="1" customWidth="1"/>
    <col min="520" max="524" width="14.5" style="1" customWidth="1"/>
    <col min="525" max="525" width="15.69921875" style="1" customWidth="1"/>
    <col min="526" max="526" width="14.5" style="1" customWidth="1"/>
    <col min="527" max="527" width="17.3984375" style="1" customWidth="1"/>
    <col min="528" max="528" width="18.09765625" style="1" customWidth="1"/>
    <col min="529" max="529" width="13.3984375" style="1" bestFit="1" customWidth="1"/>
    <col min="530" max="530" width="7.19921875" style="1" customWidth="1"/>
    <col min="531" max="531" width="7.296875" style="1" customWidth="1"/>
    <col min="532" max="773" width="8.796875" style="1"/>
    <col min="774" max="774" width="2.3984375" style="1" customWidth="1"/>
    <col min="775" max="775" width="13.296875" style="1" customWidth="1"/>
    <col min="776" max="780" width="14.5" style="1" customWidth="1"/>
    <col min="781" max="781" width="15.69921875" style="1" customWidth="1"/>
    <col min="782" max="782" width="14.5" style="1" customWidth="1"/>
    <col min="783" max="783" width="17.3984375" style="1" customWidth="1"/>
    <col min="784" max="784" width="18.09765625" style="1" customWidth="1"/>
    <col min="785" max="785" width="13.3984375" style="1" bestFit="1" customWidth="1"/>
    <col min="786" max="786" width="7.19921875" style="1" customWidth="1"/>
    <col min="787" max="787" width="7.296875" style="1" customWidth="1"/>
    <col min="788" max="1029" width="8.796875" style="1"/>
    <col min="1030" max="1030" width="2.3984375" style="1" customWidth="1"/>
    <col min="1031" max="1031" width="13.296875" style="1" customWidth="1"/>
    <col min="1032" max="1036" width="14.5" style="1" customWidth="1"/>
    <col min="1037" max="1037" width="15.69921875" style="1" customWidth="1"/>
    <col min="1038" max="1038" width="14.5" style="1" customWidth="1"/>
    <col min="1039" max="1039" width="17.3984375" style="1" customWidth="1"/>
    <col min="1040" max="1040" width="18.09765625" style="1" customWidth="1"/>
    <col min="1041" max="1041" width="13.3984375" style="1" bestFit="1" customWidth="1"/>
    <col min="1042" max="1042" width="7.19921875" style="1" customWidth="1"/>
    <col min="1043" max="1043" width="7.296875" style="1" customWidth="1"/>
    <col min="1044" max="1285" width="8.796875" style="1"/>
    <col min="1286" max="1286" width="2.3984375" style="1" customWidth="1"/>
    <col min="1287" max="1287" width="13.296875" style="1" customWidth="1"/>
    <col min="1288" max="1292" width="14.5" style="1" customWidth="1"/>
    <col min="1293" max="1293" width="15.69921875" style="1" customWidth="1"/>
    <col min="1294" max="1294" width="14.5" style="1" customWidth="1"/>
    <col min="1295" max="1295" width="17.3984375" style="1" customWidth="1"/>
    <col min="1296" max="1296" width="18.09765625" style="1" customWidth="1"/>
    <col min="1297" max="1297" width="13.3984375" style="1" bestFit="1" customWidth="1"/>
    <col min="1298" max="1298" width="7.19921875" style="1" customWidth="1"/>
    <col min="1299" max="1299" width="7.296875" style="1" customWidth="1"/>
    <col min="1300" max="1541" width="8.796875" style="1"/>
    <col min="1542" max="1542" width="2.3984375" style="1" customWidth="1"/>
    <col min="1543" max="1543" width="13.296875" style="1" customWidth="1"/>
    <col min="1544" max="1548" width="14.5" style="1" customWidth="1"/>
    <col min="1549" max="1549" width="15.69921875" style="1" customWidth="1"/>
    <col min="1550" max="1550" width="14.5" style="1" customWidth="1"/>
    <col min="1551" max="1551" width="17.3984375" style="1" customWidth="1"/>
    <col min="1552" max="1552" width="18.09765625" style="1" customWidth="1"/>
    <col min="1553" max="1553" width="13.3984375" style="1" bestFit="1" customWidth="1"/>
    <col min="1554" max="1554" width="7.19921875" style="1" customWidth="1"/>
    <col min="1555" max="1555" width="7.296875" style="1" customWidth="1"/>
    <col min="1556" max="1797" width="8.796875" style="1"/>
    <col min="1798" max="1798" width="2.3984375" style="1" customWidth="1"/>
    <col min="1799" max="1799" width="13.296875" style="1" customWidth="1"/>
    <col min="1800" max="1804" width="14.5" style="1" customWidth="1"/>
    <col min="1805" max="1805" width="15.69921875" style="1" customWidth="1"/>
    <col min="1806" max="1806" width="14.5" style="1" customWidth="1"/>
    <col min="1807" max="1807" width="17.3984375" style="1" customWidth="1"/>
    <col min="1808" max="1808" width="18.09765625" style="1" customWidth="1"/>
    <col min="1809" max="1809" width="13.3984375" style="1" bestFit="1" customWidth="1"/>
    <col min="1810" max="1810" width="7.19921875" style="1" customWidth="1"/>
    <col min="1811" max="1811" width="7.296875" style="1" customWidth="1"/>
    <col min="1812" max="2053" width="8.796875" style="1"/>
    <col min="2054" max="2054" width="2.3984375" style="1" customWidth="1"/>
    <col min="2055" max="2055" width="13.296875" style="1" customWidth="1"/>
    <col min="2056" max="2060" width="14.5" style="1" customWidth="1"/>
    <col min="2061" max="2061" width="15.69921875" style="1" customWidth="1"/>
    <col min="2062" max="2062" width="14.5" style="1" customWidth="1"/>
    <col min="2063" max="2063" width="17.3984375" style="1" customWidth="1"/>
    <col min="2064" max="2064" width="18.09765625" style="1" customWidth="1"/>
    <col min="2065" max="2065" width="13.3984375" style="1" bestFit="1" customWidth="1"/>
    <col min="2066" max="2066" width="7.19921875" style="1" customWidth="1"/>
    <col min="2067" max="2067" width="7.296875" style="1" customWidth="1"/>
    <col min="2068" max="2309" width="8.796875" style="1"/>
    <col min="2310" max="2310" width="2.3984375" style="1" customWidth="1"/>
    <col min="2311" max="2311" width="13.296875" style="1" customWidth="1"/>
    <col min="2312" max="2316" width="14.5" style="1" customWidth="1"/>
    <col min="2317" max="2317" width="15.69921875" style="1" customWidth="1"/>
    <col min="2318" max="2318" width="14.5" style="1" customWidth="1"/>
    <col min="2319" max="2319" width="17.3984375" style="1" customWidth="1"/>
    <col min="2320" max="2320" width="18.09765625" style="1" customWidth="1"/>
    <col min="2321" max="2321" width="13.3984375" style="1" bestFit="1" customWidth="1"/>
    <col min="2322" max="2322" width="7.19921875" style="1" customWidth="1"/>
    <col min="2323" max="2323" width="7.296875" style="1" customWidth="1"/>
    <col min="2324" max="2565" width="8.796875" style="1"/>
    <col min="2566" max="2566" width="2.3984375" style="1" customWidth="1"/>
    <col min="2567" max="2567" width="13.296875" style="1" customWidth="1"/>
    <col min="2568" max="2572" width="14.5" style="1" customWidth="1"/>
    <col min="2573" max="2573" width="15.69921875" style="1" customWidth="1"/>
    <col min="2574" max="2574" width="14.5" style="1" customWidth="1"/>
    <col min="2575" max="2575" width="17.3984375" style="1" customWidth="1"/>
    <col min="2576" max="2576" width="18.09765625" style="1" customWidth="1"/>
    <col min="2577" max="2577" width="13.3984375" style="1" bestFit="1" customWidth="1"/>
    <col min="2578" max="2578" width="7.19921875" style="1" customWidth="1"/>
    <col min="2579" max="2579" width="7.296875" style="1" customWidth="1"/>
    <col min="2580" max="2821" width="8.796875" style="1"/>
    <col min="2822" max="2822" width="2.3984375" style="1" customWidth="1"/>
    <col min="2823" max="2823" width="13.296875" style="1" customWidth="1"/>
    <col min="2824" max="2828" width="14.5" style="1" customWidth="1"/>
    <col min="2829" max="2829" width="15.69921875" style="1" customWidth="1"/>
    <col min="2830" max="2830" width="14.5" style="1" customWidth="1"/>
    <col min="2831" max="2831" width="17.3984375" style="1" customWidth="1"/>
    <col min="2832" max="2832" width="18.09765625" style="1" customWidth="1"/>
    <col min="2833" max="2833" width="13.3984375" style="1" bestFit="1" customWidth="1"/>
    <col min="2834" max="2834" width="7.19921875" style="1" customWidth="1"/>
    <col min="2835" max="2835" width="7.296875" style="1" customWidth="1"/>
    <col min="2836" max="3077" width="8.796875" style="1"/>
    <col min="3078" max="3078" width="2.3984375" style="1" customWidth="1"/>
    <col min="3079" max="3079" width="13.296875" style="1" customWidth="1"/>
    <col min="3080" max="3084" width="14.5" style="1" customWidth="1"/>
    <col min="3085" max="3085" width="15.69921875" style="1" customWidth="1"/>
    <col min="3086" max="3086" width="14.5" style="1" customWidth="1"/>
    <col min="3087" max="3087" width="17.3984375" style="1" customWidth="1"/>
    <col min="3088" max="3088" width="18.09765625" style="1" customWidth="1"/>
    <col min="3089" max="3089" width="13.3984375" style="1" bestFit="1" customWidth="1"/>
    <col min="3090" max="3090" width="7.19921875" style="1" customWidth="1"/>
    <col min="3091" max="3091" width="7.296875" style="1" customWidth="1"/>
    <col min="3092" max="3333" width="8.796875" style="1"/>
    <col min="3334" max="3334" width="2.3984375" style="1" customWidth="1"/>
    <col min="3335" max="3335" width="13.296875" style="1" customWidth="1"/>
    <col min="3336" max="3340" width="14.5" style="1" customWidth="1"/>
    <col min="3341" max="3341" width="15.69921875" style="1" customWidth="1"/>
    <col min="3342" max="3342" width="14.5" style="1" customWidth="1"/>
    <col min="3343" max="3343" width="17.3984375" style="1" customWidth="1"/>
    <col min="3344" max="3344" width="18.09765625" style="1" customWidth="1"/>
    <col min="3345" max="3345" width="13.3984375" style="1" bestFit="1" customWidth="1"/>
    <col min="3346" max="3346" width="7.19921875" style="1" customWidth="1"/>
    <col min="3347" max="3347" width="7.296875" style="1" customWidth="1"/>
    <col min="3348" max="3589" width="8.796875" style="1"/>
    <col min="3590" max="3590" width="2.3984375" style="1" customWidth="1"/>
    <col min="3591" max="3591" width="13.296875" style="1" customWidth="1"/>
    <col min="3592" max="3596" width="14.5" style="1" customWidth="1"/>
    <col min="3597" max="3597" width="15.69921875" style="1" customWidth="1"/>
    <col min="3598" max="3598" width="14.5" style="1" customWidth="1"/>
    <col min="3599" max="3599" width="17.3984375" style="1" customWidth="1"/>
    <col min="3600" max="3600" width="18.09765625" style="1" customWidth="1"/>
    <col min="3601" max="3601" width="13.3984375" style="1" bestFit="1" customWidth="1"/>
    <col min="3602" max="3602" width="7.19921875" style="1" customWidth="1"/>
    <col min="3603" max="3603" width="7.296875" style="1" customWidth="1"/>
    <col min="3604" max="3845" width="8.796875" style="1"/>
    <col min="3846" max="3846" width="2.3984375" style="1" customWidth="1"/>
    <col min="3847" max="3847" width="13.296875" style="1" customWidth="1"/>
    <col min="3848" max="3852" width="14.5" style="1" customWidth="1"/>
    <col min="3853" max="3853" width="15.69921875" style="1" customWidth="1"/>
    <col min="3854" max="3854" width="14.5" style="1" customWidth="1"/>
    <col min="3855" max="3855" width="17.3984375" style="1" customWidth="1"/>
    <col min="3856" max="3856" width="18.09765625" style="1" customWidth="1"/>
    <col min="3857" max="3857" width="13.3984375" style="1" bestFit="1" customWidth="1"/>
    <col min="3858" max="3858" width="7.19921875" style="1" customWidth="1"/>
    <col min="3859" max="3859" width="7.296875" style="1" customWidth="1"/>
    <col min="3860" max="4101" width="8.796875" style="1"/>
    <col min="4102" max="4102" width="2.3984375" style="1" customWidth="1"/>
    <col min="4103" max="4103" width="13.296875" style="1" customWidth="1"/>
    <col min="4104" max="4108" width="14.5" style="1" customWidth="1"/>
    <col min="4109" max="4109" width="15.69921875" style="1" customWidth="1"/>
    <col min="4110" max="4110" width="14.5" style="1" customWidth="1"/>
    <col min="4111" max="4111" width="17.3984375" style="1" customWidth="1"/>
    <col min="4112" max="4112" width="18.09765625" style="1" customWidth="1"/>
    <col min="4113" max="4113" width="13.3984375" style="1" bestFit="1" customWidth="1"/>
    <col min="4114" max="4114" width="7.19921875" style="1" customWidth="1"/>
    <col min="4115" max="4115" width="7.296875" style="1" customWidth="1"/>
    <col min="4116" max="4357" width="8.796875" style="1"/>
    <col min="4358" max="4358" width="2.3984375" style="1" customWidth="1"/>
    <col min="4359" max="4359" width="13.296875" style="1" customWidth="1"/>
    <col min="4360" max="4364" width="14.5" style="1" customWidth="1"/>
    <col min="4365" max="4365" width="15.69921875" style="1" customWidth="1"/>
    <col min="4366" max="4366" width="14.5" style="1" customWidth="1"/>
    <col min="4367" max="4367" width="17.3984375" style="1" customWidth="1"/>
    <col min="4368" max="4368" width="18.09765625" style="1" customWidth="1"/>
    <col min="4369" max="4369" width="13.3984375" style="1" bestFit="1" customWidth="1"/>
    <col min="4370" max="4370" width="7.19921875" style="1" customWidth="1"/>
    <col min="4371" max="4371" width="7.296875" style="1" customWidth="1"/>
    <col min="4372" max="4613" width="8.796875" style="1"/>
    <col min="4614" max="4614" width="2.3984375" style="1" customWidth="1"/>
    <col min="4615" max="4615" width="13.296875" style="1" customWidth="1"/>
    <col min="4616" max="4620" width="14.5" style="1" customWidth="1"/>
    <col min="4621" max="4621" width="15.69921875" style="1" customWidth="1"/>
    <col min="4622" max="4622" width="14.5" style="1" customWidth="1"/>
    <col min="4623" max="4623" width="17.3984375" style="1" customWidth="1"/>
    <col min="4624" max="4624" width="18.09765625" style="1" customWidth="1"/>
    <col min="4625" max="4625" width="13.3984375" style="1" bestFit="1" customWidth="1"/>
    <col min="4626" max="4626" width="7.19921875" style="1" customWidth="1"/>
    <col min="4627" max="4627" width="7.296875" style="1" customWidth="1"/>
    <col min="4628" max="4869" width="8.796875" style="1"/>
    <col min="4870" max="4870" width="2.3984375" style="1" customWidth="1"/>
    <col min="4871" max="4871" width="13.296875" style="1" customWidth="1"/>
    <col min="4872" max="4876" width="14.5" style="1" customWidth="1"/>
    <col min="4877" max="4877" width="15.69921875" style="1" customWidth="1"/>
    <col min="4878" max="4878" width="14.5" style="1" customWidth="1"/>
    <col min="4879" max="4879" width="17.3984375" style="1" customWidth="1"/>
    <col min="4880" max="4880" width="18.09765625" style="1" customWidth="1"/>
    <col min="4881" max="4881" width="13.3984375" style="1" bestFit="1" customWidth="1"/>
    <col min="4882" max="4882" width="7.19921875" style="1" customWidth="1"/>
    <col min="4883" max="4883" width="7.296875" style="1" customWidth="1"/>
    <col min="4884" max="5125" width="8.796875" style="1"/>
    <col min="5126" max="5126" width="2.3984375" style="1" customWidth="1"/>
    <col min="5127" max="5127" width="13.296875" style="1" customWidth="1"/>
    <col min="5128" max="5132" width="14.5" style="1" customWidth="1"/>
    <col min="5133" max="5133" width="15.69921875" style="1" customWidth="1"/>
    <col min="5134" max="5134" width="14.5" style="1" customWidth="1"/>
    <col min="5135" max="5135" width="17.3984375" style="1" customWidth="1"/>
    <col min="5136" max="5136" width="18.09765625" style="1" customWidth="1"/>
    <col min="5137" max="5137" width="13.3984375" style="1" bestFit="1" customWidth="1"/>
    <col min="5138" max="5138" width="7.19921875" style="1" customWidth="1"/>
    <col min="5139" max="5139" width="7.296875" style="1" customWidth="1"/>
    <col min="5140" max="5381" width="8.796875" style="1"/>
    <col min="5382" max="5382" width="2.3984375" style="1" customWidth="1"/>
    <col min="5383" max="5383" width="13.296875" style="1" customWidth="1"/>
    <col min="5384" max="5388" width="14.5" style="1" customWidth="1"/>
    <col min="5389" max="5389" width="15.69921875" style="1" customWidth="1"/>
    <col min="5390" max="5390" width="14.5" style="1" customWidth="1"/>
    <col min="5391" max="5391" width="17.3984375" style="1" customWidth="1"/>
    <col min="5392" max="5392" width="18.09765625" style="1" customWidth="1"/>
    <col min="5393" max="5393" width="13.3984375" style="1" bestFit="1" customWidth="1"/>
    <col min="5394" max="5394" width="7.19921875" style="1" customWidth="1"/>
    <col min="5395" max="5395" width="7.296875" style="1" customWidth="1"/>
    <col min="5396" max="5637" width="8.796875" style="1"/>
    <col min="5638" max="5638" width="2.3984375" style="1" customWidth="1"/>
    <col min="5639" max="5639" width="13.296875" style="1" customWidth="1"/>
    <col min="5640" max="5644" width="14.5" style="1" customWidth="1"/>
    <col min="5645" max="5645" width="15.69921875" style="1" customWidth="1"/>
    <col min="5646" max="5646" width="14.5" style="1" customWidth="1"/>
    <col min="5647" max="5647" width="17.3984375" style="1" customWidth="1"/>
    <col min="5648" max="5648" width="18.09765625" style="1" customWidth="1"/>
    <col min="5649" max="5649" width="13.3984375" style="1" bestFit="1" customWidth="1"/>
    <col min="5650" max="5650" width="7.19921875" style="1" customWidth="1"/>
    <col min="5651" max="5651" width="7.296875" style="1" customWidth="1"/>
    <col min="5652" max="5893" width="8.796875" style="1"/>
    <col min="5894" max="5894" width="2.3984375" style="1" customWidth="1"/>
    <col min="5895" max="5895" width="13.296875" style="1" customWidth="1"/>
    <col min="5896" max="5900" width="14.5" style="1" customWidth="1"/>
    <col min="5901" max="5901" width="15.69921875" style="1" customWidth="1"/>
    <col min="5902" max="5902" width="14.5" style="1" customWidth="1"/>
    <col min="5903" max="5903" width="17.3984375" style="1" customWidth="1"/>
    <col min="5904" max="5904" width="18.09765625" style="1" customWidth="1"/>
    <col min="5905" max="5905" width="13.3984375" style="1" bestFit="1" customWidth="1"/>
    <col min="5906" max="5906" width="7.19921875" style="1" customWidth="1"/>
    <col min="5907" max="5907" width="7.296875" style="1" customWidth="1"/>
    <col min="5908" max="6149" width="8.796875" style="1"/>
    <col min="6150" max="6150" width="2.3984375" style="1" customWidth="1"/>
    <col min="6151" max="6151" width="13.296875" style="1" customWidth="1"/>
    <col min="6152" max="6156" width="14.5" style="1" customWidth="1"/>
    <col min="6157" max="6157" width="15.69921875" style="1" customWidth="1"/>
    <col min="6158" max="6158" width="14.5" style="1" customWidth="1"/>
    <col min="6159" max="6159" width="17.3984375" style="1" customWidth="1"/>
    <col min="6160" max="6160" width="18.09765625" style="1" customWidth="1"/>
    <col min="6161" max="6161" width="13.3984375" style="1" bestFit="1" customWidth="1"/>
    <col min="6162" max="6162" width="7.19921875" style="1" customWidth="1"/>
    <col min="6163" max="6163" width="7.296875" style="1" customWidth="1"/>
    <col min="6164" max="6405" width="8.796875" style="1"/>
    <col min="6406" max="6406" width="2.3984375" style="1" customWidth="1"/>
    <col min="6407" max="6407" width="13.296875" style="1" customWidth="1"/>
    <col min="6408" max="6412" width="14.5" style="1" customWidth="1"/>
    <col min="6413" max="6413" width="15.69921875" style="1" customWidth="1"/>
    <col min="6414" max="6414" width="14.5" style="1" customWidth="1"/>
    <col min="6415" max="6415" width="17.3984375" style="1" customWidth="1"/>
    <col min="6416" max="6416" width="18.09765625" style="1" customWidth="1"/>
    <col min="6417" max="6417" width="13.3984375" style="1" bestFit="1" customWidth="1"/>
    <col min="6418" max="6418" width="7.19921875" style="1" customWidth="1"/>
    <col min="6419" max="6419" width="7.296875" style="1" customWidth="1"/>
    <col min="6420" max="6661" width="8.796875" style="1"/>
    <col min="6662" max="6662" width="2.3984375" style="1" customWidth="1"/>
    <col min="6663" max="6663" width="13.296875" style="1" customWidth="1"/>
    <col min="6664" max="6668" width="14.5" style="1" customWidth="1"/>
    <col min="6669" max="6669" width="15.69921875" style="1" customWidth="1"/>
    <col min="6670" max="6670" width="14.5" style="1" customWidth="1"/>
    <col min="6671" max="6671" width="17.3984375" style="1" customWidth="1"/>
    <col min="6672" max="6672" width="18.09765625" style="1" customWidth="1"/>
    <col min="6673" max="6673" width="13.3984375" style="1" bestFit="1" customWidth="1"/>
    <col min="6674" max="6674" width="7.19921875" style="1" customWidth="1"/>
    <col min="6675" max="6675" width="7.296875" style="1" customWidth="1"/>
    <col min="6676" max="6917" width="8.796875" style="1"/>
    <col min="6918" max="6918" width="2.3984375" style="1" customWidth="1"/>
    <col min="6919" max="6919" width="13.296875" style="1" customWidth="1"/>
    <col min="6920" max="6924" width="14.5" style="1" customWidth="1"/>
    <col min="6925" max="6925" width="15.69921875" style="1" customWidth="1"/>
    <col min="6926" max="6926" width="14.5" style="1" customWidth="1"/>
    <col min="6927" max="6927" width="17.3984375" style="1" customWidth="1"/>
    <col min="6928" max="6928" width="18.09765625" style="1" customWidth="1"/>
    <col min="6929" max="6929" width="13.3984375" style="1" bestFit="1" customWidth="1"/>
    <col min="6930" max="6930" width="7.19921875" style="1" customWidth="1"/>
    <col min="6931" max="6931" width="7.296875" style="1" customWidth="1"/>
    <col min="6932" max="7173" width="8.796875" style="1"/>
    <col min="7174" max="7174" width="2.3984375" style="1" customWidth="1"/>
    <col min="7175" max="7175" width="13.296875" style="1" customWidth="1"/>
    <col min="7176" max="7180" width="14.5" style="1" customWidth="1"/>
    <col min="7181" max="7181" width="15.69921875" style="1" customWidth="1"/>
    <col min="7182" max="7182" width="14.5" style="1" customWidth="1"/>
    <col min="7183" max="7183" width="17.3984375" style="1" customWidth="1"/>
    <col min="7184" max="7184" width="18.09765625" style="1" customWidth="1"/>
    <col min="7185" max="7185" width="13.3984375" style="1" bestFit="1" customWidth="1"/>
    <col min="7186" max="7186" width="7.19921875" style="1" customWidth="1"/>
    <col min="7187" max="7187" width="7.296875" style="1" customWidth="1"/>
    <col min="7188" max="7429" width="8.796875" style="1"/>
    <col min="7430" max="7430" width="2.3984375" style="1" customWidth="1"/>
    <col min="7431" max="7431" width="13.296875" style="1" customWidth="1"/>
    <col min="7432" max="7436" width="14.5" style="1" customWidth="1"/>
    <col min="7437" max="7437" width="15.69921875" style="1" customWidth="1"/>
    <col min="7438" max="7438" width="14.5" style="1" customWidth="1"/>
    <col min="7439" max="7439" width="17.3984375" style="1" customWidth="1"/>
    <col min="7440" max="7440" width="18.09765625" style="1" customWidth="1"/>
    <col min="7441" max="7441" width="13.3984375" style="1" bestFit="1" customWidth="1"/>
    <col min="7442" max="7442" width="7.19921875" style="1" customWidth="1"/>
    <col min="7443" max="7443" width="7.296875" style="1" customWidth="1"/>
    <col min="7444" max="7685" width="8.796875" style="1"/>
    <col min="7686" max="7686" width="2.3984375" style="1" customWidth="1"/>
    <col min="7687" max="7687" width="13.296875" style="1" customWidth="1"/>
    <col min="7688" max="7692" width="14.5" style="1" customWidth="1"/>
    <col min="7693" max="7693" width="15.69921875" style="1" customWidth="1"/>
    <col min="7694" max="7694" width="14.5" style="1" customWidth="1"/>
    <col min="7695" max="7695" width="17.3984375" style="1" customWidth="1"/>
    <col min="7696" max="7696" width="18.09765625" style="1" customWidth="1"/>
    <col min="7697" max="7697" width="13.3984375" style="1" bestFit="1" customWidth="1"/>
    <col min="7698" max="7698" width="7.19921875" style="1" customWidth="1"/>
    <col min="7699" max="7699" width="7.296875" style="1" customWidth="1"/>
    <col min="7700" max="7941" width="8.796875" style="1"/>
    <col min="7942" max="7942" width="2.3984375" style="1" customWidth="1"/>
    <col min="7943" max="7943" width="13.296875" style="1" customWidth="1"/>
    <col min="7944" max="7948" width="14.5" style="1" customWidth="1"/>
    <col min="7949" max="7949" width="15.69921875" style="1" customWidth="1"/>
    <col min="7950" max="7950" width="14.5" style="1" customWidth="1"/>
    <col min="7951" max="7951" width="17.3984375" style="1" customWidth="1"/>
    <col min="7952" max="7952" width="18.09765625" style="1" customWidth="1"/>
    <col min="7953" max="7953" width="13.3984375" style="1" bestFit="1" customWidth="1"/>
    <col min="7954" max="7954" width="7.19921875" style="1" customWidth="1"/>
    <col min="7955" max="7955" width="7.296875" style="1" customWidth="1"/>
    <col min="7956" max="8197" width="8.796875" style="1"/>
    <col min="8198" max="8198" width="2.3984375" style="1" customWidth="1"/>
    <col min="8199" max="8199" width="13.296875" style="1" customWidth="1"/>
    <col min="8200" max="8204" width="14.5" style="1" customWidth="1"/>
    <col min="8205" max="8205" width="15.69921875" style="1" customWidth="1"/>
    <col min="8206" max="8206" width="14.5" style="1" customWidth="1"/>
    <col min="8207" max="8207" width="17.3984375" style="1" customWidth="1"/>
    <col min="8208" max="8208" width="18.09765625" style="1" customWidth="1"/>
    <col min="8209" max="8209" width="13.3984375" style="1" bestFit="1" customWidth="1"/>
    <col min="8210" max="8210" width="7.19921875" style="1" customWidth="1"/>
    <col min="8211" max="8211" width="7.296875" style="1" customWidth="1"/>
    <col min="8212" max="8453" width="8.796875" style="1"/>
    <col min="8454" max="8454" width="2.3984375" style="1" customWidth="1"/>
    <col min="8455" max="8455" width="13.296875" style="1" customWidth="1"/>
    <col min="8456" max="8460" width="14.5" style="1" customWidth="1"/>
    <col min="8461" max="8461" width="15.69921875" style="1" customWidth="1"/>
    <col min="8462" max="8462" width="14.5" style="1" customWidth="1"/>
    <col min="8463" max="8463" width="17.3984375" style="1" customWidth="1"/>
    <col min="8464" max="8464" width="18.09765625" style="1" customWidth="1"/>
    <col min="8465" max="8465" width="13.3984375" style="1" bestFit="1" customWidth="1"/>
    <col min="8466" max="8466" width="7.19921875" style="1" customWidth="1"/>
    <col min="8467" max="8467" width="7.296875" style="1" customWidth="1"/>
    <col min="8468" max="8709" width="8.796875" style="1"/>
    <col min="8710" max="8710" width="2.3984375" style="1" customWidth="1"/>
    <col min="8711" max="8711" width="13.296875" style="1" customWidth="1"/>
    <col min="8712" max="8716" width="14.5" style="1" customWidth="1"/>
    <col min="8717" max="8717" width="15.69921875" style="1" customWidth="1"/>
    <col min="8718" max="8718" width="14.5" style="1" customWidth="1"/>
    <col min="8719" max="8719" width="17.3984375" style="1" customWidth="1"/>
    <col min="8720" max="8720" width="18.09765625" style="1" customWidth="1"/>
    <col min="8721" max="8721" width="13.3984375" style="1" bestFit="1" customWidth="1"/>
    <col min="8722" max="8722" width="7.19921875" style="1" customWidth="1"/>
    <col min="8723" max="8723" width="7.296875" style="1" customWidth="1"/>
    <col min="8724" max="8965" width="8.796875" style="1"/>
    <col min="8966" max="8966" width="2.3984375" style="1" customWidth="1"/>
    <col min="8967" max="8967" width="13.296875" style="1" customWidth="1"/>
    <col min="8968" max="8972" width="14.5" style="1" customWidth="1"/>
    <col min="8973" max="8973" width="15.69921875" style="1" customWidth="1"/>
    <col min="8974" max="8974" width="14.5" style="1" customWidth="1"/>
    <col min="8975" max="8975" width="17.3984375" style="1" customWidth="1"/>
    <col min="8976" max="8976" width="18.09765625" style="1" customWidth="1"/>
    <col min="8977" max="8977" width="13.3984375" style="1" bestFit="1" customWidth="1"/>
    <col min="8978" max="8978" width="7.19921875" style="1" customWidth="1"/>
    <col min="8979" max="8979" width="7.296875" style="1" customWidth="1"/>
    <col min="8980" max="9221" width="8.796875" style="1"/>
    <col min="9222" max="9222" width="2.3984375" style="1" customWidth="1"/>
    <col min="9223" max="9223" width="13.296875" style="1" customWidth="1"/>
    <col min="9224" max="9228" width="14.5" style="1" customWidth="1"/>
    <col min="9229" max="9229" width="15.69921875" style="1" customWidth="1"/>
    <col min="9230" max="9230" width="14.5" style="1" customWidth="1"/>
    <col min="9231" max="9231" width="17.3984375" style="1" customWidth="1"/>
    <col min="9232" max="9232" width="18.09765625" style="1" customWidth="1"/>
    <col min="9233" max="9233" width="13.3984375" style="1" bestFit="1" customWidth="1"/>
    <col min="9234" max="9234" width="7.19921875" style="1" customWidth="1"/>
    <col min="9235" max="9235" width="7.296875" style="1" customWidth="1"/>
    <col min="9236" max="9477" width="8.796875" style="1"/>
    <col min="9478" max="9478" width="2.3984375" style="1" customWidth="1"/>
    <col min="9479" max="9479" width="13.296875" style="1" customWidth="1"/>
    <col min="9480" max="9484" width="14.5" style="1" customWidth="1"/>
    <col min="9485" max="9485" width="15.69921875" style="1" customWidth="1"/>
    <col min="9486" max="9486" width="14.5" style="1" customWidth="1"/>
    <col min="9487" max="9487" width="17.3984375" style="1" customWidth="1"/>
    <col min="9488" max="9488" width="18.09765625" style="1" customWidth="1"/>
    <col min="9489" max="9489" width="13.3984375" style="1" bestFit="1" customWidth="1"/>
    <col min="9490" max="9490" width="7.19921875" style="1" customWidth="1"/>
    <col min="9491" max="9491" width="7.296875" style="1" customWidth="1"/>
    <col min="9492" max="9733" width="8.796875" style="1"/>
    <col min="9734" max="9734" width="2.3984375" style="1" customWidth="1"/>
    <col min="9735" max="9735" width="13.296875" style="1" customWidth="1"/>
    <col min="9736" max="9740" width="14.5" style="1" customWidth="1"/>
    <col min="9741" max="9741" width="15.69921875" style="1" customWidth="1"/>
    <col min="9742" max="9742" width="14.5" style="1" customWidth="1"/>
    <col min="9743" max="9743" width="17.3984375" style="1" customWidth="1"/>
    <col min="9744" max="9744" width="18.09765625" style="1" customWidth="1"/>
    <col min="9745" max="9745" width="13.3984375" style="1" bestFit="1" customWidth="1"/>
    <col min="9746" max="9746" width="7.19921875" style="1" customWidth="1"/>
    <col min="9747" max="9747" width="7.296875" style="1" customWidth="1"/>
    <col min="9748" max="9989" width="8.796875" style="1"/>
    <col min="9990" max="9990" width="2.3984375" style="1" customWidth="1"/>
    <col min="9991" max="9991" width="13.296875" style="1" customWidth="1"/>
    <col min="9992" max="9996" width="14.5" style="1" customWidth="1"/>
    <col min="9997" max="9997" width="15.69921875" style="1" customWidth="1"/>
    <col min="9998" max="9998" width="14.5" style="1" customWidth="1"/>
    <col min="9999" max="9999" width="17.3984375" style="1" customWidth="1"/>
    <col min="10000" max="10000" width="18.09765625" style="1" customWidth="1"/>
    <col min="10001" max="10001" width="13.3984375" style="1" bestFit="1" customWidth="1"/>
    <col min="10002" max="10002" width="7.19921875" style="1" customWidth="1"/>
    <col min="10003" max="10003" width="7.296875" style="1" customWidth="1"/>
    <col min="10004" max="10245" width="8.796875" style="1"/>
    <col min="10246" max="10246" width="2.3984375" style="1" customWidth="1"/>
    <col min="10247" max="10247" width="13.296875" style="1" customWidth="1"/>
    <col min="10248" max="10252" width="14.5" style="1" customWidth="1"/>
    <col min="10253" max="10253" width="15.69921875" style="1" customWidth="1"/>
    <col min="10254" max="10254" width="14.5" style="1" customWidth="1"/>
    <col min="10255" max="10255" width="17.3984375" style="1" customWidth="1"/>
    <col min="10256" max="10256" width="18.09765625" style="1" customWidth="1"/>
    <col min="10257" max="10257" width="13.3984375" style="1" bestFit="1" customWidth="1"/>
    <col min="10258" max="10258" width="7.19921875" style="1" customWidth="1"/>
    <col min="10259" max="10259" width="7.296875" style="1" customWidth="1"/>
    <col min="10260" max="10501" width="8.796875" style="1"/>
    <col min="10502" max="10502" width="2.3984375" style="1" customWidth="1"/>
    <col min="10503" max="10503" width="13.296875" style="1" customWidth="1"/>
    <col min="10504" max="10508" width="14.5" style="1" customWidth="1"/>
    <col min="10509" max="10509" width="15.69921875" style="1" customWidth="1"/>
    <col min="10510" max="10510" width="14.5" style="1" customWidth="1"/>
    <col min="10511" max="10511" width="17.3984375" style="1" customWidth="1"/>
    <col min="10512" max="10512" width="18.09765625" style="1" customWidth="1"/>
    <col min="10513" max="10513" width="13.3984375" style="1" bestFit="1" customWidth="1"/>
    <col min="10514" max="10514" width="7.19921875" style="1" customWidth="1"/>
    <col min="10515" max="10515" width="7.296875" style="1" customWidth="1"/>
    <col min="10516" max="10757" width="8.796875" style="1"/>
    <col min="10758" max="10758" width="2.3984375" style="1" customWidth="1"/>
    <col min="10759" max="10759" width="13.296875" style="1" customWidth="1"/>
    <col min="10760" max="10764" width="14.5" style="1" customWidth="1"/>
    <col min="10765" max="10765" width="15.69921875" style="1" customWidth="1"/>
    <col min="10766" max="10766" width="14.5" style="1" customWidth="1"/>
    <col min="10767" max="10767" width="17.3984375" style="1" customWidth="1"/>
    <col min="10768" max="10768" width="18.09765625" style="1" customWidth="1"/>
    <col min="10769" max="10769" width="13.3984375" style="1" bestFit="1" customWidth="1"/>
    <col min="10770" max="10770" width="7.19921875" style="1" customWidth="1"/>
    <col min="10771" max="10771" width="7.296875" style="1" customWidth="1"/>
    <col min="10772" max="11013" width="8.796875" style="1"/>
    <col min="11014" max="11014" width="2.3984375" style="1" customWidth="1"/>
    <col min="11015" max="11015" width="13.296875" style="1" customWidth="1"/>
    <col min="11016" max="11020" width="14.5" style="1" customWidth="1"/>
    <col min="11021" max="11021" width="15.69921875" style="1" customWidth="1"/>
    <col min="11022" max="11022" width="14.5" style="1" customWidth="1"/>
    <col min="11023" max="11023" width="17.3984375" style="1" customWidth="1"/>
    <col min="11024" max="11024" width="18.09765625" style="1" customWidth="1"/>
    <col min="11025" max="11025" width="13.3984375" style="1" bestFit="1" customWidth="1"/>
    <col min="11026" max="11026" width="7.19921875" style="1" customWidth="1"/>
    <col min="11027" max="11027" width="7.296875" style="1" customWidth="1"/>
    <col min="11028" max="11269" width="8.796875" style="1"/>
    <col min="11270" max="11270" width="2.3984375" style="1" customWidth="1"/>
    <col min="11271" max="11271" width="13.296875" style="1" customWidth="1"/>
    <col min="11272" max="11276" width="14.5" style="1" customWidth="1"/>
    <col min="11277" max="11277" width="15.69921875" style="1" customWidth="1"/>
    <col min="11278" max="11278" width="14.5" style="1" customWidth="1"/>
    <col min="11279" max="11279" width="17.3984375" style="1" customWidth="1"/>
    <col min="11280" max="11280" width="18.09765625" style="1" customWidth="1"/>
    <col min="11281" max="11281" width="13.3984375" style="1" bestFit="1" customWidth="1"/>
    <col min="11282" max="11282" width="7.19921875" style="1" customWidth="1"/>
    <col min="11283" max="11283" width="7.296875" style="1" customWidth="1"/>
    <col min="11284" max="11525" width="8.796875" style="1"/>
    <col min="11526" max="11526" width="2.3984375" style="1" customWidth="1"/>
    <col min="11527" max="11527" width="13.296875" style="1" customWidth="1"/>
    <col min="11528" max="11532" width="14.5" style="1" customWidth="1"/>
    <col min="11533" max="11533" width="15.69921875" style="1" customWidth="1"/>
    <col min="11534" max="11534" width="14.5" style="1" customWidth="1"/>
    <col min="11535" max="11535" width="17.3984375" style="1" customWidth="1"/>
    <col min="11536" max="11536" width="18.09765625" style="1" customWidth="1"/>
    <col min="11537" max="11537" width="13.3984375" style="1" bestFit="1" customWidth="1"/>
    <col min="11538" max="11538" width="7.19921875" style="1" customWidth="1"/>
    <col min="11539" max="11539" width="7.296875" style="1" customWidth="1"/>
    <col min="11540" max="11781" width="8.796875" style="1"/>
    <col min="11782" max="11782" width="2.3984375" style="1" customWidth="1"/>
    <col min="11783" max="11783" width="13.296875" style="1" customWidth="1"/>
    <col min="11784" max="11788" width="14.5" style="1" customWidth="1"/>
    <col min="11789" max="11789" width="15.69921875" style="1" customWidth="1"/>
    <col min="11790" max="11790" width="14.5" style="1" customWidth="1"/>
    <col min="11791" max="11791" width="17.3984375" style="1" customWidth="1"/>
    <col min="11792" max="11792" width="18.09765625" style="1" customWidth="1"/>
    <col min="11793" max="11793" width="13.3984375" style="1" bestFit="1" customWidth="1"/>
    <col min="11794" max="11794" width="7.19921875" style="1" customWidth="1"/>
    <col min="11795" max="11795" width="7.296875" style="1" customWidth="1"/>
    <col min="11796" max="12037" width="8.796875" style="1"/>
    <col min="12038" max="12038" width="2.3984375" style="1" customWidth="1"/>
    <col min="12039" max="12039" width="13.296875" style="1" customWidth="1"/>
    <col min="12040" max="12044" width="14.5" style="1" customWidth="1"/>
    <col min="12045" max="12045" width="15.69921875" style="1" customWidth="1"/>
    <col min="12046" max="12046" width="14.5" style="1" customWidth="1"/>
    <col min="12047" max="12047" width="17.3984375" style="1" customWidth="1"/>
    <col min="12048" max="12048" width="18.09765625" style="1" customWidth="1"/>
    <col min="12049" max="12049" width="13.3984375" style="1" bestFit="1" customWidth="1"/>
    <col min="12050" max="12050" width="7.19921875" style="1" customWidth="1"/>
    <col min="12051" max="12051" width="7.296875" style="1" customWidth="1"/>
    <col min="12052" max="12293" width="8.796875" style="1"/>
    <col min="12294" max="12294" width="2.3984375" style="1" customWidth="1"/>
    <col min="12295" max="12295" width="13.296875" style="1" customWidth="1"/>
    <col min="12296" max="12300" width="14.5" style="1" customWidth="1"/>
    <col min="12301" max="12301" width="15.69921875" style="1" customWidth="1"/>
    <col min="12302" max="12302" width="14.5" style="1" customWidth="1"/>
    <col min="12303" max="12303" width="17.3984375" style="1" customWidth="1"/>
    <col min="12304" max="12304" width="18.09765625" style="1" customWidth="1"/>
    <col min="12305" max="12305" width="13.3984375" style="1" bestFit="1" customWidth="1"/>
    <col min="12306" max="12306" width="7.19921875" style="1" customWidth="1"/>
    <col min="12307" max="12307" width="7.296875" style="1" customWidth="1"/>
    <col min="12308" max="12549" width="8.796875" style="1"/>
    <col min="12550" max="12550" width="2.3984375" style="1" customWidth="1"/>
    <col min="12551" max="12551" width="13.296875" style="1" customWidth="1"/>
    <col min="12552" max="12556" width="14.5" style="1" customWidth="1"/>
    <col min="12557" max="12557" width="15.69921875" style="1" customWidth="1"/>
    <col min="12558" max="12558" width="14.5" style="1" customWidth="1"/>
    <col min="12559" max="12559" width="17.3984375" style="1" customWidth="1"/>
    <col min="12560" max="12560" width="18.09765625" style="1" customWidth="1"/>
    <col min="12561" max="12561" width="13.3984375" style="1" bestFit="1" customWidth="1"/>
    <col min="12562" max="12562" width="7.19921875" style="1" customWidth="1"/>
    <col min="12563" max="12563" width="7.296875" style="1" customWidth="1"/>
    <col min="12564" max="12805" width="8.796875" style="1"/>
    <col min="12806" max="12806" width="2.3984375" style="1" customWidth="1"/>
    <col min="12807" max="12807" width="13.296875" style="1" customWidth="1"/>
    <col min="12808" max="12812" width="14.5" style="1" customWidth="1"/>
    <col min="12813" max="12813" width="15.69921875" style="1" customWidth="1"/>
    <col min="12814" max="12814" width="14.5" style="1" customWidth="1"/>
    <col min="12815" max="12815" width="17.3984375" style="1" customWidth="1"/>
    <col min="12816" max="12816" width="18.09765625" style="1" customWidth="1"/>
    <col min="12817" max="12817" width="13.3984375" style="1" bestFit="1" customWidth="1"/>
    <col min="12818" max="12818" width="7.19921875" style="1" customWidth="1"/>
    <col min="12819" max="12819" width="7.296875" style="1" customWidth="1"/>
    <col min="12820" max="13061" width="8.796875" style="1"/>
    <col min="13062" max="13062" width="2.3984375" style="1" customWidth="1"/>
    <col min="13063" max="13063" width="13.296875" style="1" customWidth="1"/>
    <col min="13064" max="13068" width="14.5" style="1" customWidth="1"/>
    <col min="13069" max="13069" width="15.69921875" style="1" customWidth="1"/>
    <col min="13070" max="13070" width="14.5" style="1" customWidth="1"/>
    <col min="13071" max="13071" width="17.3984375" style="1" customWidth="1"/>
    <col min="13072" max="13072" width="18.09765625" style="1" customWidth="1"/>
    <col min="13073" max="13073" width="13.3984375" style="1" bestFit="1" customWidth="1"/>
    <col min="13074" max="13074" width="7.19921875" style="1" customWidth="1"/>
    <col min="13075" max="13075" width="7.296875" style="1" customWidth="1"/>
    <col min="13076" max="13317" width="8.796875" style="1"/>
    <col min="13318" max="13318" width="2.3984375" style="1" customWidth="1"/>
    <col min="13319" max="13319" width="13.296875" style="1" customWidth="1"/>
    <col min="13320" max="13324" width="14.5" style="1" customWidth="1"/>
    <col min="13325" max="13325" width="15.69921875" style="1" customWidth="1"/>
    <col min="13326" max="13326" width="14.5" style="1" customWidth="1"/>
    <col min="13327" max="13327" width="17.3984375" style="1" customWidth="1"/>
    <col min="13328" max="13328" width="18.09765625" style="1" customWidth="1"/>
    <col min="13329" max="13329" width="13.3984375" style="1" bestFit="1" customWidth="1"/>
    <col min="13330" max="13330" width="7.19921875" style="1" customWidth="1"/>
    <col min="13331" max="13331" width="7.296875" style="1" customWidth="1"/>
    <col min="13332" max="13573" width="8.796875" style="1"/>
    <col min="13574" max="13574" width="2.3984375" style="1" customWidth="1"/>
    <col min="13575" max="13575" width="13.296875" style="1" customWidth="1"/>
    <col min="13576" max="13580" width="14.5" style="1" customWidth="1"/>
    <col min="13581" max="13581" width="15.69921875" style="1" customWidth="1"/>
    <col min="13582" max="13582" width="14.5" style="1" customWidth="1"/>
    <col min="13583" max="13583" width="17.3984375" style="1" customWidth="1"/>
    <col min="13584" max="13584" width="18.09765625" style="1" customWidth="1"/>
    <col min="13585" max="13585" width="13.3984375" style="1" bestFit="1" customWidth="1"/>
    <col min="13586" max="13586" width="7.19921875" style="1" customWidth="1"/>
    <col min="13587" max="13587" width="7.296875" style="1" customWidth="1"/>
    <col min="13588" max="13829" width="8.796875" style="1"/>
    <col min="13830" max="13830" width="2.3984375" style="1" customWidth="1"/>
    <col min="13831" max="13831" width="13.296875" style="1" customWidth="1"/>
    <col min="13832" max="13836" width="14.5" style="1" customWidth="1"/>
    <col min="13837" max="13837" width="15.69921875" style="1" customWidth="1"/>
    <col min="13838" max="13838" width="14.5" style="1" customWidth="1"/>
    <col min="13839" max="13839" width="17.3984375" style="1" customWidth="1"/>
    <col min="13840" max="13840" width="18.09765625" style="1" customWidth="1"/>
    <col min="13841" max="13841" width="13.3984375" style="1" bestFit="1" customWidth="1"/>
    <col min="13842" max="13842" width="7.19921875" style="1" customWidth="1"/>
    <col min="13843" max="13843" width="7.296875" style="1" customWidth="1"/>
    <col min="13844" max="14085" width="8.796875" style="1"/>
    <col min="14086" max="14086" width="2.3984375" style="1" customWidth="1"/>
    <col min="14087" max="14087" width="13.296875" style="1" customWidth="1"/>
    <col min="14088" max="14092" width="14.5" style="1" customWidth="1"/>
    <col min="14093" max="14093" width="15.69921875" style="1" customWidth="1"/>
    <col min="14094" max="14094" width="14.5" style="1" customWidth="1"/>
    <col min="14095" max="14095" width="17.3984375" style="1" customWidth="1"/>
    <col min="14096" max="14096" width="18.09765625" style="1" customWidth="1"/>
    <col min="14097" max="14097" width="13.3984375" style="1" bestFit="1" customWidth="1"/>
    <col min="14098" max="14098" width="7.19921875" style="1" customWidth="1"/>
    <col min="14099" max="14099" width="7.296875" style="1" customWidth="1"/>
    <col min="14100" max="14341" width="8.796875" style="1"/>
    <col min="14342" max="14342" width="2.3984375" style="1" customWidth="1"/>
    <col min="14343" max="14343" width="13.296875" style="1" customWidth="1"/>
    <col min="14344" max="14348" width="14.5" style="1" customWidth="1"/>
    <col min="14349" max="14349" width="15.69921875" style="1" customWidth="1"/>
    <col min="14350" max="14350" width="14.5" style="1" customWidth="1"/>
    <col min="14351" max="14351" width="17.3984375" style="1" customWidth="1"/>
    <col min="14352" max="14352" width="18.09765625" style="1" customWidth="1"/>
    <col min="14353" max="14353" width="13.3984375" style="1" bestFit="1" customWidth="1"/>
    <col min="14354" max="14354" width="7.19921875" style="1" customWidth="1"/>
    <col min="14355" max="14355" width="7.296875" style="1" customWidth="1"/>
    <col min="14356" max="14597" width="8.796875" style="1"/>
    <col min="14598" max="14598" width="2.3984375" style="1" customWidth="1"/>
    <col min="14599" max="14599" width="13.296875" style="1" customWidth="1"/>
    <col min="14600" max="14604" width="14.5" style="1" customWidth="1"/>
    <col min="14605" max="14605" width="15.69921875" style="1" customWidth="1"/>
    <col min="14606" max="14606" width="14.5" style="1" customWidth="1"/>
    <col min="14607" max="14607" width="17.3984375" style="1" customWidth="1"/>
    <col min="14608" max="14608" width="18.09765625" style="1" customWidth="1"/>
    <col min="14609" max="14609" width="13.3984375" style="1" bestFit="1" customWidth="1"/>
    <col min="14610" max="14610" width="7.19921875" style="1" customWidth="1"/>
    <col min="14611" max="14611" width="7.296875" style="1" customWidth="1"/>
    <col min="14612" max="14853" width="8.796875" style="1"/>
    <col min="14854" max="14854" width="2.3984375" style="1" customWidth="1"/>
    <col min="14855" max="14855" width="13.296875" style="1" customWidth="1"/>
    <col min="14856" max="14860" width="14.5" style="1" customWidth="1"/>
    <col min="14861" max="14861" width="15.69921875" style="1" customWidth="1"/>
    <col min="14862" max="14862" width="14.5" style="1" customWidth="1"/>
    <col min="14863" max="14863" width="17.3984375" style="1" customWidth="1"/>
    <col min="14864" max="14864" width="18.09765625" style="1" customWidth="1"/>
    <col min="14865" max="14865" width="13.3984375" style="1" bestFit="1" customWidth="1"/>
    <col min="14866" max="14866" width="7.19921875" style="1" customWidth="1"/>
    <col min="14867" max="14867" width="7.296875" style="1" customWidth="1"/>
    <col min="14868" max="15109" width="8.796875" style="1"/>
    <col min="15110" max="15110" width="2.3984375" style="1" customWidth="1"/>
    <col min="15111" max="15111" width="13.296875" style="1" customWidth="1"/>
    <col min="15112" max="15116" width="14.5" style="1" customWidth="1"/>
    <col min="15117" max="15117" width="15.69921875" style="1" customWidth="1"/>
    <col min="15118" max="15118" width="14.5" style="1" customWidth="1"/>
    <col min="15119" max="15119" width="17.3984375" style="1" customWidth="1"/>
    <col min="15120" max="15120" width="18.09765625" style="1" customWidth="1"/>
    <col min="15121" max="15121" width="13.3984375" style="1" bestFit="1" customWidth="1"/>
    <col min="15122" max="15122" width="7.19921875" style="1" customWidth="1"/>
    <col min="15123" max="15123" width="7.296875" style="1" customWidth="1"/>
    <col min="15124" max="15365" width="8.796875" style="1"/>
    <col min="15366" max="15366" width="2.3984375" style="1" customWidth="1"/>
    <col min="15367" max="15367" width="13.296875" style="1" customWidth="1"/>
    <col min="15368" max="15372" width="14.5" style="1" customWidth="1"/>
    <col min="15373" max="15373" width="15.69921875" style="1" customWidth="1"/>
    <col min="15374" max="15374" width="14.5" style="1" customWidth="1"/>
    <col min="15375" max="15375" width="17.3984375" style="1" customWidth="1"/>
    <col min="15376" max="15376" width="18.09765625" style="1" customWidth="1"/>
    <col min="15377" max="15377" width="13.3984375" style="1" bestFit="1" customWidth="1"/>
    <col min="15378" max="15378" width="7.19921875" style="1" customWidth="1"/>
    <col min="15379" max="15379" width="7.296875" style="1" customWidth="1"/>
    <col min="15380" max="15621" width="8.796875" style="1"/>
    <col min="15622" max="15622" width="2.3984375" style="1" customWidth="1"/>
    <col min="15623" max="15623" width="13.296875" style="1" customWidth="1"/>
    <col min="15624" max="15628" width="14.5" style="1" customWidth="1"/>
    <col min="15629" max="15629" width="15.69921875" style="1" customWidth="1"/>
    <col min="15630" max="15630" width="14.5" style="1" customWidth="1"/>
    <col min="15631" max="15631" width="17.3984375" style="1" customWidth="1"/>
    <col min="15632" max="15632" width="18.09765625" style="1" customWidth="1"/>
    <col min="15633" max="15633" width="13.3984375" style="1" bestFit="1" customWidth="1"/>
    <col min="15634" max="15634" width="7.19921875" style="1" customWidth="1"/>
    <col min="15635" max="15635" width="7.296875" style="1" customWidth="1"/>
    <col min="15636" max="15877" width="8.796875" style="1"/>
    <col min="15878" max="15878" width="2.3984375" style="1" customWidth="1"/>
    <col min="15879" max="15879" width="13.296875" style="1" customWidth="1"/>
    <col min="15880" max="15884" width="14.5" style="1" customWidth="1"/>
    <col min="15885" max="15885" width="15.69921875" style="1" customWidth="1"/>
    <col min="15886" max="15886" width="14.5" style="1" customWidth="1"/>
    <col min="15887" max="15887" width="17.3984375" style="1" customWidth="1"/>
    <col min="15888" max="15888" width="18.09765625" style="1" customWidth="1"/>
    <col min="15889" max="15889" width="13.3984375" style="1" bestFit="1" customWidth="1"/>
    <col min="15890" max="15890" width="7.19921875" style="1" customWidth="1"/>
    <col min="15891" max="15891" width="7.296875" style="1" customWidth="1"/>
    <col min="15892" max="16133" width="8.796875" style="1"/>
    <col min="16134" max="16134" width="2.3984375" style="1" customWidth="1"/>
    <col min="16135" max="16135" width="13.296875" style="1" customWidth="1"/>
    <col min="16136" max="16140" width="14.5" style="1" customWidth="1"/>
    <col min="16141" max="16141" width="15.69921875" style="1" customWidth="1"/>
    <col min="16142" max="16142" width="14.5" style="1" customWidth="1"/>
    <col min="16143" max="16143" width="17.3984375" style="1" customWidth="1"/>
    <col min="16144" max="16144" width="18.09765625" style="1" customWidth="1"/>
    <col min="16145" max="16145" width="13.3984375" style="1" bestFit="1" customWidth="1"/>
    <col min="16146" max="16146" width="7.19921875" style="1" customWidth="1"/>
    <col min="16147" max="16147" width="7.296875" style="1" customWidth="1"/>
    <col min="16148" max="16384" width="8.796875" style="1"/>
  </cols>
  <sheetData>
    <row r="1" spans="1:13" ht="15" customHeight="1" x14ac:dyDescent="0.45">
      <c r="A1" s="1" t="s">
        <v>46</v>
      </c>
      <c r="H1" s="1" t="s">
        <v>11</v>
      </c>
      <c r="I1" s="1" t="s">
        <v>12</v>
      </c>
      <c r="J1" s="1" t="s">
        <v>10</v>
      </c>
    </row>
    <row r="2" spans="1:13" ht="16.2" customHeight="1" x14ac:dyDescent="0.45">
      <c r="A2" s="106" t="s">
        <v>47</v>
      </c>
      <c r="B2" s="106"/>
      <c r="C2" s="106"/>
      <c r="D2" s="106"/>
      <c r="E2" s="106"/>
      <c r="F2" s="106"/>
      <c r="G2" s="106"/>
      <c r="K2" s="30"/>
      <c r="L2" s="30"/>
      <c r="M2" s="30"/>
    </row>
    <row r="3" spans="1:13" ht="17.399999999999999" customHeight="1" thickBot="1" x14ac:dyDescent="0.5">
      <c r="A3" s="3" t="s">
        <v>48</v>
      </c>
      <c r="E3" s="4" t="s">
        <v>3</v>
      </c>
      <c r="H3" s="1" t="s">
        <v>16</v>
      </c>
      <c r="I3" s="1" t="s">
        <v>25</v>
      </c>
      <c r="J3" s="1" t="s">
        <v>35</v>
      </c>
    </row>
    <row r="4" spans="1:13" ht="21" customHeight="1" thickBot="1" x14ac:dyDescent="0.5">
      <c r="A4" s="31" t="s">
        <v>49</v>
      </c>
      <c r="B4" s="32" t="s">
        <v>50</v>
      </c>
      <c r="C4" s="107"/>
      <c r="D4" s="108"/>
      <c r="E4" s="108"/>
      <c r="F4" s="108"/>
      <c r="G4" s="109"/>
      <c r="H4" s="1" t="s">
        <v>51</v>
      </c>
      <c r="I4" s="1" t="s">
        <v>40</v>
      </c>
      <c r="J4" s="1" t="s">
        <v>38</v>
      </c>
    </row>
    <row r="5" spans="1:13" ht="21" customHeight="1" x14ac:dyDescent="0.45">
      <c r="A5" s="33" t="s">
        <v>22</v>
      </c>
      <c r="B5" s="34" t="s">
        <v>52</v>
      </c>
      <c r="C5" s="35" t="s">
        <v>53</v>
      </c>
      <c r="D5" s="36" t="s">
        <v>24</v>
      </c>
      <c r="E5" s="36" t="s">
        <v>29</v>
      </c>
      <c r="F5" s="36" t="s">
        <v>37</v>
      </c>
      <c r="G5" s="36" t="s">
        <v>41</v>
      </c>
      <c r="H5" s="1" t="s">
        <v>54</v>
      </c>
    </row>
    <row r="6" spans="1:13" ht="21" customHeight="1" x14ac:dyDescent="0.45">
      <c r="A6" s="37"/>
      <c r="B6" s="17"/>
      <c r="C6" s="38"/>
      <c r="D6" s="39"/>
      <c r="E6" s="17"/>
      <c r="F6" s="17"/>
      <c r="G6" s="17"/>
      <c r="H6" s="1" t="s">
        <v>55</v>
      </c>
    </row>
    <row r="7" spans="1:13" ht="61.8" customHeight="1" x14ac:dyDescent="0.45">
      <c r="A7" s="40" t="s">
        <v>56</v>
      </c>
      <c r="B7" s="110"/>
      <c r="C7" s="110"/>
      <c r="D7" s="110"/>
      <c r="E7" s="110"/>
      <c r="F7" s="110"/>
      <c r="G7" s="110"/>
    </row>
    <row r="8" spans="1:13" ht="21" customHeight="1" x14ac:dyDescent="0.45">
      <c r="A8" s="25" t="s">
        <v>57</v>
      </c>
      <c r="B8" s="25" t="s">
        <v>58</v>
      </c>
      <c r="C8" s="41" t="s">
        <v>5</v>
      </c>
      <c r="D8" s="42" t="s">
        <v>59</v>
      </c>
      <c r="E8" s="42" t="s">
        <v>60</v>
      </c>
      <c r="F8" s="42" t="s">
        <v>61</v>
      </c>
      <c r="G8" s="42" t="s">
        <v>62</v>
      </c>
    </row>
    <row r="9" spans="1:13" ht="55.2" customHeight="1" x14ac:dyDescent="0.45">
      <c r="A9" s="43" t="s">
        <v>13</v>
      </c>
      <c r="B9" s="44" t="s">
        <v>63</v>
      </c>
      <c r="C9" s="45" t="s">
        <v>64</v>
      </c>
      <c r="D9" s="44" t="s">
        <v>65</v>
      </c>
      <c r="E9" s="43" t="s">
        <v>66</v>
      </c>
      <c r="F9" s="44" t="s">
        <v>67</v>
      </c>
      <c r="G9" s="43" t="s">
        <v>68</v>
      </c>
    </row>
    <row r="10" spans="1:13" ht="67.2" customHeight="1" x14ac:dyDescent="0.45">
      <c r="A10" s="46" t="s">
        <v>69</v>
      </c>
      <c r="B10" s="18"/>
      <c r="C10" s="21"/>
      <c r="D10" s="111"/>
      <c r="E10" s="19"/>
      <c r="F10" s="47"/>
      <c r="G10" s="48"/>
    </row>
    <row r="11" spans="1:13" ht="67.2" customHeight="1" x14ac:dyDescent="0.45">
      <c r="A11" s="49" t="s">
        <v>70</v>
      </c>
      <c r="B11" s="18"/>
      <c r="C11" s="21"/>
      <c r="D11" s="112"/>
      <c r="E11" s="19"/>
      <c r="F11" s="47"/>
      <c r="G11" s="48"/>
    </row>
    <row r="12" spans="1:13" ht="67.2" customHeight="1" x14ac:dyDescent="0.45">
      <c r="A12" s="49" t="s">
        <v>71</v>
      </c>
      <c r="B12" s="18"/>
      <c r="C12" s="21"/>
      <c r="D12" s="112"/>
      <c r="E12" s="19"/>
      <c r="F12" s="47"/>
      <c r="G12" s="48"/>
    </row>
    <row r="13" spans="1:13" ht="67.2" customHeight="1" x14ac:dyDescent="0.45">
      <c r="A13" s="49" t="s">
        <v>72</v>
      </c>
      <c r="B13" s="18"/>
      <c r="C13" s="21"/>
      <c r="D13" s="112"/>
      <c r="E13" s="19"/>
      <c r="F13" s="47"/>
      <c r="G13" s="48"/>
    </row>
    <row r="14" spans="1:13" ht="67.2" customHeight="1" x14ac:dyDescent="0.45">
      <c r="A14" s="49" t="s">
        <v>73</v>
      </c>
      <c r="B14" s="18"/>
      <c r="C14" s="21"/>
      <c r="D14" s="112"/>
      <c r="E14" s="19"/>
      <c r="F14" s="19"/>
      <c r="G14" s="48"/>
    </row>
    <row r="15" spans="1:13" ht="67.2" customHeight="1" x14ac:dyDescent="0.45">
      <c r="A15" s="49" t="s">
        <v>74</v>
      </c>
      <c r="B15" s="18"/>
      <c r="C15" s="18"/>
      <c r="D15" s="112"/>
      <c r="E15" s="18"/>
      <c r="F15" s="18"/>
      <c r="G15" s="48"/>
    </row>
    <row r="16" spans="1:13" ht="67.2" customHeight="1" x14ac:dyDescent="0.45">
      <c r="A16" s="49" t="s">
        <v>75</v>
      </c>
      <c r="B16" s="18"/>
      <c r="C16" s="18"/>
      <c r="D16" s="112"/>
      <c r="E16" s="18"/>
      <c r="F16" s="18"/>
      <c r="G16" s="48"/>
    </row>
    <row r="17" spans="1:7" ht="67.2" customHeight="1" x14ac:dyDescent="0.45">
      <c r="A17" s="49" t="s">
        <v>76</v>
      </c>
      <c r="B17" s="18"/>
      <c r="C17" s="18"/>
      <c r="D17" s="113"/>
      <c r="E17" s="18"/>
      <c r="F17" s="18"/>
      <c r="G17" s="48"/>
    </row>
  </sheetData>
  <mergeCells count="4">
    <mergeCell ref="A2:G2"/>
    <mergeCell ref="C4:G4"/>
    <mergeCell ref="B7:G7"/>
    <mergeCell ref="D10:D17"/>
  </mergeCells>
  <phoneticPr fontId="3"/>
  <dataValidations count="3">
    <dataValidation type="list" allowBlank="1" showInputMessage="1" showErrorMessage="1" sqref="C6" xr:uid="{00000000-0002-0000-0100-000000000000}">
      <formula1>$H$3:$H$4</formula1>
    </dataValidation>
    <dataValidation type="list" allowBlank="1" showInputMessage="1" showErrorMessage="1" sqref="F6" xr:uid="{00000000-0002-0000-0100-000001000000}">
      <formula1>$J$3:$J$4</formula1>
    </dataValidation>
    <dataValidation type="list" allowBlank="1" showInputMessage="1" showErrorMessage="1" sqref="D6" xr:uid="{00000000-0002-0000-0100-000002000000}">
      <formula1>$I$3:$I$4</formula1>
    </dataValidation>
  </dataValidations>
  <printOptions horizontalCentered="1" verticalCentered="1"/>
  <pageMargins left="0" right="0" top="0.35433070866141736" bottom="0.19685039370078741" header="0" footer="0"/>
  <pageSetup paperSize="9" scale="76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14"/>
  <sheetViews>
    <sheetView showGridLines="0" zoomScale="80" zoomScaleNormal="80" zoomScaleSheetLayoutView="85" workbookViewId="0">
      <selection activeCell="J89" sqref="J89"/>
    </sheetView>
  </sheetViews>
  <sheetFormatPr defaultRowHeight="21" customHeight="1" x14ac:dyDescent="0.45"/>
  <cols>
    <col min="1" max="1" width="17.69921875" style="1" customWidth="1"/>
    <col min="2" max="2" width="18.296875" style="2" customWidth="1"/>
    <col min="3" max="3" width="18.3984375" style="1" customWidth="1"/>
    <col min="4" max="7" width="16.796875" style="1" customWidth="1"/>
    <col min="8" max="10" width="9.19921875" style="1" customWidth="1"/>
    <col min="11" max="16" width="9.09765625" style="1" customWidth="1"/>
    <col min="17" max="21" width="8.19921875" style="1" customWidth="1"/>
    <col min="22" max="22" width="8.796875" style="1"/>
    <col min="23" max="23" width="8.19921875" style="1" customWidth="1"/>
    <col min="24" max="261" width="8.796875" style="1"/>
    <col min="262" max="262" width="2.3984375" style="1" customWidth="1"/>
    <col min="263" max="263" width="13.296875" style="1" customWidth="1"/>
    <col min="264" max="268" width="14.5" style="1" customWidth="1"/>
    <col min="269" max="269" width="15.69921875" style="1" customWidth="1"/>
    <col min="270" max="270" width="14.5" style="1" customWidth="1"/>
    <col min="271" max="271" width="17.3984375" style="1" customWidth="1"/>
    <col min="272" max="272" width="18.09765625" style="1" customWidth="1"/>
    <col min="273" max="273" width="13.3984375" style="1" bestFit="1" customWidth="1"/>
    <col min="274" max="274" width="7.19921875" style="1" customWidth="1"/>
    <col min="275" max="275" width="7.296875" style="1" customWidth="1"/>
    <col min="276" max="517" width="8.796875" style="1"/>
    <col min="518" max="518" width="2.3984375" style="1" customWidth="1"/>
    <col min="519" max="519" width="13.296875" style="1" customWidth="1"/>
    <col min="520" max="524" width="14.5" style="1" customWidth="1"/>
    <col min="525" max="525" width="15.69921875" style="1" customWidth="1"/>
    <col min="526" max="526" width="14.5" style="1" customWidth="1"/>
    <col min="527" max="527" width="17.3984375" style="1" customWidth="1"/>
    <col min="528" max="528" width="18.09765625" style="1" customWidth="1"/>
    <col min="529" max="529" width="13.3984375" style="1" bestFit="1" customWidth="1"/>
    <col min="530" max="530" width="7.19921875" style="1" customWidth="1"/>
    <col min="531" max="531" width="7.296875" style="1" customWidth="1"/>
    <col min="532" max="773" width="8.796875" style="1"/>
    <col min="774" max="774" width="2.3984375" style="1" customWidth="1"/>
    <col min="775" max="775" width="13.296875" style="1" customWidth="1"/>
    <col min="776" max="780" width="14.5" style="1" customWidth="1"/>
    <col min="781" max="781" width="15.69921875" style="1" customWidth="1"/>
    <col min="782" max="782" width="14.5" style="1" customWidth="1"/>
    <col min="783" max="783" width="17.3984375" style="1" customWidth="1"/>
    <col min="784" max="784" width="18.09765625" style="1" customWidth="1"/>
    <col min="785" max="785" width="13.3984375" style="1" bestFit="1" customWidth="1"/>
    <col min="786" max="786" width="7.19921875" style="1" customWidth="1"/>
    <col min="787" max="787" width="7.296875" style="1" customWidth="1"/>
    <col min="788" max="1029" width="8.796875" style="1"/>
    <col min="1030" max="1030" width="2.3984375" style="1" customWidth="1"/>
    <col min="1031" max="1031" width="13.296875" style="1" customWidth="1"/>
    <col min="1032" max="1036" width="14.5" style="1" customWidth="1"/>
    <col min="1037" max="1037" width="15.69921875" style="1" customWidth="1"/>
    <col min="1038" max="1038" width="14.5" style="1" customWidth="1"/>
    <col min="1039" max="1039" width="17.3984375" style="1" customWidth="1"/>
    <col min="1040" max="1040" width="18.09765625" style="1" customWidth="1"/>
    <col min="1041" max="1041" width="13.3984375" style="1" bestFit="1" customWidth="1"/>
    <col min="1042" max="1042" width="7.19921875" style="1" customWidth="1"/>
    <col min="1043" max="1043" width="7.296875" style="1" customWidth="1"/>
    <col min="1044" max="1285" width="8.796875" style="1"/>
    <col min="1286" max="1286" width="2.3984375" style="1" customWidth="1"/>
    <col min="1287" max="1287" width="13.296875" style="1" customWidth="1"/>
    <col min="1288" max="1292" width="14.5" style="1" customWidth="1"/>
    <col min="1293" max="1293" width="15.69921875" style="1" customWidth="1"/>
    <col min="1294" max="1294" width="14.5" style="1" customWidth="1"/>
    <col min="1295" max="1295" width="17.3984375" style="1" customWidth="1"/>
    <col min="1296" max="1296" width="18.09765625" style="1" customWidth="1"/>
    <col min="1297" max="1297" width="13.3984375" style="1" bestFit="1" customWidth="1"/>
    <col min="1298" max="1298" width="7.19921875" style="1" customWidth="1"/>
    <col min="1299" max="1299" width="7.296875" style="1" customWidth="1"/>
    <col min="1300" max="1541" width="8.796875" style="1"/>
    <col min="1542" max="1542" width="2.3984375" style="1" customWidth="1"/>
    <col min="1543" max="1543" width="13.296875" style="1" customWidth="1"/>
    <col min="1544" max="1548" width="14.5" style="1" customWidth="1"/>
    <col min="1549" max="1549" width="15.69921875" style="1" customWidth="1"/>
    <col min="1550" max="1550" width="14.5" style="1" customWidth="1"/>
    <col min="1551" max="1551" width="17.3984375" style="1" customWidth="1"/>
    <col min="1552" max="1552" width="18.09765625" style="1" customWidth="1"/>
    <col min="1553" max="1553" width="13.3984375" style="1" bestFit="1" customWidth="1"/>
    <col min="1554" max="1554" width="7.19921875" style="1" customWidth="1"/>
    <col min="1555" max="1555" width="7.296875" style="1" customWidth="1"/>
    <col min="1556" max="1797" width="8.796875" style="1"/>
    <col min="1798" max="1798" width="2.3984375" style="1" customWidth="1"/>
    <col min="1799" max="1799" width="13.296875" style="1" customWidth="1"/>
    <col min="1800" max="1804" width="14.5" style="1" customWidth="1"/>
    <col min="1805" max="1805" width="15.69921875" style="1" customWidth="1"/>
    <col min="1806" max="1806" width="14.5" style="1" customWidth="1"/>
    <col min="1807" max="1807" width="17.3984375" style="1" customWidth="1"/>
    <col min="1808" max="1808" width="18.09765625" style="1" customWidth="1"/>
    <col min="1809" max="1809" width="13.3984375" style="1" bestFit="1" customWidth="1"/>
    <col min="1810" max="1810" width="7.19921875" style="1" customWidth="1"/>
    <col min="1811" max="1811" width="7.296875" style="1" customWidth="1"/>
    <col min="1812" max="2053" width="8.796875" style="1"/>
    <col min="2054" max="2054" width="2.3984375" style="1" customWidth="1"/>
    <col min="2055" max="2055" width="13.296875" style="1" customWidth="1"/>
    <col min="2056" max="2060" width="14.5" style="1" customWidth="1"/>
    <col min="2061" max="2061" width="15.69921875" style="1" customWidth="1"/>
    <col min="2062" max="2062" width="14.5" style="1" customWidth="1"/>
    <col min="2063" max="2063" width="17.3984375" style="1" customWidth="1"/>
    <col min="2064" max="2064" width="18.09765625" style="1" customWidth="1"/>
    <col min="2065" max="2065" width="13.3984375" style="1" bestFit="1" customWidth="1"/>
    <col min="2066" max="2066" width="7.19921875" style="1" customWidth="1"/>
    <col min="2067" max="2067" width="7.296875" style="1" customWidth="1"/>
    <col min="2068" max="2309" width="8.796875" style="1"/>
    <col min="2310" max="2310" width="2.3984375" style="1" customWidth="1"/>
    <col min="2311" max="2311" width="13.296875" style="1" customWidth="1"/>
    <col min="2312" max="2316" width="14.5" style="1" customWidth="1"/>
    <col min="2317" max="2317" width="15.69921875" style="1" customWidth="1"/>
    <col min="2318" max="2318" width="14.5" style="1" customWidth="1"/>
    <col min="2319" max="2319" width="17.3984375" style="1" customWidth="1"/>
    <col min="2320" max="2320" width="18.09765625" style="1" customWidth="1"/>
    <col min="2321" max="2321" width="13.3984375" style="1" bestFit="1" customWidth="1"/>
    <col min="2322" max="2322" width="7.19921875" style="1" customWidth="1"/>
    <col min="2323" max="2323" width="7.296875" style="1" customWidth="1"/>
    <col min="2324" max="2565" width="8.796875" style="1"/>
    <col min="2566" max="2566" width="2.3984375" style="1" customWidth="1"/>
    <col min="2567" max="2567" width="13.296875" style="1" customWidth="1"/>
    <col min="2568" max="2572" width="14.5" style="1" customWidth="1"/>
    <col min="2573" max="2573" width="15.69921875" style="1" customWidth="1"/>
    <col min="2574" max="2574" width="14.5" style="1" customWidth="1"/>
    <col min="2575" max="2575" width="17.3984375" style="1" customWidth="1"/>
    <col min="2576" max="2576" width="18.09765625" style="1" customWidth="1"/>
    <col min="2577" max="2577" width="13.3984375" style="1" bestFit="1" customWidth="1"/>
    <col min="2578" max="2578" width="7.19921875" style="1" customWidth="1"/>
    <col min="2579" max="2579" width="7.296875" style="1" customWidth="1"/>
    <col min="2580" max="2821" width="8.796875" style="1"/>
    <col min="2822" max="2822" width="2.3984375" style="1" customWidth="1"/>
    <col min="2823" max="2823" width="13.296875" style="1" customWidth="1"/>
    <col min="2824" max="2828" width="14.5" style="1" customWidth="1"/>
    <col min="2829" max="2829" width="15.69921875" style="1" customWidth="1"/>
    <col min="2830" max="2830" width="14.5" style="1" customWidth="1"/>
    <col min="2831" max="2831" width="17.3984375" style="1" customWidth="1"/>
    <col min="2832" max="2832" width="18.09765625" style="1" customWidth="1"/>
    <col min="2833" max="2833" width="13.3984375" style="1" bestFit="1" customWidth="1"/>
    <col min="2834" max="2834" width="7.19921875" style="1" customWidth="1"/>
    <col min="2835" max="2835" width="7.296875" style="1" customWidth="1"/>
    <col min="2836" max="3077" width="8.796875" style="1"/>
    <col min="3078" max="3078" width="2.3984375" style="1" customWidth="1"/>
    <col min="3079" max="3079" width="13.296875" style="1" customWidth="1"/>
    <col min="3080" max="3084" width="14.5" style="1" customWidth="1"/>
    <col min="3085" max="3085" width="15.69921875" style="1" customWidth="1"/>
    <col min="3086" max="3086" width="14.5" style="1" customWidth="1"/>
    <col min="3087" max="3087" width="17.3984375" style="1" customWidth="1"/>
    <col min="3088" max="3088" width="18.09765625" style="1" customWidth="1"/>
    <col min="3089" max="3089" width="13.3984375" style="1" bestFit="1" customWidth="1"/>
    <col min="3090" max="3090" width="7.19921875" style="1" customWidth="1"/>
    <col min="3091" max="3091" width="7.296875" style="1" customWidth="1"/>
    <col min="3092" max="3333" width="8.796875" style="1"/>
    <col min="3334" max="3334" width="2.3984375" style="1" customWidth="1"/>
    <col min="3335" max="3335" width="13.296875" style="1" customWidth="1"/>
    <col min="3336" max="3340" width="14.5" style="1" customWidth="1"/>
    <col min="3341" max="3341" width="15.69921875" style="1" customWidth="1"/>
    <col min="3342" max="3342" width="14.5" style="1" customWidth="1"/>
    <col min="3343" max="3343" width="17.3984375" style="1" customWidth="1"/>
    <col min="3344" max="3344" width="18.09765625" style="1" customWidth="1"/>
    <col min="3345" max="3345" width="13.3984375" style="1" bestFit="1" customWidth="1"/>
    <col min="3346" max="3346" width="7.19921875" style="1" customWidth="1"/>
    <col min="3347" max="3347" width="7.296875" style="1" customWidth="1"/>
    <col min="3348" max="3589" width="8.796875" style="1"/>
    <col min="3590" max="3590" width="2.3984375" style="1" customWidth="1"/>
    <col min="3591" max="3591" width="13.296875" style="1" customWidth="1"/>
    <col min="3592" max="3596" width="14.5" style="1" customWidth="1"/>
    <col min="3597" max="3597" width="15.69921875" style="1" customWidth="1"/>
    <col min="3598" max="3598" width="14.5" style="1" customWidth="1"/>
    <col min="3599" max="3599" width="17.3984375" style="1" customWidth="1"/>
    <col min="3600" max="3600" width="18.09765625" style="1" customWidth="1"/>
    <col min="3601" max="3601" width="13.3984375" style="1" bestFit="1" customWidth="1"/>
    <col min="3602" max="3602" width="7.19921875" style="1" customWidth="1"/>
    <col min="3603" max="3603" width="7.296875" style="1" customWidth="1"/>
    <col min="3604" max="3845" width="8.796875" style="1"/>
    <col min="3846" max="3846" width="2.3984375" style="1" customWidth="1"/>
    <col min="3847" max="3847" width="13.296875" style="1" customWidth="1"/>
    <col min="3848" max="3852" width="14.5" style="1" customWidth="1"/>
    <col min="3853" max="3853" width="15.69921875" style="1" customWidth="1"/>
    <col min="3854" max="3854" width="14.5" style="1" customWidth="1"/>
    <col min="3855" max="3855" width="17.3984375" style="1" customWidth="1"/>
    <col min="3856" max="3856" width="18.09765625" style="1" customWidth="1"/>
    <col min="3857" max="3857" width="13.3984375" style="1" bestFit="1" customWidth="1"/>
    <col min="3858" max="3858" width="7.19921875" style="1" customWidth="1"/>
    <col min="3859" max="3859" width="7.296875" style="1" customWidth="1"/>
    <col min="3860" max="4101" width="8.796875" style="1"/>
    <col min="4102" max="4102" width="2.3984375" style="1" customWidth="1"/>
    <col min="4103" max="4103" width="13.296875" style="1" customWidth="1"/>
    <col min="4104" max="4108" width="14.5" style="1" customWidth="1"/>
    <col min="4109" max="4109" width="15.69921875" style="1" customWidth="1"/>
    <col min="4110" max="4110" width="14.5" style="1" customWidth="1"/>
    <col min="4111" max="4111" width="17.3984375" style="1" customWidth="1"/>
    <col min="4112" max="4112" width="18.09765625" style="1" customWidth="1"/>
    <col min="4113" max="4113" width="13.3984375" style="1" bestFit="1" customWidth="1"/>
    <col min="4114" max="4114" width="7.19921875" style="1" customWidth="1"/>
    <col min="4115" max="4115" width="7.296875" style="1" customWidth="1"/>
    <col min="4116" max="4357" width="8.796875" style="1"/>
    <col min="4358" max="4358" width="2.3984375" style="1" customWidth="1"/>
    <col min="4359" max="4359" width="13.296875" style="1" customWidth="1"/>
    <col min="4360" max="4364" width="14.5" style="1" customWidth="1"/>
    <col min="4365" max="4365" width="15.69921875" style="1" customWidth="1"/>
    <col min="4366" max="4366" width="14.5" style="1" customWidth="1"/>
    <col min="4367" max="4367" width="17.3984375" style="1" customWidth="1"/>
    <col min="4368" max="4368" width="18.09765625" style="1" customWidth="1"/>
    <col min="4369" max="4369" width="13.3984375" style="1" bestFit="1" customWidth="1"/>
    <col min="4370" max="4370" width="7.19921875" style="1" customWidth="1"/>
    <col min="4371" max="4371" width="7.296875" style="1" customWidth="1"/>
    <col min="4372" max="4613" width="8.796875" style="1"/>
    <col min="4614" max="4614" width="2.3984375" style="1" customWidth="1"/>
    <col min="4615" max="4615" width="13.296875" style="1" customWidth="1"/>
    <col min="4616" max="4620" width="14.5" style="1" customWidth="1"/>
    <col min="4621" max="4621" width="15.69921875" style="1" customWidth="1"/>
    <col min="4622" max="4622" width="14.5" style="1" customWidth="1"/>
    <col min="4623" max="4623" width="17.3984375" style="1" customWidth="1"/>
    <col min="4624" max="4624" width="18.09765625" style="1" customWidth="1"/>
    <col min="4625" max="4625" width="13.3984375" style="1" bestFit="1" customWidth="1"/>
    <col min="4626" max="4626" width="7.19921875" style="1" customWidth="1"/>
    <col min="4627" max="4627" width="7.296875" style="1" customWidth="1"/>
    <col min="4628" max="4869" width="8.796875" style="1"/>
    <col min="4870" max="4870" width="2.3984375" style="1" customWidth="1"/>
    <col min="4871" max="4871" width="13.296875" style="1" customWidth="1"/>
    <col min="4872" max="4876" width="14.5" style="1" customWidth="1"/>
    <col min="4877" max="4877" width="15.69921875" style="1" customWidth="1"/>
    <col min="4878" max="4878" width="14.5" style="1" customWidth="1"/>
    <col min="4879" max="4879" width="17.3984375" style="1" customWidth="1"/>
    <col min="4880" max="4880" width="18.09765625" style="1" customWidth="1"/>
    <col min="4881" max="4881" width="13.3984375" style="1" bestFit="1" customWidth="1"/>
    <col min="4882" max="4882" width="7.19921875" style="1" customWidth="1"/>
    <col min="4883" max="4883" width="7.296875" style="1" customWidth="1"/>
    <col min="4884" max="5125" width="8.796875" style="1"/>
    <col min="5126" max="5126" width="2.3984375" style="1" customWidth="1"/>
    <col min="5127" max="5127" width="13.296875" style="1" customWidth="1"/>
    <col min="5128" max="5132" width="14.5" style="1" customWidth="1"/>
    <col min="5133" max="5133" width="15.69921875" style="1" customWidth="1"/>
    <col min="5134" max="5134" width="14.5" style="1" customWidth="1"/>
    <col min="5135" max="5135" width="17.3984375" style="1" customWidth="1"/>
    <col min="5136" max="5136" width="18.09765625" style="1" customWidth="1"/>
    <col min="5137" max="5137" width="13.3984375" style="1" bestFit="1" customWidth="1"/>
    <col min="5138" max="5138" width="7.19921875" style="1" customWidth="1"/>
    <col min="5139" max="5139" width="7.296875" style="1" customWidth="1"/>
    <col min="5140" max="5381" width="8.796875" style="1"/>
    <col min="5382" max="5382" width="2.3984375" style="1" customWidth="1"/>
    <col min="5383" max="5383" width="13.296875" style="1" customWidth="1"/>
    <col min="5384" max="5388" width="14.5" style="1" customWidth="1"/>
    <col min="5389" max="5389" width="15.69921875" style="1" customWidth="1"/>
    <col min="5390" max="5390" width="14.5" style="1" customWidth="1"/>
    <col min="5391" max="5391" width="17.3984375" style="1" customWidth="1"/>
    <col min="5392" max="5392" width="18.09765625" style="1" customWidth="1"/>
    <col min="5393" max="5393" width="13.3984375" style="1" bestFit="1" customWidth="1"/>
    <col min="5394" max="5394" width="7.19921875" style="1" customWidth="1"/>
    <col min="5395" max="5395" width="7.296875" style="1" customWidth="1"/>
    <col min="5396" max="5637" width="8.796875" style="1"/>
    <col min="5638" max="5638" width="2.3984375" style="1" customWidth="1"/>
    <col min="5639" max="5639" width="13.296875" style="1" customWidth="1"/>
    <col min="5640" max="5644" width="14.5" style="1" customWidth="1"/>
    <col min="5645" max="5645" width="15.69921875" style="1" customWidth="1"/>
    <col min="5646" max="5646" width="14.5" style="1" customWidth="1"/>
    <col min="5647" max="5647" width="17.3984375" style="1" customWidth="1"/>
    <col min="5648" max="5648" width="18.09765625" style="1" customWidth="1"/>
    <col min="5649" max="5649" width="13.3984375" style="1" bestFit="1" customWidth="1"/>
    <col min="5650" max="5650" width="7.19921875" style="1" customWidth="1"/>
    <col min="5651" max="5651" width="7.296875" style="1" customWidth="1"/>
    <col min="5652" max="5893" width="8.796875" style="1"/>
    <col min="5894" max="5894" width="2.3984375" style="1" customWidth="1"/>
    <col min="5895" max="5895" width="13.296875" style="1" customWidth="1"/>
    <col min="5896" max="5900" width="14.5" style="1" customWidth="1"/>
    <col min="5901" max="5901" width="15.69921875" style="1" customWidth="1"/>
    <col min="5902" max="5902" width="14.5" style="1" customWidth="1"/>
    <col min="5903" max="5903" width="17.3984375" style="1" customWidth="1"/>
    <col min="5904" max="5904" width="18.09765625" style="1" customWidth="1"/>
    <col min="5905" max="5905" width="13.3984375" style="1" bestFit="1" customWidth="1"/>
    <col min="5906" max="5906" width="7.19921875" style="1" customWidth="1"/>
    <col min="5907" max="5907" width="7.296875" style="1" customWidth="1"/>
    <col min="5908" max="6149" width="8.796875" style="1"/>
    <col min="6150" max="6150" width="2.3984375" style="1" customWidth="1"/>
    <col min="6151" max="6151" width="13.296875" style="1" customWidth="1"/>
    <col min="6152" max="6156" width="14.5" style="1" customWidth="1"/>
    <col min="6157" max="6157" width="15.69921875" style="1" customWidth="1"/>
    <col min="6158" max="6158" width="14.5" style="1" customWidth="1"/>
    <col min="6159" max="6159" width="17.3984375" style="1" customWidth="1"/>
    <col min="6160" max="6160" width="18.09765625" style="1" customWidth="1"/>
    <col min="6161" max="6161" width="13.3984375" style="1" bestFit="1" customWidth="1"/>
    <col min="6162" max="6162" width="7.19921875" style="1" customWidth="1"/>
    <col min="6163" max="6163" width="7.296875" style="1" customWidth="1"/>
    <col min="6164" max="6405" width="8.796875" style="1"/>
    <col min="6406" max="6406" width="2.3984375" style="1" customWidth="1"/>
    <col min="6407" max="6407" width="13.296875" style="1" customWidth="1"/>
    <col min="6408" max="6412" width="14.5" style="1" customWidth="1"/>
    <col min="6413" max="6413" width="15.69921875" style="1" customWidth="1"/>
    <col min="6414" max="6414" width="14.5" style="1" customWidth="1"/>
    <col min="6415" max="6415" width="17.3984375" style="1" customWidth="1"/>
    <col min="6416" max="6416" width="18.09765625" style="1" customWidth="1"/>
    <col min="6417" max="6417" width="13.3984375" style="1" bestFit="1" customWidth="1"/>
    <col min="6418" max="6418" width="7.19921875" style="1" customWidth="1"/>
    <col min="6419" max="6419" width="7.296875" style="1" customWidth="1"/>
    <col min="6420" max="6661" width="8.796875" style="1"/>
    <col min="6662" max="6662" width="2.3984375" style="1" customWidth="1"/>
    <col min="6663" max="6663" width="13.296875" style="1" customWidth="1"/>
    <col min="6664" max="6668" width="14.5" style="1" customWidth="1"/>
    <col min="6669" max="6669" width="15.69921875" style="1" customWidth="1"/>
    <col min="6670" max="6670" width="14.5" style="1" customWidth="1"/>
    <col min="6671" max="6671" width="17.3984375" style="1" customWidth="1"/>
    <col min="6672" max="6672" width="18.09765625" style="1" customWidth="1"/>
    <col min="6673" max="6673" width="13.3984375" style="1" bestFit="1" customWidth="1"/>
    <col min="6674" max="6674" width="7.19921875" style="1" customWidth="1"/>
    <col min="6675" max="6675" width="7.296875" style="1" customWidth="1"/>
    <col min="6676" max="6917" width="8.796875" style="1"/>
    <col min="6918" max="6918" width="2.3984375" style="1" customWidth="1"/>
    <col min="6919" max="6919" width="13.296875" style="1" customWidth="1"/>
    <col min="6920" max="6924" width="14.5" style="1" customWidth="1"/>
    <col min="6925" max="6925" width="15.69921875" style="1" customWidth="1"/>
    <col min="6926" max="6926" width="14.5" style="1" customWidth="1"/>
    <col min="6927" max="6927" width="17.3984375" style="1" customWidth="1"/>
    <col min="6928" max="6928" width="18.09765625" style="1" customWidth="1"/>
    <col min="6929" max="6929" width="13.3984375" style="1" bestFit="1" customWidth="1"/>
    <col min="6930" max="6930" width="7.19921875" style="1" customWidth="1"/>
    <col min="6931" max="6931" width="7.296875" style="1" customWidth="1"/>
    <col min="6932" max="7173" width="8.796875" style="1"/>
    <col min="7174" max="7174" width="2.3984375" style="1" customWidth="1"/>
    <col min="7175" max="7175" width="13.296875" style="1" customWidth="1"/>
    <col min="7176" max="7180" width="14.5" style="1" customWidth="1"/>
    <col min="7181" max="7181" width="15.69921875" style="1" customWidth="1"/>
    <col min="7182" max="7182" width="14.5" style="1" customWidth="1"/>
    <col min="7183" max="7183" width="17.3984375" style="1" customWidth="1"/>
    <col min="7184" max="7184" width="18.09765625" style="1" customWidth="1"/>
    <col min="7185" max="7185" width="13.3984375" style="1" bestFit="1" customWidth="1"/>
    <col min="7186" max="7186" width="7.19921875" style="1" customWidth="1"/>
    <col min="7187" max="7187" width="7.296875" style="1" customWidth="1"/>
    <col min="7188" max="7429" width="8.796875" style="1"/>
    <col min="7430" max="7430" width="2.3984375" style="1" customWidth="1"/>
    <col min="7431" max="7431" width="13.296875" style="1" customWidth="1"/>
    <col min="7432" max="7436" width="14.5" style="1" customWidth="1"/>
    <col min="7437" max="7437" width="15.69921875" style="1" customWidth="1"/>
    <col min="7438" max="7438" width="14.5" style="1" customWidth="1"/>
    <col min="7439" max="7439" width="17.3984375" style="1" customWidth="1"/>
    <col min="7440" max="7440" width="18.09765625" style="1" customWidth="1"/>
    <col min="7441" max="7441" width="13.3984375" style="1" bestFit="1" customWidth="1"/>
    <col min="7442" max="7442" width="7.19921875" style="1" customWidth="1"/>
    <col min="7443" max="7443" width="7.296875" style="1" customWidth="1"/>
    <col min="7444" max="7685" width="8.796875" style="1"/>
    <col min="7686" max="7686" width="2.3984375" style="1" customWidth="1"/>
    <col min="7687" max="7687" width="13.296875" style="1" customWidth="1"/>
    <col min="7688" max="7692" width="14.5" style="1" customWidth="1"/>
    <col min="7693" max="7693" width="15.69921875" style="1" customWidth="1"/>
    <col min="7694" max="7694" width="14.5" style="1" customWidth="1"/>
    <col min="7695" max="7695" width="17.3984375" style="1" customWidth="1"/>
    <col min="7696" max="7696" width="18.09765625" style="1" customWidth="1"/>
    <col min="7697" max="7697" width="13.3984375" style="1" bestFit="1" customWidth="1"/>
    <col min="7698" max="7698" width="7.19921875" style="1" customWidth="1"/>
    <col min="7699" max="7699" width="7.296875" style="1" customWidth="1"/>
    <col min="7700" max="7941" width="8.796875" style="1"/>
    <col min="7942" max="7942" width="2.3984375" style="1" customWidth="1"/>
    <col min="7943" max="7943" width="13.296875" style="1" customWidth="1"/>
    <col min="7944" max="7948" width="14.5" style="1" customWidth="1"/>
    <col min="7949" max="7949" width="15.69921875" style="1" customWidth="1"/>
    <col min="7950" max="7950" width="14.5" style="1" customWidth="1"/>
    <col min="7951" max="7951" width="17.3984375" style="1" customWidth="1"/>
    <col min="7952" max="7952" width="18.09765625" style="1" customWidth="1"/>
    <col min="7953" max="7953" width="13.3984375" style="1" bestFit="1" customWidth="1"/>
    <col min="7954" max="7954" width="7.19921875" style="1" customWidth="1"/>
    <col min="7955" max="7955" width="7.296875" style="1" customWidth="1"/>
    <col min="7956" max="8197" width="8.796875" style="1"/>
    <col min="8198" max="8198" width="2.3984375" style="1" customWidth="1"/>
    <col min="8199" max="8199" width="13.296875" style="1" customWidth="1"/>
    <col min="8200" max="8204" width="14.5" style="1" customWidth="1"/>
    <col min="8205" max="8205" width="15.69921875" style="1" customWidth="1"/>
    <col min="8206" max="8206" width="14.5" style="1" customWidth="1"/>
    <col min="8207" max="8207" width="17.3984375" style="1" customWidth="1"/>
    <col min="8208" max="8208" width="18.09765625" style="1" customWidth="1"/>
    <col min="8209" max="8209" width="13.3984375" style="1" bestFit="1" customWidth="1"/>
    <col min="8210" max="8210" width="7.19921875" style="1" customWidth="1"/>
    <col min="8211" max="8211" width="7.296875" style="1" customWidth="1"/>
    <col min="8212" max="8453" width="8.796875" style="1"/>
    <col min="8454" max="8454" width="2.3984375" style="1" customWidth="1"/>
    <col min="8455" max="8455" width="13.296875" style="1" customWidth="1"/>
    <col min="8456" max="8460" width="14.5" style="1" customWidth="1"/>
    <col min="8461" max="8461" width="15.69921875" style="1" customWidth="1"/>
    <col min="8462" max="8462" width="14.5" style="1" customWidth="1"/>
    <col min="8463" max="8463" width="17.3984375" style="1" customWidth="1"/>
    <col min="8464" max="8464" width="18.09765625" style="1" customWidth="1"/>
    <col min="8465" max="8465" width="13.3984375" style="1" bestFit="1" customWidth="1"/>
    <col min="8466" max="8466" width="7.19921875" style="1" customWidth="1"/>
    <col min="8467" max="8467" width="7.296875" style="1" customWidth="1"/>
    <col min="8468" max="8709" width="8.796875" style="1"/>
    <col min="8710" max="8710" width="2.3984375" style="1" customWidth="1"/>
    <col min="8711" max="8711" width="13.296875" style="1" customWidth="1"/>
    <col min="8712" max="8716" width="14.5" style="1" customWidth="1"/>
    <col min="8717" max="8717" width="15.69921875" style="1" customWidth="1"/>
    <col min="8718" max="8718" width="14.5" style="1" customWidth="1"/>
    <col min="8719" max="8719" width="17.3984375" style="1" customWidth="1"/>
    <col min="8720" max="8720" width="18.09765625" style="1" customWidth="1"/>
    <col min="8721" max="8721" width="13.3984375" style="1" bestFit="1" customWidth="1"/>
    <col min="8722" max="8722" width="7.19921875" style="1" customWidth="1"/>
    <col min="8723" max="8723" width="7.296875" style="1" customWidth="1"/>
    <col min="8724" max="8965" width="8.796875" style="1"/>
    <col min="8966" max="8966" width="2.3984375" style="1" customWidth="1"/>
    <col min="8967" max="8967" width="13.296875" style="1" customWidth="1"/>
    <col min="8968" max="8972" width="14.5" style="1" customWidth="1"/>
    <col min="8973" max="8973" width="15.69921875" style="1" customWidth="1"/>
    <col min="8974" max="8974" width="14.5" style="1" customWidth="1"/>
    <col min="8975" max="8975" width="17.3984375" style="1" customWidth="1"/>
    <col min="8976" max="8976" width="18.09765625" style="1" customWidth="1"/>
    <col min="8977" max="8977" width="13.3984375" style="1" bestFit="1" customWidth="1"/>
    <col min="8978" max="8978" width="7.19921875" style="1" customWidth="1"/>
    <col min="8979" max="8979" width="7.296875" style="1" customWidth="1"/>
    <col min="8980" max="9221" width="8.796875" style="1"/>
    <col min="9222" max="9222" width="2.3984375" style="1" customWidth="1"/>
    <col min="9223" max="9223" width="13.296875" style="1" customWidth="1"/>
    <col min="9224" max="9228" width="14.5" style="1" customWidth="1"/>
    <col min="9229" max="9229" width="15.69921875" style="1" customWidth="1"/>
    <col min="9230" max="9230" width="14.5" style="1" customWidth="1"/>
    <col min="9231" max="9231" width="17.3984375" style="1" customWidth="1"/>
    <col min="9232" max="9232" width="18.09765625" style="1" customWidth="1"/>
    <col min="9233" max="9233" width="13.3984375" style="1" bestFit="1" customWidth="1"/>
    <col min="9234" max="9234" width="7.19921875" style="1" customWidth="1"/>
    <col min="9235" max="9235" width="7.296875" style="1" customWidth="1"/>
    <col min="9236" max="9477" width="8.796875" style="1"/>
    <col min="9478" max="9478" width="2.3984375" style="1" customWidth="1"/>
    <col min="9479" max="9479" width="13.296875" style="1" customWidth="1"/>
    <col min="9480" max="9484" width="14.5" style="1" customWidth="1"/>
    <col min="9485" max="9485" width="15.69921875" style="1" customWidth="1"/>
    <col min="9486" max="9486" width="14.5" style="1" customWidth="1"/>
    <col min="9487" max="9487" width="17.3984375" style="1" customWidth="1"/>
    <col min="9488" max="9488" width="18.09765625" style="1" customWidth="1"/>
    <col min="9489" max="9489" width="13.3984375" style="1" bestFit="1" customWidth="1"/>
    <col min="9490" max="9490" width="7.19921875" style="1" customWidth="1"/>
    <col min="9491" max="9491" width="7.296875" style="1" customWidth="1"/>
    <col min="9492" max="9733" width="8.796875" style="1"/>
    <col min="9734" max="9734" width="2.3984375" style="1" customWidth="1"/>
    <col min="9735" max="9735" width="13.296875" style="1" customWidth="1"/>
    <col min="9736" max="9740" width="14.5" style="1" customWidth="1"/>
    <col min="9741" max="9741" width="15.69921875" style="1" customWidth="1"/>
    <col min="9742" max="9742" width="14.5" style="1" customWidth="1"/>
    <col min="9743" max="9743" width="17.3984375" style="1" customWidth="1"/>
    <col min="9744" max="9744" width="18.09765625" style="1" customWidth="1"/>
    <col min="9745" max="9745" width="13.3984375" style="1" bestFit="1" customWidth="1"/>
    <col min="9746" max="9746" width="7.19921875" style="1" customWidth="1"/>
    <col min="9747" max="9747" width="7.296875" style="1" customWidth="1"/>
    <col min="9748" max="9989" width="8.796875" style="1"/>
    <col min="9990" max="9990" width="2.3984375" style="1" customWidth="1"/>
    <col min="9991" max="9991" width="13.296875" style="1" customWidth="1"/>
    <col min="9992" max="9996" width="14.5" style="1" customWidth="1"/>
    <col min="9997" max="9997" width="15.69921875" style="1" customWidth="1"/>
    <col min="9998" max="9998" width="14.5" style="1" customWidth="1"/>
    <col min="9999" max="9999" width="17.3984375" style="1" customWidth="1"/>
    <col min="10000" max="10000" width="18.09765625" style="1" customWidth="1"/>
    <col min="10001" max="10001" width="13.3984375" style="1" bestFit="1" customWidth="1"/>
    <col min="10002" max="10002" width="7.19921875" style="1" customWidth="1"/>
    <col min="10003" max="10003" width="7.296875" style="1" customWidth="1"/>
    <col min="10004" max="10245" width="8.796875" style="1"/>
    <col min="10246" max="10246" width="2.3984375" style="1" customWidth="1"/>
    <col min="10247" max="10247" width="13.296875" style="1" customWidth="1"/>
    <col min="10248" max="10252" width="14.5" style="1" customWidth="1"/>
    <col min="10253" max="10253" width="15.69921875" style="1" customWidth="1"/>
    <col min="10254" max="10254" width="14.5" style="1" customWidth="1"/>
    <col min="10255" max="10255" width="17.3984375" style="1" customWidth="1"/>
    <col min="10256" max="10256" width="18.09765625" style="1" customWidth="1"/>
    <col min="10257" max="10257" width="13.3984375" style="1" bestFit="1" customWidth="1"/>
    <col min="10258" max="10258" width="7.19921875" style="1" customWidth="1"/>
    <col min="10259" max="10259" width="7.296875" style="1" customWidth="1"/>
    <col min="10260" max="10501" width="8.796875" style="1"/>
    <col min="10502" max="10502" width="2.3984375" style="1" customWidth="1"/>
    <col min="10503" max="10503" width="13.296875" style="1" customWidth="1"/>
    <col min="10504" max="10508" width="14.5" style="1" customWidth="1"/>
    <col min="10509" max="10509" width="15.69921875" style="1" customWidth="1"/>
    <col min="10510" max="10510" width="14.5" style="1" customWidth="1"/>
    <col min="10511" max="10511" width="17.3984375" style="1" customWidth="1"/>
    <col min="10512" max="10512" width="18.09765625" style="1" customWidth="1"/>
    <col min="10513" max="10513" width="13.3984375" style="1" bestFit="1" customWidth="1"/>
    <col min="10514" max="10514" width="7.19921875" style="1" customWidth="1"/>
    <col min="10515" max="10515" width="7.296875" style="1" customWidth="1"/>
    <col min="10516" max="10757" width="8.796875" style="1"/>
    <col min="10758" max="10758" width="2.3984375" style="1" customWidth="1"/>
    <col min="10759" max="10759" width="13.296875" style="1" customWidth="1"/>
    <col min="10760" max="10764" width="14.5" style="1" customWidth="1"/>
    <col min="10765" max="10765" width="15.69921875" style="1" customWidth="1"/>
    <col min="10766" max="10766" width="14.5" style="1" customWidth="1"/>
    <col min="10767" max="10767" width="17.3984375" style="1" customWidth="1"/>
    <col min="10768" max="10768" width="18.09765625" style="1" customWidth="1"/>
    <col min="10769" max="10769" width="13.3984375" style="1" bestFit="1" customWidth="1"/>
    <col min="10770" max="10770" width="7.19921875" style="1" customWidth="1"/>
    <col min="10771" max="10771" width="7.296875" style="1" customWidth="1"/>
    <col min="10772" max="11013" width="8.796875" style="1"/>
    <col min="11014" max="11014" width="2.3984375" style="1" customWidth="1"/>
    <col min="11015" max="11015" width="13.296875" style="1" customWidth="1"/>
    <col min="11016" max="11020" width="14.5" style="1" customWidth="1"/>
    <col min="11021" max="11021" width="15.69921875" style="1" customWidth="1"/>
    <col min="11022" max="11022" width="14.5" style="1" customWidth="1"/>
    <col min="11023" max="11023" width="17.3984375" style="1" customWidth="1"/>
    <col min="11024" max="11024" width="18.09765625" style="1" customWidth="1"/>
    <col min="11025" max="11025" width="13.3984375" style="1" bestFit="1" customWidth="1"/>
    <col min="11026" max="11026" width="7.19921875" style="1" customWidth="1"/>
    <col min="11027" max="11027" width="7.296875" style="1" customWidth="1"/>
    <col min="11028" max="11269" width="8.796875" style="1"/>
    <col min="11270" max="11270" width="2.3984375" style="1" customWidth="1"/>
    <col min="11271" max="11271" width="13.296875" style="1" customWidth="1"/>
    <col min="11272" max="11276" width="14.5" style="1" customWidth="1"/>
    <col min="11277" max="11277" width="15.69921875" style="1" customWidth="1"/>
    <col min="11278" max="11278" width="14.5" style="1" customWidth="1"/>
    <col min="11279" max="11279" width="17.3984375" style="1" customWidth="1"/>
    <col min="11280" max="11280" width="18.09765625" style="1" customWidth="1"/>
    <col min="11281" max="11281" width="13.3984375" style="1" bestFit="1" customWidth="1"/>
    <col min="11282" max="11282" width="7.19921875" style="1" customWidth="1"/>
    <col min="11283" max="11283" width="7.296875" style="1" customWidth="1"/>
    <col min="11284" max="11525" width="8.796875" style="1"/>
    <col min="11526" max="11526" width="2.3984375" style="1" customWidth="1"/>
    <col min="11527" max="11527" width="13.296875" style="1" customWidth="1"/>
    <col min="11528" max="11532" width="14.5" style="1" customWidth="1"/>
    <col min="11533" max="11533" width="15.69921875" style="1" customWidth="1"/>
    <col min="11534" max="11534" width="14.5" style="1" customWidth="1"/>
    <col min="11535" max="11535" width="17.3984375" style="1" customWidth="1"/>
    <col min="11536" max="11536" width="18.09765625" style="1" customWidth="1"/>
    <col min="11537" max="11537" width="13.3984375" style="1" bestFit="1" customWidth="1"/>
    <col min="11538" max="11538" width="7.19921875" style="1" customWidth="1"/>
    <col min="11539" max="11539" width="7.296875" style="1" customWidth="1"/>
    <col min="11540" max="11781" width="8.796875" style="1"/>
    <col min="11782" max="11782" width="2.3984375" style="1" customWidth="1"/>
    <col min="11783" max="11783" width="13.296875" style="1" customWidth="1"/>
    <col min="11784" max="11788" width="14.5" style="1" customWidth="1"/>
    <col min="11789" max="11789" width="15.69921875" style="1" customWidth="1"/>
    <col min="11790" max="11790" width="14.5" style="1" customWidth="1"/>
    <col min="11791" max="11791" width="17.3984375" style="1" customWidth="1"/>
    <col min="11792" max="11792" width="18.09765625" style="1" customWidth="1"/>
    <col min="11793" max="11793" width="13.3984375" style="1" bestFit="1" customWidth="1"/>
    <col min="11794" max="11794" width="7.19921875" style="1" customWidth="1"/>
    <col min="11795" max="11795" width="7.296875" style="1" customWidth="1"/>
    <col min="11796" max="12037" width="8.796875" style="1"/>
    <col min="12038" max="12038" width="2.3984375" style="1" customWidth="1"/>
    <col min="12039" max="12039" width="13.296875" style="1" customWidth="1"/>
    <col min="12040" max="12044" width="14.5" style="1" customWidth="1"/>
    <col min="12045" max="12045" width="15.69921875" style="1" customWidth="1"/>
    <col min="12046" max="12046" width="14.5" style="1" customWidth="1"/>
    <col min="12047" max="12047" width="17.3984375" style="1" customWidth="1"/>
    <col min="12048" max="12048" width="18.09765625" style="1" customWidth="1"/>
    <col min="12049" max="12049" width="13.3984375" style="1" bestFit="1" customWidth="1"/>
    <col min="12050" max="12050" width="7.19921875" style="1" customWidth="1"/>
    <col min="12051" max="12051" width="7.296875" style="1" customWidth="1"/>
    <col min="12052" max="12293" width="8.796875" style="1"/>
    <col min="12294" max="12294" width="2.3984375" style="1" customWidth="1"/>
    <col min="12295" max="12295" width="13.296875" style="1" customWidth="1"/>
    <col min="12296" max="12300" width="14.5" style="1" customWidth="1"/>
    <col min="12301" max="12301" width="15.69921875" style="1" customWidth="1"/>
    <col min="12302" max="12302" width="14.5" style="1" customWidth="1"/>
    <col min="12303" max="12303" width="17.3984375" style="1" customWidth="1"/>
    <col min="12304" max="12304" width="18.09765625" style="1" customWidth="1"/>
    <col min="12305" max="12305" width="13.3984375" style="1" bestFit="1" customWidth="1"/>
    <col min="12306" max="12306" width="7.19921875" style="1" customWidth="1"/>
    <col min="12307" max="12307" width="7.296875" style="1" customWidth="1"/>
    <col min="12308" max="12549" width="8.796875" style="1"/>
    <col min="12550" max="12550" width="2.3984375" style="1" customWidth="1"/>
    <col min="12551" max="12551" width="13.296875" style="1" customWidth="1"/>
    <col min="12552" max="12556" width="14.5" style="1" customWidth="1"/>
    <col min="12557" max="12557" width="15.69921875" style="1" customWidth="1"/>
    <col min="12558" max="12558" width="14.5" style="1" customWidth="1"/>
    <col min="12559" max="12559" width="17.3984375" style="1" customWidth="1"/>
    <col min="12560" max="12560" width="18.09765625" style="1" customWidth="1"/>
    <col min="12561" max="12561" width="13.3984375" style="1" bestFit="1" customWidth="1"/>
    <col min="12562" max="12562" width="7.19921875" style="1" customWidth="1"/>
    <col min="12563" max="12563" width="7.296875" style="1" customWidth="1"/>
    <col min="12564" max="12805" width="8.796875" style="1"/>
    <col min="12806" max="12806" width="2.3984375" style="1" customWidth="1"/>
    <col min="12807" max="12807" width="13.296875" style="1" customWidth="1"/>
    <col min="12808" max="12812" width="14.5" style="1" customWidth="1"/>
    <col min="12813" max="12813" width="15.69921875" style="1" customWidth="1"/>
    <col min="12814" max="12814" width="14.5" style="1" customWidth="1"/>
    <col min="12815" max="12815" width="17.3984375" style="1" customWidth="1"/>
    <col min="12816" max="12816" width="18.09765625" style="1" customWidth="1"/>
    <col min="12817" max="12817" width="13.3984375" style="1" bestFit="1" customWidth="1"/>
    <col min="12818" max="12818" width="7.19921875" style="1" customWidth="1"/>
    <col min="12819" max="12819" width="7.296875" style="1" customWidth="1"/>
    <col min="12820" max="13061" width="8.796875" style="1"/>
    <col min="13062" max="13062" width="2.3984375" style="1" customWidth="1"/>
    <col min="13063" max="13063" width="13.296875" style="1" customWidth="1"/>
    <col min="13064" max="13068" width="14.5" style="1" customWidth="1"/>
    <col min="13069" max="13069" width="15.69921875" style="1" customWidth="1"/>
    <col min="13070" max="13070" width="14.5" style="1" customWidth="1"/>
    <col min="13071" max="13071" width="17.3984375" style="1" customWidth="1"/>
    <col min="13072" max="13072" width="18.09765625" style="1" customWidth="1"/>
    <col min="13073" max="13073" width="13.3984375" style="1" bestFit="1" customWidth="1"/>
    <col min="13074" max="13074" width="7.19921875" style="1" customWidth="1"/>
    <col min="13075" max="13075" width="7.296875" style="1" customWidth="1"/>
    <col min="13076" max="13317" width="8.796875" style="1"/>
    <col min="13318" max="13318" width="2.3984375" style="1" customWidth="1"/>
    <col min="13319" max="13319" width="13.296875" style="1" customWidth="1"/>
    <col min="13320" max="13324" width="14.5" style="1" customWidth="1"/>
    <col min="13325" max="13325" width="15.69921875" style="1" customWidth="1"/>
    <col min="13326" max="13326" width="14.5" style="1" customWidth="1"/>
    <col min="13327" max="13327" width="17.3984375" style="1" customWidth="1"/>
    <col min="13328" max="13328" width="18.09765625" style="1" customWidth="1"/>
    <col min="13329" max="13329" width="13.3984375" style="1" bestFit="1" customWidth="1"/>
    <col min="13330" max="13330" width="7.19921875" style="1" customWidth="1"/>
    <col min="13331" max="13331" width="7.296875" style="1" customWidth="1"/>
    <col min="13332" max="13573" width="8.796875" style="1"/>
    <col min="13574" max="13574" width="2.3984375" style="1" customWidth="1"/>
    <col min="13575" max="13575" width="13.296875" style="1" customWidth="1"/>
    <col min="13576" max="13580" width="14.5" style="1" customWidth="1"/>
    <col min="13581" max="13581" width="15.69921875" style="1" customWidth="1"/>
    <col min="13582" max="13582" width="14.5" style="1" customWidth="1"/>
    <col min="13583" max="13583" width="17.3984375" style="1" customWidth="1"/>
    <col min="13584" max="13584" width="18.09765625" style="1" customWidth="1"/>
    <col min="13585" max="13585" width="13.3984375" style="1" bestFit="1" customWidth="1"/>
    <col min="13586" max="13586" width="7.19921875" style="1" customWidth="1"/>
    <col min="13587" max="13587" width="7.296875" style="1" customWidth="1"/>
    <col min="13588" max="13829" width="8.796875" style="1"/>
    <col min="13830" max="13830" width="2.3984375" style="1" customWidth="1"/>
    <col min="13831" max="13831" width="13.296875" style="1" customWidth="1"/>
    <col min="13832" max="13836" width="14.5" style="1" customWidth="1"/>
    <col min="13837" max="13837" width="15.69921875" style="1" customWidth="1"/>
    <col min="13838" max="13838" width="14.5" style="1" customWidth="1"/>
    <col min="13839" max="13839" width="17.3984375" style="1" customWidth="1"/>
    <col min="13840" max="13840" width="18.09765625" style="1" customWidth="1"/>
    <col min="13841" max="13841" width="13.3984375" style="1" bestFit="1" customWidth="1"/>
    <col min="13842" max="13842" width="7.19921875" style="1" customWidth="1"/>
    <col min="13843" max="13843" width="7.296875" style="1" customWidth="1"/>
    <col min="13844" max="14085" width="8.796875" style="1"/>
    <col min="14086" max="14086" width="2.3984375" style="1" customWidth="1"/>
    <col min="14087" max="14087" width="13.296875" style="1" customWidth="1"/>
    <col min="14088" max="14092" width="14.5" style="1" customWidth="1"/>
    <col min="14093" max="14093" width="15.69921875" style="1" customWidth="1"/>
    <col min="14094" max="14094" width="14.5" style="1" customWidth="1"/>
    <col min="14095" max="14095" width="17.3984375" style="1" customWidth="1"/>
    <col min="14096" max="14096" width="18.09765625" style="1" customWidth="1"/>
    <col min="14097" max="14097" width="13.3984375" style="1" bestFit="1" customWidth="1"/>
    <col min="14098" max="14098" width="7.19921875" style="1" customWidth="1"/>
    <col min="14099" max="14099" width="7.296875" style="1" customWidth="1"/>
    <col min="14100" max="14341" width="8.796875" style="1"/>
    <col min="14342" max="14342" width="2.3984375" style="1" customWidth="1"/>
    <col min="14343" max="14343" width="13.296875" style="1" customWidth="1"/>
    <col min="14344" max="14348" width="14.5" style="1" customWidth="1"/>
    <col min="14349" max="14349" width="15.69921875" style="1" customWidth="1"/>
    <col min="14350" max="14350" width="14.5" style="1" customWidth="1"/>
    <col min="14351" max="14351" width="17.3984375" style="1" customWidth="1"/>
    <col min="14352" max="14352" width="18.09765625" style="1" customWidth="1"/>
    <col min="14353" max="14353" width="13.3984375" style="1" bestFit="1" customWidth="1"/>
    <col min="14354" max="14354" width="7.19921875" style="1" customWidth="1"/>
    <col min="14355" max="14355" width="7.296875" style="1" customWidth="1"/>
    <col min="14356" max="14597" width="8.796875" style="1"/>
    <col min="14598" max="14598" width="2.3984375" style="1" customWidth="1"/>
    <col min="14599" max="14599" width="13.296875" style="1" customWidth="1"/>
    <col min="14600" max="14604" width="14.5" style="1" customWidth="1"/>
    <col min="14605" max="14605" width="15.69921875" style="1" customWidth="1"/>
    <col min="14606" max="14606" width="14.5" style="1" customWidth="1"/>
    <col min="14607" max="14607" width="17.3984375" style="1" customWidth="1"/>
    <col min="14608" max="14608" width="18.09765625" style="1" customWidth="1"/>
    <col min="14609" max="14609" width="13.3984375" style="1" bestFit="1" customWidth="1"/>
    <col min="14610" max="14610" width="7.19921875" style="1" customWidth="1"/>
    <col min="14611" max="14611" width="7.296875" style="1" customWidth="1"/>
    <col min="14612" max="14853" width="8.796875" style="1"/>
    <col min="14854" max="14854" width="2.3984375" style="1" customWidth="1"/>
    <col min="14855" max="14855" width="13.296875" style="1" customWidth="1"/>
    <col min="14856" max="14860" width="14.5" style="1" customWidth="1"/>
    <col min="14861" max="14861" width="15.69921875" style="1" customWidth="1"/>
    <col min="14862" max="14862" width="14.5" style="1" customWidth="1"/>
    <col min="14863" max="14863" width="17.3984375" style="1" customWidth="1"/>
    <col min="14864" max="14864" width="18.09765625" style="1" customWidth="1"/>
    <col min="14865" max="14865" width="13.3984375" style="1" bestFit="1" customWidth="1"/>
    <col min="14866" max="14866" width="7.19921875" style="1" customWidth="1"/>
    <col min="14867" max="14867" width="7.296875" style="1" customWidth="1"/>
    <col min="14868" max="15109" width="8.796875" style="1"/>
    <col min="15110" max="15110" width="2.3984375" style="1" customWidth="1"/>
    <col min="15111" max="15111" width="13.296875" style="1" customWidth="1"/>
    <col min="15112" max="15116" width="14.5" style="1" customWidth="1"/>
    <col min="15117" max="15117" width="15.69921875" style="1" customWidth="1"/>
    <col min="15118" max="15118" width="14.5" style="1" customWidth="1"/>
    <col min="15119" max="15119" width="17.3984375" style="1" customWidth="1"/>
    <col min="15120" max="15120" width="18.09765625" style="1" customWidth="1"/>
    <col min="15121" max="15121" width="13.3984375" style="1" bestFit="1" customWidth="1"/>
    <col min="15122" max="15122" width="7.19921875" style="1" customWidth="1"/>
    <col min="15123" max="15123" width="7.296875" style="1" customWidth="1"/>
    <col min="15124" max="15365" width="8.796875" style="1"/>
    <col min="15366" max="15366" width="2.3984375" style="1" customWidth="1"/>
    <col min="15367" max="15367" width="13.296875" style="1" customWidth="1"/>
    <col min="15368" max="15372" width="14.5" style="1" customWidth="1"/>
    <col min="15373" max="15373" width="15.69921875" style="1" customWidth="1"/>
    <col min="15374" max="15374" width="14.5" style="1" customWidth="1"/>
    <col min="15375" max="15375" width="17.3984375" style="1" customWidth="1"/>
    <col min="15376" max="15376" width="18.09765625" style="1" customWidth="1"/>
    <col min="15377" max="15377" width="13.3984375" style="1" bestFit="1" customWidth="1"/>
    <col min="15378" max="15378" width="7.19921875" style="1" customWidth="1"/>
    <col min="15379" max="15379" width="7.296875" style="1" customWidth="1"/>
    <col min="15380" max="15621" width="8.796875" style="1"/>
    <col min="15622" max="15622" width="2.3984375" style="1" customWidth="1"/>
    <col min="15623" max="15623" width="13.296875" style="1" customWidth="1"/>
    <col min="15624" max="15628" width="14.5" style="1" customWidth="1"/>
    <col min="15629" max="15629" width="15.69921875" style="1" customWidth="1"/>
    <col min="15630" max="15630" width="14.5" style="1" customWidth="1"/>
    <col min="15631" max="15631" width="17.3984375" style="1" customWidth="1"/>
    <col min="15632" max="15632" width="18.09765625" style="1" customWidth="1"/>
    <col min="15633" max="15633" width="13.3984375" style="1" bestFit="1" customWidth="1"/>
    <col min="15634" max="15634" width="7.19921875" style="1" customWidth="1"/>
    <col min="15635" max="15635" width="7.296875" style="1" customWidth="1"/>
    <col min="15636" max="15877" width="8.796875" style="1"/>
    <col min="15878" max="15878" width="2.3984375" style="1" customWidth="1"/>
    <col min="15879" max="15879" width="13.296875" style="1" customWidth="1"/>
    <col min="15880" max="15884" width="14.5" style="1" customWidth="1"/>
    <col min="15885" max="15885" width="15.69921875" style="1" customWidth="1"/>
    <col min="15886" max="15886" width="14.5" style="1" customWidth="1"/>
    <col min="15887" max="15887" width="17.3984375" style="1" customWidth="1"/>
    <col min="15888" max="15888" width="18.09765625" style="1" customWidth="1"/>
    <col min="15889" max="15889" width="13.3984375" style="1" bestFit="1" customWidth="1"/>
    <col min="15890" max="15890" width="7.19921875" style="1" customWidth="1"/>
    <col min="15891" max="15891" width="7.296875" style="1" customWidth="1"/>
    <col min="15892" max="16133" width="8.796875" style="1"/>
    <col min="16134" max="16134" width="2.3984375" style="1" customWidth="1"/>
    <col min="16135" max="16135" width="13.296875" style="1" customWidth="1"/>
    <col min="16136" max="16140" width="14.5" style="1" customWidth="1"/>
    <col min="16141" max="16141" width="15.69921875" style="1" customWidth="1"/>
    <col min="16142" max="16142" width="14.5" style="1" customWidth="1"/>
    <col min="16143" max="16143" width="17.3984375" style="1" customWidth="1"/>
    <col min="16144" max="16144" width="18.09765625" style="1" customWidth="1"/>
    <col min="16145" max="16145" width="13.3984375" style="1" bestFit="1" customWidth="1"/>
    <col min="16146" max="16146" width="7.19921875" style="1" customWidth="1"/>
    <col min="16147" max="16147" width="7.296875" style="1" customWidth="1"/>
    <col min="16148" max="16384" width="8.796875" style="1"/>
  </cols>
  <sheetData>
    <row r="1" spans="1:13" ht="15" customHeight="1" x14ac:dyDescent="0.45">
      <c r="A1" s="1" t="s">
        <v>77</v>
      </c>
      <c r="H1" s="1" t="s">
        <v>11</v>
      </c>
      <c r="I1" s="1" t="s">
        <v>12</v>
      </c>
      <c r="J1" s="1" t="s">
        <v>10</v>
      </c>
    </row>
    <row r="2" spans="1:13" ht="16.2" customHeight="1" x14ac:dyDescent="0.45">
      <c r="A2" s="106" t="s">
        <v>78</v>
      </c>
      <c r="B2" s="106"/>
      <c r="C2" s="106"/>
      <c r="D2" s="106"/>
      <c r="E2" s="106"/>
      <c r="F2" s="106"/>
      <c r="G2" s="106"/>
      <c r="K2" s="30"/>
      <c r="L2" s="30"/>
      <c r="M2" s="30"/>
    </row>
    <row r="3" spans="1:13" ht="17.399999999999999" customHeight="1" thickBot="1" x14ac:dyDescent="0.5">
      <c r="A3" s="3" t="s">
        <v>48</v>
      </c>
      <c r="E3" s="4" t="s">
        <v>3</v>
      </c>
      <c r="H3" s="1" t="s">
        <v>16</v>
      </c>
      <c r="I3" s="1" t="s">
        <v>25</v>
      </c>
      <c r="J3" s="1" t="s">
        <v>35</v>
      </c>
      <c r="K3" s="1" t="s">
        <v>79</v>
      </c>
    </row>
    <row r="4" spans="1:13" ht="21" customHeight="1" thickBot="1" x14ac:dyDescent="0.5">
      <c r="A4" s="31" t="s">
        <v>49</v>
      </c>
      <c r="B4" s="50" t="s">
        <v>50</v>
      </c>
      <c r="C4" s="173"/>
      <c r="D4" s="108"/>
      <c r="E4" s="108"/>
      <c r="F4" s="108"/>
      <c r="G4" s="109"/>
      <c r="H4" s="1" t="s">
        <v>51</v>
      </c>
      <c r="I4" s="1" t="s">
        <v>40</v>
      </c>
      <c r="J4" s="1" t="s">
        <v>38</v>
      </c>
    </row>
    <row r="5" spans="1:13" ht="29.4" customHeight="1" x14ac:dyDescent="0.45">
      <c r="A5" s="51" t="s">
        <v>22</v>
      </c>
      <c r="B5" s="34" t="s">
        <v>80</v>
      </c>
      <c r="C5" s="35" t="s">
        <v>53</v>
      </c>
      <c r="D5" s="36" t="s">
        <v>24</v>
      </c>
      <c r="E5" s="36" t="s">
        <v>29</v>
      </c>
      <c r="F5" s="36" t="s">
        <v>37</v>
      </c>
      <c r="G5" s="36" t="s">
        <v>41</v>
      </c>
      <c r="H5" s="1" t="s">
        <v>54</v>
      </c>
      <c r="K5" s="1" t="s">
        <v>81</v>
      </c>
    </row>
    <row r="6" spans="1:13" ht="25.8" customHeight="1" x14ac:dyDescent="0.45">
      <c r="A6" s="37"/>
      <c r="B6" s="17"/>
      <c r="C6" s="52"/>
      <c r="D6" s="17"/>
      <c r="E6" s="17"/>
      <c r="F6" s="17"/>
      <c r="G6" s="17"/>
      <c r="H6" s="1" t="s">
        <v>55</v>
      </c>
      <c r="K6" s="1" t="s">
        <v>82</v>
      </c>
    </row>
    <row r="7" spans="1:13" ht="63" customHeight="1" x14ac:dyDescent="0.45">
      <c r="A7" s="40" t="s">
        <v>56</v>
      </c>
      <c r="B7" s="174"/>
      <c r="C7" s="175"/>
      <c r="D7" s="175"/>
      <c r="E7" s="175"/>
      <c r="F7" s="175"/>
      <c r="G7" s="176"/>
    </row>
    <row r="8" spans="1:13" ht="21" customHeight="1" x14ac:dyDescent="0.45">
      <c r="A8" s="25" t="s">
        <v>57</v>
      </c>
      <c r="B8" s="25" t="s">
        <v>58</v>
      </c>
      <c r="C8" s="41" t="s">
        <v>5</v>
      </c>
      <c r="D8" s="42" t="s">
        <v>59</v>
      </c>
      <c r="E8" s="42" t="s">
        <v>60</v>
      </c>
      <c r="F8" s="42" t="s">
        <v>61</v>
      </c>
      <c r="G8" s="42" t="s">
        <v>62</v>
      </c>
    </row>
    <row r="9" spans="1:13" ht="55.2" customHeight="1" x14ac:dyDescent="0.45">
      <c r="A9" s="43" t="s">
        <v>13</v>
      </c>
      <c r="B9" s="44" t="s">
        <v>63</v>
      </c>
      <c r="C9" s="45" t="s">
        <v>64</v>
      </c>
      <c r="D9" s="43" t="s">
        <v>65</v>
      </c>
      <c r="E9" s="43" t="s">
        <v>66</v>
      </c>
      <c r="F9" s="44" t="s">
        <v>67</v>
      </c>
      <c r="G9" s="53" t="s">
        <v>68</v>
      </c>
    </row>
    <row r="10" spans="1:13" ht="108.6" customHeight="1" x14ac:dyDescent="0.45">
      <c r="A10" s="46" t="s">
        <v>83</v>
      </c>
      <c r="B10" s="18"/>
      <c r="C10" s="21"/>
      <c r="D10" s="112"/>
      <c r="E10" s="47"/>
      <c r="F10" s="19"/>
      <c r="G10" s="47"/>
    </row>
    <row r="11" spans="1:13" ht="108.6" customHeight="1" x14ac:dyDescent="0.45">
      <c r="A11" s="46" t="s">
        <v>84</v>
      </c>
      <c r="B11" s="18"/>
      <c r="C11" s="21"/>
      <c r="D11" s="112"/>
      <c r="E11" s="47"/>
      <c r="F11" s="19"/>
      <c r="G11" s="47"/>
    </row>
    <row r="12" spans="1:13" ht="108.6" customHeight="1" x14ac:dyDescent="0.45">
      <c r="A12" s="46" t="s">
        <v>85</v>
      </c>
      <c r="B12" s="18"/>
      <c r="C12" s="21"/>
      <c r="D12" s="112"/>
      <c r="E12" s="47"/>
      <c r="F12" s="19"/>
      <c r="G12" s="47"/>
    </row>
    <row r="13" spans="1:13" ht="108.6" customHeight="1" x14ac:dyDescent="0.45">
      <c r="A13" s="49" t="s">
        <v>86</v>
      </c>
      <c r="B13" s="18"/>
      <c r="C13" s="21"/>
      <c r="D13" s="112"/>
      <c r="E13" s="19"/>
      <c r="F13" s="19"/>
      <c r="G13" s="19"/>
    </row>
    <row r="14" spans="1:13" ht="108.6" customHeight="1" x14ac:dyDescent="0.45">
      <c r="A14" s="49" t="s">
        <v>76</v>
      </c>
      <c r="B14" s="18"/>
      <c r="C14" s="19"/>
      <c r="D14" s="113"/>
      <c r="E14" s="19"/>
      <c r="F14" s="19"/>
      <c r="G14" s="24"/>
    </row>
  </sheetData>
  <mergeCells count="4">
    <mergeCell ref="A2:G2"/>
    <mergeCell ref="C4:G4"/>
    <mergeCell ref="B7:G7"/>
    <mergeCell ref="D10:D14"/>
  </mergeCells>
  <phoneticPr fontId="3"/>
  <dataValidations count="3">
    <dataValidation type="list" allowBlank="1" showInputMessage="1" showErrorMessage="1" sqref="C6" xr:uid="{00000000-0002-0000-0200-000000000000}">
      <formula1>$H$3:$H$4</formula1>
    </dataValidation>
    <dataValidation type="list" allowBlank="1" showInputMessage="1" showErrorMessage="1" sqref="D6" xr:uid="{00000000-0002-0000-0200-000001000000}">
      <formula1>$I$3:$I$4</formula1>
    </dataValidation>
    <dataValidation type="list" allowBlank="1" showInputMessage="1" showErrorMessage="1" sqref="F6" xr:uid="{00000000-0002-0000-0200-000002000000}">
      <formula1>$J$3:$J$4</formula1>
    </dataValidation>
  </dataValidations>
  <printOptions horizontalCentered="1" verticalCentered="1"/>
  <pageMargins left="0" right="0" top="0.35433070866141736" bottom="0.19685039370078741" header="0" footer="0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93"/>
  <sheetViews>
    <sheetView showGridLines="0" zoomScale="75" zoomScaleNormal="75" zoomScaleSheetLayoutView="85" workbookViewId="0">
      <pane xSplit="7" ySplit="8" topLeftCell="H78" activePane="bottomRight" state="frozen"/>
      <selection activeCell="F12" sqref="F12"/>
      <selection pane="topRight" activeCell="F12" sqref="F12"/>
      <selection pane="bottomLeft" activeCell="F12" sqref="F12"/>
      <selection pane="bottomRight" activeCell="J89" sqref="J89"/>
    </sheetView>
  </sheetViews>
  <sheetFormatPr defaultColWidth="9" defaultRowHeight="18" x14ac:dyDescent="0.45"/>
  <cols>
    <col min="1" max="1" width="5.8984375" style="54" customWidth="1"/>
    <col min="2" max="2" width="6.59765625" style="54" customWidth="1"/>
    <col min="3" max="3" width="4.09765625" style="54" bestFit="1" customWidth="1"/>
    <col min="4" max="4" width="6" style="54" customWidth="1"/>
    <col min="5" max="5" width="8.59765625" style="55" customWidth="1"/>
    <col min="6" max="6" width="5.19921875" style="55" customWidth="1"/>
    <col min="7" max="7" width="9.3984375" style="54" customWidth="1"/>
    <col min="8" max="8" width="16.09765625" style="55" customWidth="1"/>
    <col min="9" max="9" width="9.09765625" style="55" customWidth="1"/>
    <col min="10" max="10" width="26.5" style="54" customWidth="1"/>
    <col min="11" max="15" width="9" style="54"/>
    <col min="16" max="16" width="8" style="54" bestFit="1" customWidth="1"/>
    <col min="17" max="17" width="8" style="54" customWidth="1"/>
    <col min="18" max="18" width="16.3984375" style="54" bestFit="1" customWidth="1"/>
    <col min="19" max="16384" width="9" style="54"/>
  </cols>
  <sheetData>
    <row r="2" spans="2:28" x14ac:dyDescent="0.45">
      <c r="B2" s="56"/>
      <c r="C2" s="56"/>
      <c r="D2" s="56"/>
      <c r="E2" s="57"/>
      <c r="F2" s="57"/>
      <c r="G2" s="56"/>
      <c r="H2" s="57"/>
      <c r="I2" s="57"/>
      <c r="J2" s="56"/>
    </row>
    <row r="3" spans="2:28" ht="19.8" x14ac:dyDescent="0.45">
      <c r="B3" s="58" t="s">
        <v>87</v>
      </c>
      <c r="C3" s="56"/>
      <c r="D3" s="56"/>
      <c r="E3" s="57"/>
      <c r="F3" s="57"/>
      <c r="G3" s="56"/>
      <c r="H3" s="57"/>
      <c r="I3" s="57"/>
      <c r="J3" s="56"/>
      <c r="Q3" s="59">
        <f>Q6/7.75</f>
        <v>0</v>
      </c>
      <c r="R3" s="54" t="s">
        <v>88</v>
      </c>
    </row>
    <row r="4" spans="2:28" ht="19.8" x14ac:dyDescent="0.45">
      <c r="B4" s="60" t="s">
        <v>89</v>
      </c>
      <c r="C4" s="60"/>
      <c r="D4" s="60"/>
      <c r="E4" s="60"/>
      <c r="F4" s="60"/>
      <c r="G4" s="60"/>
      <c r="H4" s="60"/>
      <c r="I4" s="60"/>
      <c r="J4" s="60"/>
      <c r="K4" s="56"/>
      <c r="L4" s="56"/>
      <c r="M4" s="56"/>
      <c r="N4" s="56"/>
      <c r="O4" s="56"/>
      <c r="P4" s="56"/>
      <c r="Q4" s="56"/>
      <c r="R4" s="56"/>
    </row>
    <row r="5" spans="2:28" x14ac:dyDescent="0.45">
      <c r="N5" s="54" t="s">
        <v>90</v>
      </c>
      <c r="O5" s="59">
        <f>P41</f>
        <v>0</v>
      </c>
      <c r="Q5" s="59">
        <f>Q41</f>
        <v>0</v>
      </c>
      <c r="R5" s="54" t="s">
        <v>88</v>
      </c>
    </row>
    <row r="6" spans="2:28" ht="32.4" x14ac:dyDescent="0.45">
      <c r="B6" s="61"/>
      <c r="C6" s="61" t="s">
        <v>91</v>
      </c>
      <c r="D6" s="61"/>
      <c r="E6" s="61" t="s">
        <v>92</v>
      </c>
      <c r="G6" s="62"/>
      <c r="I6" s="63" t="s">
        <v>93</v>
      </c>
      <c r="J6" s="64"/>
      <c r="K6" s="65"/>
      <c r="L6" s="65"/>
      <c r="Q6" s="59">
        <f>Q42</f>
        <v>0</v>
      </c>
    </row>
    <row r="7" spans="2:28" x14ac:dyDescent="0.45">
      <c r="C7" s="66"/>
      <c r="D7" s="66"/>
      <c r="E7" s="67" t="s">
        <v>94</v>
      </c>
      <c r="F7" s="67"/>
      <c r="G7" s="66"/>
      <c r="H7" s="63"/>
      <c r="I7" s="63"/>
      <c r="J7" s="68"/>
      <c r="K7" s="177" t="s">
        <v>95</v>
      </c>
      <c r="L7" s="177"/>
      <c r="M7" s="177"/>
      <c r="N7" s="177"/>
      <c r="O7" s="177"/>
      <c r="P7" s="177"/>
      <c r="Q7" s="177"/>
      <c r="R7" s="177"/>
    </row>
    <row r="8" spans="2:28" ht="46.95" customHeight="1" x14ac:dyDescent="0.45">
      <c r="B8" s="69" t="s">
        <v>96</v>
      </c>
      <c r="C8" s="70" t="s">
        <v>97</v>
      </c>
      <c r="D8" s="70" t="s">
        <v>98</v>
      </c>
      <c r="E8" s="70" t="s">
        <v>99</v>
      </c>
      <c r="F8" s="70" t="s">
        <v>100</v>
      </c>
      <c r="G8" s="71" t="s">
        <v>101</v>
      </c>
      <c r="H8" s="72" t="s">
        <v>102</v>
      </c>
      <c r="I8" s="71" t="s">
        <v>103</v>
      </c>
      <c r="J8" s="72" t="s">
        <v>104</v>
      </c>
      <c r="K8" s="73"/>
      <c r="L8" s="73" t="s">
        <v>105</v>
      </c>
      <c r="M8" s="74" t="s">
        <v>106</v>
      </c>
      <c r="N8" s="73" t="s">
        <v>107</v>
      </c>
      <c r="O8" s="74" t="s">
        <v>108</v>
      </c>
      <c r="P8" s="75" t="s">
        <v>109</v>
      </c>
      <c r="Q8" s="75" t="s">
        <v>110</v>
      </c>
      <c r="R8" s="73" t="s">
        <v>111</v>
      </c>
    </row>
    <row r="9" spans="2:28" ht="69.75" customHeight="1" x14ac:dyDescent="0.45">
      <c r="B9" s="76" t="s">
        <v>112</v>
      </c>
      <c r="C9" s="77">
        <v>1</v>
      </c>
      <c r="D9" s="78" t="e">
        <f>IF(C9="","",TEXT(DATE($B$6,$D$6,C9),"aaa"))</f>
        <v>#NUM!</v>
      </c>
      <c r="E9" s="79" t="s">
        <v>113</v>
      </c>
      <c r="F9" s="79">
        <v>80</v>
      </c>
      <c r="G9" s="79" t="s">
        <v>114</v>
      </c>
      <c r="H9" s="79" t="s">
        <v>115</v>
      </c>
      <c r="I9" s="79" t="s">
        <v>116</v>
      </c>
      <c r="J9" s="79" t="s">
        <v>117</v>
      </c>
      <c r="K9" s="80"/>
      <c r="L9" s="80" t="s">
        <v>118</v>
      </c>
      <c r="M9" s="81">
        <v>0.41666666666666669</v>
      </c>
      <c r="N9" s="80" t="s">
        <v>107</v>
      </c>
      <c r="O9" s="81">
        <v>0.45833333333333331</v>
      </c>
      <c r="P9" s="82">
        <f>O9-M9</f>
        <v>4.166666666666663E-2</v>
      </c>
      <c r="Q9" s="82"/>
      <c r="R9" s="80" t="s">
        <v>119</v>
      </c>
      <c r="Y9" s="83" t="s">
        <v>120</v>
      </c>
      <c r="Z9" s="84" t="s">
        <v>121</v>
      </c>
      <c r="AA9" s="84"/>
      <c r="AB9" s="85" t="s">
        <v>122</v>
      </c>
    </row>
    <row r="10" spans="2:28" ht="37.200000000000003" customHeight="1" x14ac:dyDescent="0.45">
      <c r="B10" s="76">
        <v>1</v>
      </c>
      <c r="C10" s="77">
        <v>1</v>
      </c>
      <c r="D10" s="78" t="e">
        <f>IF(C10="","",TEXT(DATE($B$6,$D$6,C10),"aaa"))</f>
        <v>#NUM!</v>
      </c>
      <c r="E10" s="79"/>
      <c r="F10" s="79"/>
      <c r="G10" s="79"/>
      <c r="H10" s="86"/>
      <c r="I10" s="86"/>
      <c r="J10" s="79"/>
      <c r="K10" s="87"/>
      <c r="L10" s="87"/>
      <c r="M10" s="88"/>
      <c r="N10" s="80" t="s">
        <v>107</v>
      </c>
      <c r="O10" s="88"/>
      <c r="P10" s="82">
        <f t="shared" ref="P10:P40" si="0">O10-M10</f>
        <v>0</v>
      </c>
      <c r="Q10" s="82"/>
      <c r="R10" s="87"/>
      <c r="Y10" s="84" t="s">
        <v>123</v>
      </c>
      <c r="Z10" s="89" t="e">
        <f>COUNTIFS($H$9:$H$40,$Z$9,#REF!,$Y10)</f>
        <v>#REF!</v>
      </c>
      <c r="AA10" s="89"/>
      <c r="AB10" s="90" t="e">
        <f>COUNTIF(#REF!,$Y10)</f>
        <v>#REF!</v>
      </c>
    </row>
    <row r="11" spans="2:28" ht="37.200000000000003" customHeight="1" x14ac:dyDescent="0.45">
      <c r="B11" s="76">
        <v>2</v>
      </c>
      <c r="C11" s="77">
        <v>2</v>
      </c>
      <c r="D11" s="78" t="e">
        <f t="shared" ref="D11:D40" si="1">IF(C11="","",TEXT(DATE($B$6,$D$6,C11),"aaa"))</f>
        <v>#NUM!</v>
      </c>
      <c r="E11" s="79"/>
      <c r="F11" s="79"/>
      <c r="G11" s="79"/>
      <c r="H11" s="86"/>
      <c r="I11" s="86"/>
      <c r="J11" s="79"/>
      <c r="K11" s="87"/>
      <c r="L11" s="87"/>
      <c r="M11" s="88"/>
      <c r="N11" s="80" t="s">
        <v>107</v>
      </c>
      <c r="O11" s="88"/>
      <c r="P11" s="82">
        <f t="shared" si="0"/>
        <v>0</v>
      </c>
      <c r="Q11" s="82"/>
      <c r="R11" s="87"/>
      <c r="Y11" s="84" t="s">
        <v>124</v>
      </c>
      <c r="Z11" s="89" t="e">
        <f>COUNTIFS($H$9:$H$40,$Z$9,#REF!,$Y11)</f>
        <v>#REF!</v>
      </c>
      <c r="AA11" s="89"/>
      <c r="AB11" s="90" t="e">
        <f>COUNTIF(#REF!,$Y11)</f>
        <v>#REF!</v>
      </c>
    </row>
    <row r="12" spans="2:28" ht="37.200000000000003" customHeight="1" x14ac:dyDescent="0.45">
      <c r="B12" s="76">
        <v>3</v>
      </c>
      <c r="C12" s="77">
        <v>3</v>
      </c>
      <c r="D12" s="78" t="e">
        <f t="shared" si="1"/>
        <v>#NUM!</v>
      </c>
      <c r="E12" s="79"/>
      <c r="F12" s="79"/>
      <c r="G12" s="79"/>
      <c r="H12" s="86"/>
      <c r="I12" s="86"/>
      <c r="J12" s="79"/>
      <c r="K12" s="87"/>
      <c r="L12" s="87"/>
      <c r="M12" s="88"/>
      <c r="N12" s="80" t="s">
        <v>107</v>
      </c>
      <c r="O12" s="88"/>
      <c r="P12" s="82">
        <f t="shared" si="0"/>
        <v>0</v>
      </c>
      <c r="Q12" s="82"/>
      <c r="R12" s="87"/>
      <c r="Y12" s="84" t="s">
        <v>118</v>
      </c>
      <c r="Z12" s="89" t="e">
        <f>COUNTIFS($H$9:$H$40,$Z$9,#REF!,$Y12)</f>
        <v>#REF!</v>
      </c>
      <c r="AA12" s="89"/>
      <c r="AB12" s="90" t="e">
        <f>COUNTIF(#REF!,$Y12)</f>
        <v>#REF!</v>
      </c>
    </row>
    <row r="13" spans="2:28" ht="37.200000000000003" customHeight="1" x14ac:dyDescent="0.45">
      <c r="B13" s="76">
        <v>4</v>
      </c>
      <c r="C13" s="77">
        <v>4</v>
      </c>
      <c r="D13" s="78" t="e">
        <f t="shared" si="1"/>
        <v>#NUM!</v>
      </c>
      <c r="E13" s="79"/>
      <c r="F13" s="79"/>
      <c r="G13" s="79"/>
      <c r="H13" s="86"/>
      <c r="I13" s="86"/>
      <c r="J13" s="79"/>
      <c r="K13" s="87"/>
      <c r="L13" s="87"/>
      <c r="M13" s="88"/>
      <c r="N13" s="80" t="s">
        <v>107</v>
      </c>
      <c r="O13" s="88"/>
      <c r="P13" s="82">
        <f t="shared" si="0"/>
        <v>0</v>
      </c>
      <c r="Q13" s="82"/>
      <c r="R13" s="87"/>
      <c r="Y13" s="84" t="s">
        <v>125</v>
      </c>
      <c r="Z13" s="89" t="e">
        <f>COUNTIFS($H$9:$H$40,$Z$9,#REF!,$Y13)</f>
        <v>#REF!</v>
      </c>
      <c r="AA13" s="89"/>
      <c r="AB13" s="90" t="e">
        <f>COUNTIF(#REF!,$Y13)</f>
        <v>#REF!</v>
      </c>
    </row>
    <row r="14" spans="2:28" ht="37.200000000000003" customHeight="1" x14ac:dyDescent="0.45">
      <c r="B14" s="76">
        <v>5</v>
      </c>
      <c r="C14" s="77">
        <v>5</v>
      </c>
      <c r="D14" s="78" t="e">
        <f t="shared" si="1"/>
        <v>#NUM!</v>
      </c>
      <c r="E14" s="79"/>
      <c r="F14" s="79"/>
      <c r="G14" s="79"/>
      <c r="H14" s="86"/>
      <c r="I14" s="86"/>
      <c r="J14" s="79"/>
      <c r="K14" s="87"/>
      <c r="L14" s="87"/>
      <c r="M14" s="88"/>
      <c r="N14" s="80" t="s">
        <v>107</v>
      </c>
      <c r="O14" s="88"/>
      <c r="P14" s="82">
        <f t="shared" si="0"/>
        <v>0</v>
      </c>
      <c r="Q14" s="82"/>
      <c r="R14" s="87"/>
      <c r="Y14" s="84" t="s">
        <v>126</v>
      </c>
      <c r="Z14" s="89" t="e">
        <f>COUNTIFS($H$9:$H$40,$Z$9,#REF!,$Y14)</f>
        <v>#REF!</v>
      </c>
      <c r="AA14" s="89"/>
      <c r="AB14" s="90" t="e">
        <f>COUNTIF(#REF!,$Y14)</f>
        <v>#REF!</v>
      </c>
    </row>
    <row r="15" spans="2:28" ht="37.200000000000003" customHeight="1" x14ac:dyDescent="0.45">
      <c r="B15" s="76">
        <v>6</v>
      </c>
      <c r="C15" s="77">
        <v>6</v>
      </c>
      <c r="D15" s="78" t="e">
        <f t="shared" si="1"/>
        <v>#NUM!</v>
      </c>
      <c r="E15" s="79"/>
      <c r="F15" s="79"/>
      <c r="G15" s="79"/>
      <c r="H15" s="86"/>
      <c r="I15" s="86"/>
      <c r="J15" s="79"/>
      <c r="K15" s="87"/>
      <c r="L15" s="87"/>
      <c r="M15" s="88"/>
      <c r="N15" s="80" t="s">
        <v>107</v>
      </c>
      <c r="O15" s="88"/>
      <c r="P15" s="82">
        <f t="shared" si="0"/>
        <v>0</v>
      </c>
      <c r="Q15" s="82"/>
      <c r="R15" s="87"/>
      <c r="Y15" s="91" t="s">
        <v>127</v>
      </c>
      <c r="Z15" s="89" t="e">
        <f>COUNTIFS($H$9:$H$40,$Z$9,#REF!,$Y15)</f>
        <v>#REF!</v>
      </c>
      <c r="AA15" s="89"/>
      <c r="AB15" s="90" t="e">
        <f>COUNTIF(#REF!,$Y15)</f>
        <v>#REF!</v>
      </c>
    </row>
    <row r="16" spans="2:28" ht="37.200000000000003" customHeight="1" x14ac:dyDescent="0.45">
      <c r="B16" s="76">
        <v>7</v>
      </c>
      <c r="C16" s="77">
        <v>7</v>
      </c>
      <c r="D16" s="78" t="e">
        <f t="shared" si="1"/>
        <v>#NUM!</v>
      </c>
      <c r="E16" s="79"/>
      <c r="F16" s="79"/>
      <c r="G16" s="79"/>
      <c r="H16" s="86"/>
      <c r="I16" s="86"/>
      <c r="J16" s="79"/>
      <c r="K16" s="87"/>
      <c r="L16" s="87"/>
      <c r="M16" s="88"/>
      <c r="N16" s="80" t="s">
        <v>107</v>
      </c>
      <c r="O16" s="88"/>
      <c r="P16" s="82">
        <f t="shared" si="0"/>
        <v>0</v>
      </c>
      <c r="Q16" s="82"/>
      <c r="R16" s="87"/>
      <c r="Y16" s="85" t="s">
        <v>128</v>
      </c>
      <c r="Z16" s="90">
        <f>SUM(C42:C49)</f>
        <v>0</v>
      </c>
      <c r="AA16" s="90"/>
      <c r="AB16" s="92">
        <f>SUM(E42:E49)</f>
        <v>0</v>
      </c>
    </row>
    <row r="17" spans="2:28" ht="37.200000000000003" customHeight="1" x14ac:dyDescent="0.45">
      <c r="B17" s="76">
        <v>8</v>
      </c>
      <c r="C17" s="77">
        <v>8</v>
      </c>
      <c r="D17" s="78" t="e">
        <f t="shared" si="1"/>
        <v>#NUM!</v>
      </c>
      <c r="E17" s="79"/>
      <c r="F17" s="79"/>
      <c r="G17" s="79"/>
      <c r="H17" s="86"/>
      <c r="I17" s="86"/>
      <c r="J17" s="79"/>
      <c r="K17" s="87"/>
      <c r="L17" s="87"/>
      <c r="M17" s="88"/>
      <c r="N17" s="80" t="s">
        <v>107</v>
      </c>
      <c r="O17" s="88"/>
      <c r="P17" s="82">
        <f t="shared" si="0"/>
        <v>0</v>
      </c>
      <c r="Q17" s="82"/>
      <c r="R17" s="87"/>
      <c r="Y17" s="55"/>
      <c r="Z17" s="55"/>
      <c r="AA17" s="55"/>
      <c r="AB17" s="55"/>
    </row>
    <row r="18" spans="2:28" ht="37.200000000000003" customHeight="1" x14ac:dyDescent="0.45">
      <c r="B18" s="76">
        <v>9</v>
      </c>
      <c r="C18" s="77">
        <v>9</v>
      </c>
      <c r="D18" s="78" t="e">
        <f t="shared" si="1"/>
        <v>#NUM!</v>
      </c>
      <c r="E18" s="79"/>
      <c r="F18" s="79"/>
      <c r="G18" s="79"/>
      <c r="H18" s="86"/>
      <c r="I18" s="86"/>
      <c r="J18" s="79"/>
      <c r="K18" s="87"/>
      <c r="L18" s="87"/>
      <c r="M18" s="88"/>
      <c r="N18" s="80" t="s">
        <v>107</v>
      </c>
      <c r="O18" s="88"/>
      <c r="P18" s="82">
        <f t="shared" si="0"/>
        <v>0</v>
      </c>
      <c r="Q18" s="82"/>
      <c r="R18" s="87"/>
      <c r="Y18" s="55"/>
      <c r="Z18" s="55"/>
      <c r="AA18" s="55"/>
      <c r="AB18" s="55"/>
    </row>
    <row r="19" spans="2:28" ht="37.200000000000003" customHeight="1" thickBot="1" x14ac:dyDescent="0.5">
      <c r="B19" s="76">
        <v>10</v>
      </c>
      <c r="C19" s="77">
        <v>10</v>
      </c>
      <c r="D19" s="78" t="e">
        <f t="shared" si="1"/>
        <v>#NUM!</v>
      </c>
      <c r="E19" s="79"/>
      <c r="F19" s="79"/>
      <c r="G19" s="79"/>
      <c r="H19" s="86"/>
      <c r="I19" s="86"/>
      <c r="J19" s="79"/>
      <c r="K19" s="87"/>
      <c r="L19" s="87"/>
      <c r="M19" s="88"/>
      <c r="N19" s="80" t="s">
        <v>107</v>
      </c>
      <c r="O19" s="88"/>
      <c r="P19" s="82">
        <f t="shared" si="0"/>
        <v>0</v>
      </c>
      <c r="Q19" s="82"/>
      <c r="R19" s="87"/>
      <c r="Y19" s="83" t="s">
        <v>129</v>
      </c>
      <c r="Z19" s="84" t="s">
        <v>121</v>
      </c>
      <c r="AA19" s="84"/>
      <c r="AB19" s="85" t="s">
        <v>122</v>
      </c>
    </row>
    <row r="20" spans="2:28" ht="37.200000000000003" customHeight="1" x14ac:dyDescent="0.45">
      <c r="B20" s="76">
        <v>11</v>
      </c>
      <c r="C20" s="77">
        <v>11</v>
      </c>
      <c r="D20" s="78" t="e">
        <f t="shared" si="1"/>
        <v>#NUM!</v>
      </c>
      <c r="E20" s="79"/>
      <c r="F20" s="79"/>
      <c r="G20" s="79"/>
      <c r="H20" s="86"/>
      <c r="I20" s="86"/>
      <c r="J20" s="79"/>
      <c r="K20" s="87"/>
      <c r="L20" s="87"/>
      <c r="M20" s="88"/>
      <c r="N20" s="80" t="s">
        <v>107</v>
      </c>
      <c r="O20" s="88"/>
      <c r="P20" s="82">
        <f t="shared" si="0"/>
        <v>0</v>
      </c>
      <c r="Q20" s="82"/>
      <c r="R20" s="87"/>
      <c r="Y20" s="93" t="s">
        <v>130</v>
      </c>
      <c r="Z20" s="89" t="e">
        <f>COUNTIFS($H$9:$H$40,$Z$19,#REF!,$Y20)</f>
        <v>#REF!</v>
      </c>
      <c r="AA20" s="89"/>
      <c r="AB20" s="90" t="e">
        <f>COUNTIF(#REF!,$Y20)</f>
        <v>#REF!</v>
      </c>
    </row>
    <row r="21" spans="2:28" ht="37.200000000000003" customHeight="1" x14ac:dyDescent="0.45">
      <c r="B21" s="76">
        <v>12</v>
      </c>
      <c r="C21" s="77">
        <v>12</v>
      </c>
      <c r="D21" s="78" t="e">
        <f t="shared" si="1"/>
        <v>#NUM!</v>
      </c>
      <c r="E21" s="79"/>
      <c r="F21" s="79"/>
      <c r="G21" s="79"/>
      <c r="H21" s="86"/>
      <c r="I21" s="86"/>
      <c r="J21" s="79"/>
      <c r="K21" s="87"/>
      <c r="L21" s="87"/>
      <c r="M21" s="88"/>
      <c r="N21" s="80" t="s">
        <v>107</v>
      </c>
      <c r="O21" s="88"/>
      <c r="P21" s="82">
        <f t="shared" si="0"/>
        <v>0</v>
      </c>
      <c r="Q21" s="82"/>
      <c r="R21" s="87"/>
      <c r="Y21" s="84" t="s">
        <v>131</v>
      </c>
      <c r="Z21" s="89" t="e">
        <f>COUNTIFS($H$9:$H$40,$Z$19,#REF!,$Y21)</f>
        <v>#REF!</v>
      </c>
      <c r="AA21" s="89"/>
      <c r="AB21" s="90" t="e">
        <f>COUNTIF(#REF!,$Y21)</f>
        <v>#REF!</v>
      </c>
    </row>
    <row r="22" spans="2:28" ht="37.200000000000003" customHeight="1" x14ac:dyDescent="0.45">
      <c r="B22" s="76">
        <v>13</v>
      </c>
      <c r="C22" s="77">
        <v>13</v>
      </c>
      <c r="D22" s="78" t="e">
        <f t="shared" si="1"/>
        <v>#NUM!</v>
      </c>
      <c r="E22" s="79"/>
      <c r="F22" s="79"/>
      <c r="G22" s="79"/>
      <c r="H22" s="86"/>
      <c r="I22" s="86"/>
      <c r="J22" s="79"/>
      <c r="K22" s="87"/>
      <c r="L22" s="87"/>
      <c r="M22" s="88"/>
      <c r="N22" s="80" t="s">
        <v>107</v>
      </c>
      <c r="O22" s="88"/>
      <c r="P22" s="82">
        <f t="shared" si="0"/>
        <v>0</v>
      </c>
      <c r="Q22" s="82"/>
      <c r="R22" s="87"/>
      <c r="Y22" s="84" t="s">
        <v>132</v>
      </c>
      <c r="Z22" s="89" t="e">
        <f>COUNTIFS($H$9:$H$40,$Z$19,#REF!,$Y22)</f>
        <v>#REF!</v>
      </c>
      <c r="AA22" s="89"/>
      <c r="AB22" s="90" t="e">
        <f>COUNTIF(#REF!,$Y22)</f>
        <v>#REF!</v>
      </c>
    </row>
    <row r="23" spans="2:28" ht="37.200000000000003" customHeight="1" x14ac:dyDescent="0.45">
      <c r="B23" s="76">
        <v>14</v>
      </c>
      <c r="C23" s="77">
        <v>14</v>
      </c>
      <c r="D23" s="78" t="e">
        <f t="shared" si="1"/>
        <v>#NUM!</v>
      </c>
      <c r="E23" s="79"/>
      <c r="F23" s="79"/>
      <c r="G23" s="79"/>
      <c r="H23" s="86"/>
      <c r="I23" s="86"/>
      <c r="J23" s="79"/>
      <c r="K23" s="87"/>
      <c r="L23" s="87"/>
      <c r="M23" s="88"/>
      <c r="N23" s="80" t="s">
        <v>107</v>
      </c>
      <c r="O23" s="88"/>
      <c r="P23" s="82">
        <f t="shared" si="0"/>
        <v>0</v>
      </c>
      <c r="Q23" s="82"/>
      <c r="R23" s="87"/>
      <c r="Y23" s="84" t="s">
        <v>133</v>
      </c>
      <c r="Z23" s="89" t="e">
        <f>COUNTIFS($H$9:$H$40,$Z$19,#REF!,$Y23)</f>
        <v>#REF!</v>
      </c>
      <c r="AA23" s="89"/>
      <c r="AB23" s="90" t="e">
        <f>COUNTIF(#REF!,$Y23)</f>
        <v>#REF!</v>
      </c>
    </row>
    <row r="24" spans="2:28" ht="37.200000000000003" customHeight="1" x14ac:dyDescent="0.45">
      <c r="B24" s="76">
        <v>15</v>
      </c>
      <c r="C24" s="77">
        <v>15</v>
      </c>
      <c r="D24" s="78" t="e">
        <f t="shared" si="1"/>
        <v>#NUM!</v>
      </c>
      <c r="E24" s="79"/>
      <c r="F24" s="79"/>
      <c r="G24" s="79"/>
      <c r="H24" s="86"/>
      <c r="I24" s="86"/>
      <c r="J24" s="79"/>
      <c r="K24" s="87"/>
      <c r="L24" s="87"/>
      <c r="M24" s="88"/>
      <c r="N24" s="80" t="s">
        <v>107</v>
      </c>
      <c r="O24" s="88"/>
      <c r="P24" s="82">
        <f t="shared" si="0"/>
        <v>0</v>
      </c>
      <c r="Q24" s="82"/>
      <c r="R24" s="87"/>
      <c r="Y24" s="84" t="s">
        <v>134</v>
      </c>
      <c r="Z24" s="89" t="e">
        <f>COUNTIFS($H$9:$H$40,$Z$19,#REF!,$Y24)</f>
        <v>#REF!</v>
      </c>
      <c r="AA24" s="89"/>
      <c r="AB24" s="90" t="e">
        <f>COUNTIF(#REF!,$Y24)</f>
        <v>#REF!</v>
      </c>
    </row>
    <row r="25" spans="2:28" ht="37.200000000000003" customHeight="1" x14ac:dyDescent="0.45">
      <c r="B25" s="76">
        <v>16</v>
      </c>
      <c r="C25" s="77">
        <v>16</v>
      </c>
      <c r="D25" s="78" t="e">
        <f t="shared" si="1"/>
        <v>#NUM!</v>
      </c>
      <c r="E25" s="79"/>
      <c r="F25" s="79"/>
      <c r="G25" s="79"/>
      <c r="H25" s="86"/>
      <c r="I25" s="86"/>
      <c r="J25" s="79"/>
      <c r="K25" s="87"/>
      <c r="L25" s="87"/>
      <c r="M25" s="88"/>
      <c r="N25" s="80" t="s">
        <v>107</v>
      </c>
      <c r="O25" s="88"/>
      <c r="P25" s="82">
        <f t="shared" si="0"/>
        <v>0</v>
      </c>
      <c r="Q25" s="82"/>
      <c r="R25" s="87"/>
      <c r="Y25" s="84" t="s">
        <v>135</v>
      </c>
      <c r="Z25" s="89" t="e">
        <f>COUNTIFS($H$9:$H$40,$Z$19,#REF!,$Y25)</f>
        <v>#REF!</v>
      </c>
      <c r="AA25" s="89"/>
      <c r="AB25" s="90" t="e">
        <f>COUNTIF(#REF!,$Y25)</f>
        <v>#REF!</v>
      </c>
    </row>
    <row r="26" spans="2:28" ht="37.200000000000003" customHeight="1" x14ac:dyDescent="0.45">
      <c r="B26" s="76">
        <v>17</v>
      </c>
      <c r="C26" s="77">
        <v>17</v>
      </c>
      <c r="D26" s="78" t="e">
        <f t="shared" si="1"/>
        <v>#NUM!</v>
      </c>
      <c r="E26" s="79"/>
      <c r="F26" s="79"/>
      <c r="G26" s="79"/>
      <c r="H26" s="86"/>
      <c r="I26" s="86"/>
      <c r="J26" s="79"/>
      <c r="K26" s="87"/>
      <c r="L26" s="87"/>
      <c r="M26" s="88"/>
      <c r="N26" s="80" t="s">
        <v>107</v>
      </c>
      <c r="O26" s="88"/>
      <c r="P26" s="82">
        <f t="shared" si="0"/>
        <v>0</v>
      </c>
      <c r="Q26" s="82"/>
      <c r="R26" s="87"/>
      <c r="Y26" s="84" t="s">
        <v>136</v>
      </c>
      <c r="Z26" s="89" t="e">
        <f>COUNTIFS($H$9:$H$40,$Z$19,#REF!,$Y26)</f>
        <v>#REF!</v>
      </c>
      <c r="AA26" s="89"/>
      <c r="AB26" s="90" t="e">
        <f>COUNTIF(#REF!,$Y26)</f>
        <v>#REF!</v>
      </c>
    </row>
    <row r="27" spans="2:28" ht="37.200000000000003" customHeight="1" x14ac:dyDescent="0.45">
      <c r="B27" s="76">
        <v>18</v>
      </c>
      <c r="C27" s="77">
        <v>18</v>
      </c>
      <c r="D27" s="78" t="e">
        <f t="shared" si="1"/>
        <v>#NUM!</v>
      </c>
      <c r="E27" s="79"/>
      <c r="F27" s="79"/>
      <c r="G27" s="79"/>
      <c r="H27" s="86"/>
      <c r="I27" s="86"/>
      <c r="J27" s="79"/>
      <c r="K27" s="87"/>
      <c r="L27" s="87"/>
      <c r="M27" s="88"/>
      <c r="N27" s="80" t="s">
        <v>107</v>
      </c>
      <c r="O27" s="88"/>
      <c r="P27" s="82">
        <f t="shared" si="0"/>
        <v>0</v>
      </c>
      <c r="Q27" s="82"/>
      <c r="R27" s="87"/>
      <c r="Y27" s="84" t="s">
        <v>137</v>
      </c>
      <c r="Z27" s="89" t="e">
        <f>COUNTIFS($H$9:$H$40,$Z$19,#REF!,$Y27)</f>
        <v>#REF!</v>
      </c>
      <c r="AA27" s="89"/>
      <c r="AB27" s="90" t="e">
        <f>COUNTIF(#REF!,$Y27)</f>
        <v>#REF!</v>
      </c>
    </row>
    <row r="28" spans="2:28" ht="37.200000000000003" customHeight="1" x14ac:dyDescent="0.45">
      <c r="B28" s="76">
        <v>19</v>
      </c>
      <c r="C28" s="77">
        <v>19</v>
      </c>
      <c r="D28" s="78" t="e">
        <f t="shared" si="1"/>
        <v>#NUM!</v>
      </c>
      <c r="E28" s="79"/>
      <c r="F28" s="79"/>
      <c r="G28" s="79"/>
      <c r="H28" s="86"/>
      <c r="I28" s="86"/>
      <c r="J28" s="79"/>
      <c r="K28" s="87"/>
      <c r="L28" s="87"/>
      <c r="M28" s="88"/>
      <c r="N28" s="80" t="s">
        <v>107</v>
      </c>
      <c r="O28" s="88"/>
      <c r="P28" s="82">
        <f t="shared" si="0"/>
        <v>0</v>
      </c>
      <c r="Q28" s="82"/>
      <c r="R28" s="87"/>
      <c r="Y28" s="85" t="s">
        <v>128</v>
      </c>
      <c r="Z28" s="90" t="e">
        <f>SUM(Z19:Z27)</f>
        <v>#REF!</v>
      </c>
      <c r="AA28" s="90"/>
      <c r="AB28" s="92" t="e">
        <f>SUM(AB19:AB27)</f>
        <v>#REF!</v>
      </c>
    </row>
    <row r="29" spans="2:28" ht="37.200000000000003" customHeight="1" x14ac:dyDescent="0.45">
      <c r="B29" s="76">
        <v>20</v>
      </c>
      <c r="C29" s="77">
        <v>20</v>
      </c>
      <c r="D29" s="78" t="e">
        <f t="shared" si="1"/>
        <v>#NUM!</v>
      </c>
      <c r="E29" s="79"/>
      <c r="F29" s="79"/>
      <c r="G29" s="79"/>
      <c r="H29" s="86"/>
      <c r="I29" s="86"/>
      <c r="J29" s="79"/>
      <c r="K29" s="87"/>
      <c r="L29" s="87"/>
      <c r="M29" s="88"/>
      <c r="N29" s="80" t="s">
        <v>107</v>
      </c>
      <c r="O29" s="88"/>
      <c r="P29" s="82">
        <f t="shared" si="0"/>
        <v>0</v>
      </c>
      <c r="Q29" s="82"/>
      <c r="R29" s="87"/>
      <c r="Y29" s="91"/>
      <c r="Z29" s="94"/>
      <c r="AA29" s="94"/>
      <c r="AB29" s="94"/>
    </row>
    <row r="30" spans="2:28" ht="37.200000000000003" customHeight="1" x14ac:dyDescent="0.45">
      <c r="B30" s="76">
        <v>21</v>
      </c>
      <c r="C30" s="77">
        <v>21</v>
      </c>
      <c r="D30" s="78" t="e">
        <f t="shared" si="1"/>
        <v>#NUM!</v>
      </c>
      <c r="E30" s="79"/>
      <c r="F30" s="79"/>
      <c r="G30" s="79"/>
      <c r="H30" s="86"/>
      <c r="I30" s="86"/>
      <c r="J30" s="79"/>
      <c r="K30" s="87"/>
      <c r="L30" s="87"/>
      <c r="M30" s="88"/>
      <c r="N30" s="80" t="s">
        <v>107</v>
      </c>
      <c r="O30" s="88"/>
      <c r="P30" s="82">
        <f t="shared" si="0"/>
        <v>0</v>
      </c>
      <c r="Q30" s="82"/>
      <c r="R30" s="87"/>
      <c r="Y30" s="83" t="s">
        <v>138</v>
      </c>
      <c r="Z30" s="84" t="s">
        <v>121</v>
      </c>
      <c r="AA30" s="84"/>
      <c r="AB30" s="85" t="s">
        <v>139</v>
      </c>
    </row>
    <row r="31" spans="2:28" ht="37.200000000000003" customHeight="1" x14ac:dyDescent="0.45">
      <c r="B31" s="76">
        <v>22</v>
      </c>
      <c r="C31" s="77">
        <v>22</v>
      </c>
      <c r="D31" s="78" t="e">
        <f t="shared" si="1"/>
        <v>#NUM!</v>
      </c>
      <c r="E31" s="79"/>
      <c r="F31" s="79"/>
      <c r="G31" s="79"/>
      <c r="H31" s="86"/>
      <c r="I31" s="86"/>
      <c r="J31" s="79"/>
      <c r="K31" s="87"/>
      <c r="L31" s="87"/>
      <c r="M31" s="88"/>
      <c r="N31" s="80" t="s">
        <v>107</v>
      </c>
      <c r="O31" s="88"/>
      <c r="P31" s="82">
        <f t="shared" si="0"/>
        <v>0</v>
      </c>
      <c r="Q31" s="82"/>
      <c r="R31" s="87"/>
      <c r="Y31" s="84" t="s">
        <v>140</v>
      </c>
      <c r="Z31" s="89" t="e">
        <f>COUNTIFS(#REF!,$Y31,$H$9:$H$40,$Z$30)</f>
        <v>#REF!</v>
      </c>
      <c r="AA31" s="89"/>
      <c r="AB31" s="90" t="e">
        <f>COUNTIF(#REF!,$Y31)</f>
        <v>#REF!</v>
      </c>
    </row>
    <row r="32" spans="2:28" ht="37.200000000000003" customHeight="1" x14ac:dyDescent="0.45">
      <c r="B32" s="76">
        <v>23</v>
      </c>
      <c r="C32" s="77">
        <v>23</v>
      </c>
      <c r="D32" s="78" t="e">
        <f t="shared" si="1"/>
        <v>#NUM!</v>
      </c>
      <c r="E32" s="79"/>
      <c r="F32" s="79"/>
      <c r="G32" s="79"/>
      <c r="H32" s="86"/>
      <c r="I32" s="86"/>
      <c r="J32" s="79"/>
      <c r="K32" s="87"/>
      <c r="L32" s="87"/>
      <c r="M32" s="88"/>
      <c r="N32" s="80" t="s">
        <v>107</v>
      </c>
      <c r="O32" s="88"/>
      <c r="P32" s="82">
        <f t="shared" si="0"/>
        <v>0</v>
      </c>
      <c r="Q32" s="82"/>
      <c r="R32" s="87"/>
      <c r="Y32" s="84" t="s">
        <v>141</v>
      </c>
      <c r="Z32" s="89" t="e">
        <f>COUNTIFS(#REF!,$Y32,$H$9:$H$40,$Z$30)</f>
        <v>#REF!</v>
      </c>
      <c r="AA32" s="89"/>
      <c r="AB32" s="90" t="e">
        <f>COUNTIF(#REF!,$Y32)</f>
        <v>#REF!</v>
      </c>
    </row>
    <row r="33" spans="2:28" ht="37.200000000000003" customHeight="1" x14ac:dyDescent="0.45">
      <c r="B33" s="76">
        <v>24</v>
      </c>
      <c r="C33" s="77">
        <v>24</v>
      </c>
      <c r="D33" s="78" t="e">
        <f t="shared" si="1"/>
        <v>#NUM!</v>
      </c>
      <c r="E33" s="79"/>
      <c r="F33" s="79"/>
      <c r="G33" s="79"/>
      <c r="H33" s="86"/>
      <c r="I33" s="86"/>
      <c r="J33" s="79"/>
      <c r="K33" s="87"/>
      <c r="L33" s="87"/>
      <c r="M33" s="88"/>
      <c r="N33" s="80" t="s">
        <v>107</v>
      </c>
      <c r="O33" s="88"/>
      <c r="P33" s="82">
        <f t="shared" si="0"/>
        <v>0</v>
      </c>
      <c r="Q33" s="82"/>
      <c r="R33" s="87"/>
      <c r="Y33" s="84" t="s">
        <v>142</v>
      </c>
      <c r="Z33" s="89" t="e">
        <f>COUNTIFS(#REF!,$Y33,$H$9:$H$40,$Z$30)</f>
        <v>#REF!</v>
      </c>
      <c r="AA33" s="89"/>
      <c r="AB33" s="90" t="e">
        <f>COUNTIF(#REF!,$Y33)</f>
        <v>#REF!</v>
      </c>
    </row>
    <row r="34" spans="2:28" ht="37.200000000000003" customHeight="1" x14ac:dyDescent="0.45">
      <c r="B34" s="76">
        <v>25</v>
      </c>
      <c r="C34" s="77">
        <v>25</v>
      </c>
      <c r="D34" s="78" t="e">
        <f t="shared" si="1"/>
        <v>#NUM!</v>
      </c>
      <c r="E34" s="79"/>
      <c r="F34" s="79"/>
      <c r="G34" s="79"/>
      <c r="H34" s="86"/>
      <c r="I34" s="86"/>
      <c r="J34" s="79"/>
      <c r="K34" s="87"/>
      <c r="L34" s="87"/>
      <c r="M34" s="88"/>
      <c r="N34" s="80" t="s">
        <v>107</v>
      </c>
      <c r="O34" s="88"/>
      <c r="P34" s="82">
        <f t="shared" si="0"/>
        <v>0</v>
      </c>
      <c r="Q34" s="82"/>
      <c r="R34" s="87"/>
      <c r="Y34" s="84" t="s">
        <v>143</v>
      </c>
      <c r="Z34" s="89" t="e">
        <f>COUNTIFS(#REF!,$Y34,$H$9:$H$40,$Z$30)</f>
        <v>#REF!</v>
      </c>
      <c r="AA34" s="89"/>
      <c r="AB34" s="90" t="e">
        <f>COUNTIF(#REF!,$Y34)</f>
        <v>#REF!</v>
      </c>
    </row>
    <row r="35" spans="2:28" ht="37.200000000000003" customHeight="1" x14ac:dyDescent="0.45">
      <c r="B35" s="76">
        <v>26</v>
      </c>
      <c r="C35" s="77">
        <v>26</v>
      </c>
      <c r="D35" s="78" t="e">
        <f t="shared" si="1"/>
        <v>#NUM!</v>
      </c>
      <c r="E35" s="79"/>
      <c r="F35" s="79"/>
      <c r="G35" s="79"/>
      <c r="H35" s="86"/>
      <c r="I35" s="86"/>
      <c r="J35" s="79"/>
      <c r="K35" s="87"/>
      <c r="L35" s="87"/>
      <c r="M35" s="88"/>
      <c r="N35" s="80" t="s">
        <v>107</v>
      </c>
      <c r="O35" s="88"/>
      <c r="P35" s="82">
        <f t="shared" si="0"/>
        <v>0</v>
      </c>
      <c r="Q35" s="82"/>
      <c r="R35" s="87"/>
      <c r="Y35" s="84" t="s">
        <v>144</v>
      </c>
      <c r="Z35" s="89" t="e">
        <f>COUNTIFS(#REF!,$Y35,$H$9:$H$40,$Z$30)</f>
        <v>#REF!</v>
      </c>
      <c r="AA35" s="89"/>
      <c r="AB35" s="90" t="e">
        <f>COUNTIF(#REF!,$Y35)</f>
        <v>#REF!</v>
      </c>
    </row>
    <row r="36" spans="2:28" ht="37.200000000000003" customHeight="1" x14ac:dyDescent="0.45">
      <c r="B36" s="76">
        <v>27</v>
      </c>
      <c r="C36" s="77">
        <v>27</v>
      </c>
      <c r="D36" s="78" t="e">
        <f t="shared" si="1"/>
        <v>#NUM!</v>
      </c>
      <c r="E36" s="79"/>
      <c r="F36" s="79"/>
      <c r="G36" s="79"/>
      <c r="H36" s="86"/>
      <c r="I36" s="86"/>
      <c r="J36" s="79"/>
      <c r="K36" s="87"/>
      <c r="L36" s="87"/>
      <c r="M36" s="88"/>
      <c r="N36" s="80" t="s">
        <v>107</v>
      </c>
      <c r="O36" s="88"/>
      <c r="P36" s="82">
        <f t="shared" si="0"/>
        <v>0</v>
      </c>
      <c r="Q36" s="82"/>
      <c r="R36" s="87"/>
      <c r="Y36" s="84" t="s">
        <v>145</v>
      </c>
      <c r="Z36" s="89" t="e">
        <f>COUNTIFS(#REF!,$Y36,$H$9:$H$40,$Z$30)</f>
        <v>#REF!</v>
      </c>
      <c r="AA36" s="89"/>
      <c r="AB36" s="90" t="e">
        <f>COUNTIF(#REF!,$Y36)</f>
        <v>#REF!</v>
      </c>
    </row>
    <row r="37" spans="2:28" ht="37.200000000000003" customHeight="1" x14ac:dyDescent="0.45">
      <c r="B37" s="76">
        <v>28</v>
      </c>
      <c r="C37" s="77">
        <v>28</v>
      </c>
      <c r="D37" s="78" t="e">
        <f t="shared" si="1"/>
        <v>#NUM!</v>
      </c>
      <c r="E37" s="79"/>
      <c r="F37" s="79"/>
      <c r="G37" s="79"/>
      <c r="H37" s="86"/>
      <c r="I37" s="86"/>
      <c r="J37" s="79"/>
      <c r="K37" s="87"/>
      <c r="L37" s="87"/>
      <c r="M37" s="88"/>
      <c r="N37" s="80" t="s">
        <v>107</v>
      </c>
      <c r="O37" s="88"/>
      <c r="P37" s="82">
        <f t="shared" si="0"/>
        <v>0</v>
      </c>
      <c r="Q37" s="82"/>
      <c r="R37" s="87"/>
      <c r="Y37" s="84" t="s">
        <v>146</v>
      </c>
      <c r="Z37" s="89" t="e">
        <f>COUNTIFS(#REF!,$Y37,$H$9:$H$40,$Z$30)</f>
        <v>#REF!</v>
      </c>
      <c r="AA37" s="89"/>
      <c r="AB37" s="90" t="e">
        <f>COUNTIF(#REF!,$Y37)</f>
        <v>#REF!</v>
      </c>
    </row>
    <row r="38" spans="2:28" ht="37.200000000000003" customHeight="1" x14ac:dyDescent="0.45">
      <c r="B38" s="76">
        <v>29</v>
      </c>
      <c r="C38" s="77">
        <v>29</v>
      </c>
      <c r="D38" s="78" t="e">
        <f t="shared" si="1"/>
        <v>#NUM!</v>
      </c>
      <c r="E38" s="79"/>
      <c r="F38" s="79"/>
      <c r="G38" s="79"/>
      <c r="H38" s="86"/>
      <c r="I38" s="86"/>
      <c r="J38" s="79"/>
      <c r="K38" s="87"/>
      <c r="L38" s="87"/>
      <c r="M38" s="88"/>
      <c r="N38" s="80" t="s">
        <v>107</v>
      </c>
      <c r="O38" s="88"/>
      <c r="P38" s="82">
        <f t="shared" si="0"/>
        <v>0</v>
      </c>
      <c r="Q38" s="82"/>
      <c r="R38" s="87"/>
      <c r="Y38" s="85" t="s">
        <v>128</v>
      </c>
      <c r="Z38" s="90" t="e">
        <f>SUM(Z31:Z37)</f>
        <v>#REF!</v>
      </c>
      <c r="AA38" s="90"/>
      <c r="AB38" s="92" t="e">
        <f>SUM(AB31:AB37)</f>
        <v>#REF!</v>
      </c>
    </row>
    <row r="39" spans="2:28" ht="37.200000000000003" customHeight="1" x14ac:dyDescent="0.45">
      <c r="B39" s="76">
        <v>30</v>
      </c>
      <c r="C39" s="77">
        <v>30</v>
      </c>
      <c r="D39" s="78" t="e">
        <f t="shared" si="1"/>
        <v>#NUM!</v>
      </c>
      <c r="E39" s="79"/>
      <c r="F39" s="79"/>
      <c r="G39" s="79"/>
      <c r="H39" s="86"/>
      <c r="I39" s="86"/>
      <c r="J39" s="79"/>
      <c r="K39" s="87"/>
      <c r="L39" s="87"/>
      <c r="M39" s="88"/>
      <c r="N39" s="80" t="s">
        <v>107</v>
      </c>
      <c r="O39" s="88"/>
      <c r="P39" s="82">
        <f t="shared" si="0"/>
        <v>0</v>
      </c>
      <c r="Q39" s="82"/>
      <c r="R39" s="87"/>
      <c r="AB39" s="55"/>
    </row>
    <row r="40" spans="2:28" ht="37.200000000000003" customHeight="1" thickBot="1" x14ac:dyDescent="0.5">
      <c r="B40" s="76">
        <v>31</v>
      </c>
      <c r="C40" s="77">
        <v>31</v>
      </c>
      <c r="D40" s="78" t="e">
        <f t="shared" si="1"/>
        <v>#NUM!</v>
      </c>
      <c r="E40" s="79"/>
      <c r="F40" s="79"/>
      <c r="G40" s="79"/>
      <c r="H40" s="86"/>
      <c r="I40" s="86"/>
      <c r="J40" s="79"/>
      <c r="K40" s="87"/>
      <c r="L40" s="87"/>
      <c r="M40" s="88"/>
      <c r="N40" s="80" t="s">
        <v>107</v>
      </c>
      <c r="O40" s="88"/>
      <c r="P40" s="82">
        <f t="shared" si="0"/>
        <v>0</v>
      </c>
      <c r="Q40" s="82"/>
      <c r="R40" s="87"/>
      <c r="Y40" s="83" t="s">
        <v>147</v>
      </c>
      <c r="Z40" s="84" t="s">
        <v>121</v>
      </c>
      <c r="AA40" s="84"/>
      <c r="AB40" s="85" t="s">
        <v>122</v>
      </c>
    </row>
    <row r="41" spans="2:28" x14ac:dyDescent="0.45">
      <c r="B41" s="95"/>
      <c r="C41" s="95"/>
      <c r="D41" s="95"/>
      <c r="G41" s="95"/>
      <c r="J41" s="95"/>
      <c r="K41" s="87"/>
      <c r="L41" s="87"/>
      <c r="M41" s="88"/>
      <c r="N41" s="80" t="s">
        <v>107</v>
      </c>
      <c r="O41" s="88"/>
      <c r="P41" s="96">
        <f>SUM(P10:P40)</f>
        <v>0</v>
      </c>
      <c r="Q41" s="96">
        <f>SUM(Q10:Q40)</f>
        <v>0</v>
      </c>
      <c r="R41" s="87"/>
      <c r="Y41" s="97" t="s">
        <v>148</v>
      </c>
      <c r="Z41" s="89" t="e">
        <f>COUNTIFS($H$9:$H$40,$Z$19,#REF!,$Y41)</f>
        <v>#REF!</v>
      </c>
      <c r="AA41" s="89"/>
      <c r="AB41" s="90" t="e">
        <f>COUNTIF(#REF!,$Y41)</f>
        <v>#REF!</v>
      </c>
    </row>
    <row r="42" spans="2:28" x14ac:dyDescent="0.45">
      <c r="B42" s="95"/>
      <c r="C42" s="95"/>
      <c r="D42" s="95"/>
      <c r="G42" s="95"/>
      <c r="H42" s="95"/>
      <c r="I42" s="95"/>
      <c r="J42" s="95"/>
      <c r="K42" s="98"/>
      <c r="L42" s="98"/>
      <c r="M42" s="98"/>
      <c r="N42" s="98"/>
      <c r="O42" s="98"/>
      <c r="P42" s="99" t="s">
        <v>149</v>
      </c>
      <c r="Q42" s="100">
        <f>P41-Q41</f>
        <v>0</v>
      </c>
      <c r="R42" s="98"/>
      <c r="Y42" s="54" t="s">
        <v>150</v>
      </c>
      <c r="Z42" s="89" t="e">
        <f>COUNTIFS($H$9:$H$40,$Z$19,#REF!,$Y42)</f>
        <v>#REF!</v>
      </c>
      <c r="AA42" s="89"/>
      <c r="AB42" s="90" t="e">
        <f>COUNTIF(#REF!,$Y42)</f>
        <v>#REF!</v>
      </c>
    </row>
    <row r="43" spans="2:28" s="55" customFormat="1" x14ac:dyDescent="0.45">
      <c r="F43" s="101"/>
      <c r="G43" s="54"/>
      <c r="H43" s="54"/>
      <c r="I43" s="54"/>
      <c r="K43" s="102"/>
      <c r="L43" s="102"/>
      <c r="M43" s="102"/>
      <c r="N43" s="102"/>
      <c r="O43" s="102"/>
      <c r="P43" s="102"/>
      <c r="Q43" s="102"/>
      <c r="R43" s="102"/>
      <c r="Y43" s="54" t="s">
        <v>151</v>
      </c>
      <c r="Z43" s="89" t="e">
        <f>COUNTIFS($H$9:$H$40,$Z$19,#REF!,$Y43)</f>
        <v>#REF!</v>
      </c>
      <c r="AA43" s="89"/>
      <c r="AB43" s="90" t="e">
        <f>COUNTIF(#REF!,$Y43)</f>
        <v>#REF!</v>
      </c>
    </row>
    <row r="44" spans="2:28" s="55" customFormat="1" x14ac:dyDescent="0.45">
      <c r="F44" s="103"/>
      <c r="G44" s="54"/>
      <c r="H44" s="54"/>
      <c r="I44" s="54"/>
      <c r="Y44" s="54" t="s">
        <v>152</v>
      </c>
      <c r="Z44" s="89" t="e">
        <f>COUNTIFS($H$9:$H$40,$Z$19,#REF!,$Y44)</f>
        <v>#REF!</v>
      </c>
      <c r="AA44" s="89"/>
      <c r="AB44" s="90" t="e">
        <f>COUNTIF(#REF!,$Y44)</f>
        <v>#REF!</v>
      </c>
    </row>
    <row r="45" spans="2:28" s="55" customFormat="1" x14ac:dyDescent="0.45">
      <c r="F45" s="103"/>
      <c r="G45" s="54"/>
      <c r="H45" s="54"/>
      <c r="I45" s="54"/>
      <c r="Y45" s="85" t="s">
        <v>128</v>
      </c>
      <c r="Z45" s="90" t="e">
        <f>SUM(Z40:Z44)</f>
        <v>#REF!</v>
      </c>
      <c r="AA45" s="90"/>
      <c r="AB45" s="92" t="e">
        <f>SUM(AB40:AB44)</f>
        <v>#REF!</v>
      </c>
    </row>
    <row r="46" spans="2:28" s="55" customFormat="1" x14ac:dyDescent="0.45">
      <c r="F46" s="103"/>
      <c r="G46" s="54"/>
      <c r="H46" s="54"/>
      <c r="I46" s="54"/>
      <c r="Y46" s="54"/>
      <c r="Z46" s="54"/>
      <c r="AA46" s="54"/>
    </row>
    <row r="47" spans="2:28" s="55" customFormat="1" x14ac:dyDescent="0.45">
      <c r="F47" s="103"/>
      <c r="G47" s="54"/>
      <c r="H47" s="54"/>
      <c r="I47" s="54"/>
      <c r="Y47" s="54"/>
      <c r="Z47" s="54"/>
      <c r="AA47" s="54"/>
    </row>
    <row r="48" spans="2:28" s="55" customFormat="1" x14ac:dyDescent="0.45">
      <c r="F48" s="103"/>
      <c r="G48" s="54"/>
      <c r="H48" s="54"/>
      <c r="I48" s="54"/>
      <c r="Y48" s="54" t="s">
        <v>153</v>
      </c>
      <c r="Z48" s="54"/>
      <c r="AA48" s="54"/>
    </row>
    <row r="49" spans="6:27" s="55" customFormat="1" x14ac:dyDescent="0.45">
      <c r="F49" s="103"/>
      <c r="G49" s="54"/>
      <c r="H49" s="54"/>
      <c r="I49" s="54"/>
      <c r="Y49" s="54" t="s">
        <v>154</v>
      </c>
      <c r="Z49" s="54"/>
      <c r="AA49" s="54"/>
    </row>
    <row r="50" spans="6:27" s="55" customFormat="1" x14ac:dyDescent="0.45">
      <c r="F50" s="104"/>
      <c r="G50" s="54"/>
      <c r="H50" s="54"/>
      <c r="I50" s="54"/>
      <c r="Y50" s="54" t="s">
        <v>155</v>
      </c>
      <c r="Z50" s="54"/>
      <c r="AA50" s="54"/>
    </row>
    <row r="51" spans="6:27" s="55" customFormat="1" x14ac:dyDescent="0.45">
      <c r="G51" s="54"/>
      <c r="H51" s="54"/>
      <c r="I51" s="54"/>
      <c r="Y51" s="54" t="s">
        <v>156</v>
      </c>
      <c r="Z51" s="54"/>
      <c r="AA51" s="54"/>
    </row>
    <row r="52" spans="6:27" s="55" customFormat="1" x14ac:dyDescent="0.45">
      <c r="G52" s="54"/>
      <c r="H52" s="54"/>
      <c r="I52" s="54"/>
      <c r="Y52" s="105" t="s">
        <v>157</v>
      </c>
      <c r="Z52" s="54"/>
      <c r="AA52" s="54"/>
    </row>
    <row r="53" spans="6:27" s="55" customFormat="1" ht="36" x14ac:dyDescent="0.45">
      <c r="F53" s="101"/>
      <c r="G53" s="54"/>
      <c r="H53" s="54"/>
      <c r="I53" s="54"/>
      <c r="Y53" s="105" t="s">
        <v>158</v>
      </c>
      <c r="Z53" s="54"/>
      <c r="AA53" s="54"/>
    </row>
    <row r="54" spans="6:27" s="55" customFormat="1" x14ac:dyDescent="0.45">
      <c r="F54" s="103"/>
      <c r="G54" s="54"/>
      <c r="H54" s="54"/>
      <c r="I54" s="54"/>
      <c r="Y54" s="55" t="s">
        <v>159</v>
      </c>
      <c r="Z54" s="54"/>
      <c r="AA54" s="54"/>
    </row>
    <row r="55" spans="6:27" s="55" customFormat="1" x14ac:dyDescent="0.45">
      <c r="F55" s="103"/>
      <c r="G55" s="54"/>
      <c r="H55" s="54"/>
      <c r="I55" s="54"/>
      <c r="Y55" s="101"/>
      <c r="Z55" s="54"/>
      <c r="AA55" s="54"/>
    </row>
    <row r="56" spans="6:27" s="55" customFormat="1" x14ac:dyDescent="0.45">
      <c r="F56" s="103"/>
      <c r="G56" s="54"/>
      <c r="H56" s="54"/>
      <c r="I56" s="54"/>
      <c r="Y56" s="54" t="s">
        <v>160</v>
      </c>
      <c r="Z56" s="54"/>
      <c r="AA56" s="54"/>
    </row>
    <row r="57" spans="6:27" s="55" customFormat="1" x14ac:dyDescent="0.45">
      <c r="F57" s="103"/>
      <c r="G57" s="54"/>
      <c r="H57" s="54"/>
      <c r="I57" s="54"/>
      <c r="Y57" s="54" t="s">
        <v>119</v>
      </c>
      <c r="Z57" s="54"/>
      <c r="AA57" s="54"/>
    </row>
    <row r="58" spans="6:27" s="55" customFormat="1" x14ac:dyDescent="0.45">
      <c r="F58" s="103"/>
      <c r="G58" s="54"/>
      <c r="H58" s="54"/>
      <c r="I58" s="54"/>
    </row>
    <row r="59" spans="6:27" s="55" customFormat="1" x14ac:dyDescent="0.45">
      <c r="F59" s="103"/>
      <c r="G59" s="54"/>
      <c r="H59" s="54"/>
      <c r="I59" s="54"/>
    </row>
    <row r="60" spans="6:27" s="55" customFormat="1" x14ac:dyDescent="0.45">
      <c r="F60" s="103"/>
      <c r="H60" s="54"/>
      <c r="I60" s="54"/>
    </row>
    <row r="61" spans="6:27" s="55" customFormat="1" x14ac:dyDescent="0.45">
      <c r="F61" s="103"/>
      <c r="G61" s="54"/>
      <c r="H61" s="54"/>
      <c r="I61" s="54"/>
    </row>
    <row r="62" spans="6:27" s="55" customFormat="1" x14ac:dyDescent="0.45">
      <c r="F62" s="104"/>
      <c r="G62" s="54"/>
      <c r="H62" s="54"/>
      <c r="I62" s="54"/>
    </row>
    <row r="63" spans="6:27" s="55" customFormat="1" x14ac:dyDescent="0.45">
      <c r="F63" s="94"/>
      <c r="G63" s="54"/>
      <c r="H63" s="54"/>
      <c r="I63" s="54"/>
    </row>
    <row r="64" spans="6:27" s="55" customFormat="1" x14ac:dyDescent="0.45">
      <c r="F64" s="101"/>
      <c r="G64" s="54"/>
      <c r="H64" s="54"/>
      <c r="I64" s="54"/>
    </row>
    <row r="65" spans="6:9" s="55" customFormat="1" x14ac:dyDescent="0.45">
      <c r="F65" s="103"/>
      <c r="G65" s="54"/>
      <c r="H65" s="54"/>
      <c r="I65" s="54"/>
    </row>
    <row r="66" spans="6:9" s="55" customFormat="1" x14ac:dyDescent="0.45">
      <c r="F66" s="103"/>
      <c r="G66" s="54"/>
      <c r="H66" s="54"/>
      <c r="I66" s="54"/>
    </row>
    <row r="67" spans="6:9" s="55" customFormat="1" x14ac:dyDescent="0.45">
      <c r="F67" s="103"/>
      <c r="G67" s="54"/>
      <c r="H67" s="54"/>
      <c r="I67" s="54"/>
    </row>
    <row r="68" spans="6:9" s="55" customFormat="1" x14ac:dyDescent="0.45">
      <c r="F68" s="103"/>
      <c r="G68" s="54"/>
      <c r="H68" s="54"/>
      <c r="I68" s="54"/>
    </row>
    <row r="69" spans="6:9" s="55" customFormat="1" x14ac:dyDescent="0.45">
      <c r="F69" s="103"/>
      <c r="H69" s="54"/>
      <c r="I69" s="54"/>
    </row>
    <row r="70" spans="6:9" s="55" customFormat="1" x14ac:dyDescent="0.45">
      <c r="F70" s="103"/>
      <c r="H70" s="54"/>
      <c r="I70" s="54"/>
    </row>
    <row r="71" spans="6:9" s="55" customFormat="1" x14ac:dyDescent="0.45">
      <c r="F71" s="103"/>
      <c r="G71" s="54"/>
      <c r="H71" s="54"/>
      <c r="I71" s="54"/>
    </row>
    <row r="72" spans="6:9" s="55" customFormat="1" x14ac:dyDescent="0.45">
      <c r="F72" s="104"/>
      <c r="G72" s="54"/>
      <c r="H72" s="54"/>
      <c r="I72" s="54"/>
    </row>
    <row r="73" spans="6:9" s="55" customFormat="1" x14ac:dyDescent="0.45">
      <c r="G73" s="54"/>
      <c r="H73" s="54"/>
      <c r="I73" s="54"/>
    </row>
    <row r="74" spans="6:9" s="55" customFormat="1" x14ac:dyDescent="0.45">
      <c r="F74" s="101"/>
      <c r="G74" s="54"/>
      <c r="H74" s="54"/>
      <c r="I74" s="54"/>
    </row>
    <row r="75" spans="6:9" s="55" customFormat="1" x14ac:dyDescent="0.45">
      <c r="F75" s="103"/>
      <c r="G75" s="54"/>
      <c r="H75" s="54"/>
      <c r="I75" s="54"/>
    </row>
    <row r="76" spans="6:9" s="55" customFormat="1" x14ac:dyDescent="0.45">
      <c r="F76" s="103"/>
      <c r="G76" s="54"/>
      <c r="H76" s="54"/>
      <c r="I76" s="54"/>
    </row>
    <row r="77" spans="6:9" s="55" customFormat="1" x14ac:dyDescent="0.45">
      <c r="F77" s="103"/>
      <c r="G77" s="54"/>
      <c r="H77" s="54"/>
      <c r="I77" s="54"/>
    </row>
    <row r="78" spans="6:9" s="55" customFormat="1" x14ac:dyDescent="0.45">
      <c r="F78" s="103"/>
      <c r="G78" s="54"/>
      <c r="H78" s="54"/>
      <c r="I78" s="54"/>
    </row>
    <row r="79" spans="6:9" s="55" customFormat="1" x14ac:dyDescent="0.45">
      <c r="F79" s="104"/>
      <c r="G79" s="54"/>
      <c r="H79" s="54"/>
      <c r="I79" s="54"/>
    </row>
    <row r="80" spans="6:9" s="55" customFormat="1" x14ac:dyDescent="0.45">
      <c r="G80" s="54"/>
      <c r="H80" s="54"/>
      <c r="I80" s="54"/>
    </row>
    <row r="81" spans="2:9" s="55" customFormat="1" x14ac:dyDescent="0.45">
      <c r="G81" s="54"/>
      <c r="H81" s="54"/>
      <c r="I81" s="54"/>
    </row>
    <row r="82" spans="2:9" s="55" customFormat="1" x14ac:dyDescent="0.45">
      <c r="G82" s="54"/>
      <c r="H82" s="54"/>
      <c r="I82" s="54"/>
    </row>
    <row r="83" spans="2:9" s="55" customFormat="1" x14ac:dyDescent="0.45">
      <c r="G83" s="54"/>
      <c r="H83" s="54"/>
      <c r="I83" s="54"/>
    </row>
    <row r="84" spans="2:9" s="55" customFormat="1" x14ac:dyDescent="0.45">
      <c r="G84" s="54"/>
      <c r="H84" s="54"/>
      <c r="I84" s="54"/>
    </row>
    <row r="85" spans="2:9" s="55" customFormat="1" x14ac:dyDescent="0.45">
      <c r="G85" s="54"/>
      <c r="H85" s="54"/>
      <c r="I85" s="54"/>
    </row>
    <row r="86" spans="2:9" s="55" customFormat="1" x14ac:dyDescent="0.45">
      <c r="G86" s="54"/>
      <c r="H86" s="54"/>
      <c r="I86" s="54"/>
    </row>
    <row r="87" spans="2:9" s="55" customFormat="1" x14ac:dyDescent="0.45">
      <c r="G87" s="54"/>
      <c r="H87" s="54"/>
      <c r="I87" s="54"/>
    </row>
    <row r="88" spans="2:9" s="55" customFormat="1" x14ac:dyDescent="0.45">
      <c r="G88" s="54"/>
      <c r="H88" s="54"/>
      <c r="I88" s="54"/>
    </row>
    <row r="89" spans="2:9" s="55" customFormat="1" x14ac:dyDescent="0.45">
      <c r="G89" s="54"/>
      <c r="H89" s="54"/>
      <c r="I89" s="54"/>
    </row>
    <row r="90" spans="2:9" s="55" customFormat="1" x14ac:dyDescent="0.45">
      <c r="G90" s="54"/>
      <c r="H90" s="54"/>
      <c r="I90" s="54"/>
    </row>
    <row r="91" spans="2:9" s="55" customFormat="1" x14ac:dyDescent="0.45">
      <c r="G91" s="54"/>
      <c r="H91" s="54"/>
      <c r="I91" s="54"/>
    </row>
    <row r="92" spans="2:9" s="55" customFormat="1" x14ac:dyDescent="0.45">
      <c r="B92" s="54"/>
      <c r="C92" s="54"/>
      <c r="D92" s="54"/>
      <c r="G92" s="54"/>
      <c r="H92" s="54"/>
      <c r="I92" s="54"/>
    </row>
    <row r="93" spans="2:9" s="55" customFormat="1" x14ac:dyDescent="0.45">
      <c r="B93" s="54"/>
      <c r="C93" s="54"/>
      <c r="D93" s="54"/>
      <c r="G93" s="54"/>
      <c r="H93" s="54"/>
      <c r="I93" s="54"/>
    </row>
  </sheetData>
  <mergeCells count="1">
    <mergeCell ref="K7:R7"/>
  </mergeCells>
  <phoneticPr fontId="3"/>
  <conditionalFormatting sqref="D10:D40">
    <cfRule type="expression" dxfId="1" priority="1">
      <formula>$D10="日"</formula>
    </cfRule>
    <cfRule type="expression" dxfId="0" priority="2">
      <formula>$D10="土"</formula>
    </cfRule>
  </conditionalFormatting>
  <dataValidations count="5">
    <dataValidation type="list" allowBlank="1" showInputMessage="1" showErrorMessage="1" sqref="I10:I40" xr:uid="{00000000-0002-0000-0300-000000000000}">
      <formula1>#REF!</formula1>
    </dataValidation>
    <dataValidation type="list" allowBlank="1" showInputMessage="1" showErrorMessage="1" sqref="R8 R41" xr:uid="{00000000-0002-0000-0300-000001000000}">
      <formula1>$Y$50:$Y$51</formula1>
    </dataValidation>
    <dataValidation type="list" allowBlank="1" showInputMessage="1" showErrorMessage="1" sqref="H10:H40" xr:uid="{00000000-0002-0000-0300-000002000000}">
      <formula1>$Y$49:$Y$54</formula1>
    </dataValidation>
    <dataValidation type="list" allowBlank="1" showInputMessage="1" showErrorMessage="1" sqref="R10:R40" xr:uid="{00000000-0002-0000-0300-000003000000}">
      <formula1>$Y$56:$Y$57</formula1>
    </dataValidation>
    <dataValidation type="list" allowBlank="1" showInputMessage="1" showErrorMessage="1" sqref="L9:L41" xr:uid="{00000000-0002-0000-0300-000004000000}">
      <formula1>$Y$12:$Y$17</formula1>
    </dataValidation>
  </dataValidations>
  <printOptions horizontalCentered="1" verticalCentered="1"/>
  <pageMargins left="0" right="0" top="0.35433070866141736" bottom="0.19685039370078741" header="0" footer="0"/>
  <pageSetup paperSize="9" scale="4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様式１(年間実績)</vt:lpstr>
      <vt:lpstr>様式2－1(個人対応票・するGAP)</vt:lpstr>
      <vt:lpstr>様式2－2(個人対応票・とるGAP)</vt:lpstr>
      <vt:lpstr>様式３(月別業務報告書)</vt:lpstr>
      <vt:lpstr>'様式１(年間実績)'!Print_Area</vt:lpstr>
      <vt:lpstr>'様式2－1(個人対応票・するGAP)'!Print_Area</vt:lpstr>
      <vt:lpstr>'様式2－2(個人対応票・とるGAP)'!Print_Area</vt:lpstr>
      <vt:lpstr>'様式３(月別業務報告書)'!Print_Area</vt:lpstr>
      <vt:lpstr>'様式2－1(個人対応票・するGAP)'!Print_Titles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新井 美紀</dc:creator>
  <cp:lastModifiedBy>廣戸 美和</cp:lastModifiedBy>
  <dcterms:created xsi:type="dcterms:W3CDTF">2026-03-11T01:55:35Z</dcterms:created>
  <dcterms:modified xsi:type="dcterms:W3CDTF">2026-03-13T07:00:32Z</dcterms:modified>
</cp:coreProperties>
</file>