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2" Type="http://schemas.openxmlformats.org/package/2006/relationships/metadata/thumbnail" Target="docProps/thumbnail.emf"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8_{7995C363-8E96-4649-B404-6CF13F57A0A7}" xr6:coauthVersionLast="47" xr6:coauthVersionMax="47" xr10:uidLastSave="{00000000-0000-0000-0000-000000000000}"/>
  <bookViews>
    <workbookView xWindow="-108" yWindow="-108" windowWidth="23256" windowHeight="13896" xr2:uid="{00000000-000D-0000-FFFF-FFFF00000000}"/>
  </bookViews>
  <sheets>
    <sheet name="R8応募用紙様式" sheetId="3" r:id="rId1"/>
    <sheet name="R8応募用紙様式 (記載例)" sheetId="4" r:id="rId2"/>
  </sheets>
  <definedNames>
    <definedName name="_xlnm._FilterDatabase" localSheetId="0" hidden="1">'R8応募用紙様式'!$B$12:$K$23</definedName>
    <definedName name="_xlnm._FilterDatabase" localSheetId="1" hidden="1">'R8応募用紙様式 (記載例)'!$B$12:$K$23</definedName>
    <definedName name="_xlnm.Print_Area" localSheetId="0">'R8応募用紙様式'!$A$1:$L$75</definedName>
    <definedName name="_xlnm.Print_Area" localSheetId="1">'R8応募用紙様式 (記載例)'!$A$1:$L$76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4" l="1"/>
  <c r="I70" i="4"/>
  <c r="I41" i="4"/>
  <c r="H16" i="4"/>
  <c r="D20" i="4" s="1"/>
  <c r="C16" i="3"/>
  <c r="I70" i="3"/>
  <c r="I41" i="3"/>
  <c r="H16" i="3"/>
  <c r="D20" i="3" s="1"/>
</calcChain>
</file>

<file path=xl/sharedStrings.xml><?xml version="1.0" encoding="utf-8"?>
<sst xmlns="http://schemas.openxmlformats.org/spreadsheetml/2006/main" count="228" uniqueCount="84">
  <si>
    <t>担当者</t>
    <rPh sb="0" eb="3">
      <t>タントウシャ</t>
    </rPh>
    <phoneticPr fontId="1"/>
  </si>
  <si>
    <t>連絡先</t>
    <rPh sb="0" eb="3">
      <t>レンラクサキ</t>
    </rPh>
    <phoneticPr fontId="1"/>
  </si>
  <si>
    <t>職名</t>
    <rPh sb="0" eb="2">
      <t>ショクメイ</t>
    </rPh>
    <phoneticPr fontId="1"/>
  </si>
  <si>
    <t>氏名</t>
    <rPh sb="0" eb="2">
      <t>シメイ</t>
    </rPh>
    <phoneticPr fontId="1"/>
  </si>
  <si>
    <t>電話番号</t>
    <rPh sb="0" eb="2">
      <t>デンワ</t>
    </rPh>
    <rPh sb="2" eb="4">
      <t>バンゴウ</t>
    </rPh>
    <phoneticPr fontId="1"/>
  </si>
  <si>
    <t>メールアドレス</t>
    <phoneticPr fontId="1"/>
  </si>
  <si>
    <t>○給食メニューを通した食育活動内容</t>
    <rPh sb="1" eb="3">
      <t>キュウショク</t>
    </rPh>
    <rPh sb="8" eb="9">
      <t>トオ</t>
    </rPh>
    <rPh sb="11" eb="13">
      <t>ショクイク</t>
    </rPh>
    <rPh sb="13" eb="15">
      <t>カツドウ</t>
    </rPh>
    <rPh sb="15" eb="17">
      <t>ナイヨウ</t>
    </rPh>
    <phoneticPr fontId="1"/>
  </si>
  <si>
    <t>○メニューのねらい</t>
    <phoneticPr fontId="1"/>
  </si>
  <si>
    <t>小学校</t>
    <rPh sb="0" eb="3">
      <t>ショウガッコウ</t>
    </rPh>
    <phoneticPr fontId="1"/>
  </si>
  <si>
    <t>幼稚園</t>
    <rPh sb="0" eb="3">
      <t>ヨウチエン</t>
    </rPh>
    <phoneticPr fontId="1"/>
  </si>
  <si>
    <t>中学校</t>
    <rPh sb="0" eb="3">
      <t>チュウガッコウ</t>
    </rPh>
    <phoneticPr fontId="1"/>
  </si>
  <si>
    <t>認定こども園</t>
    <rPh sb="0" eb="2">
      <t>ニンテイ</t>
    </rPh>
    <rPh sb="5" eb="6">
      <t>エン</t>
    </rPh>
    <phoneticPr fontId="1"/>
  </si>
  <si>
    <t>合計</t>
    <rPh sb="0" eb="2">
      <t>ゴウケイ</t>
    </rPh>
    <phoneticPr fontId="1"/>
  </si>
  <si>
    <t>義務教育学校</t>
    <rPh sb="0" eb="2">
      <t>ギム</t>
    </rPh>
    <rPh sb="2" eb="4">
      <t>キョウイク</t>
    </rPh>
    <rPh sb="4" eb="6">
      <t>ガッコウ</t>
    </rPh>
    <phoneticPr fontId="1"/>
  </si>
  <si>
    <t>⇒取材対応が可能な場合、取材対応者についてご記入ください。
職・氏名：
電話番号：</t>
    <rPh sb="1" eb="3">
      <t>シュザイ</t>
    </rPh>
    <rPh sb="3" eb="5">
      <t>タイオウ</t>
    </rPh>
    <rPh sb="6" eb="8">
      <t>カノウ</t>
    </rPh>
    <rPh sb="9" eb="11">
      <t>バアイ</t>
    </rPh>
    <rPh sb="12" eb="14">
      <t>シュザイ</t>
    </rPh>
    <rPh sb="14" eb="16">
      <t>タイオウ</t>
    </rPh>
    <rPh sb="16" eb="17">
      <t>シャ</t>
    </rPh>
    <rPh sb="22" eb="24">
      <t>キニュウ</t>
    </rPh>
    <rPh sb="30" eb="31">
      <t>ショク</t>
    </rPh>
    <rPh sb="32" eb="34">
      <t>シメイ</t>
    </rPh>
    <rPh sb="36" eb="38">
      <t>デンワ</t>
    </rPh>
    <rPh sb="38" eb="40">
      <t>バンゴウ</t>
    </rPh>
    <phoneticPr fontId="1"/>
  </si>
  <si>
    <t>校</t>
    <rPh sb="0" eb="1">
      <t>コウ</t>
    </rPh>
    <phoneticPr fontId="1"/>
  </si>
  <si>
    <t>職・氏名</t>
    <rPh sb="0" eb="1">
      <t>ショク</t>
    </rPh>
    <rPh sb="2" eb="4">
      <t>シメイ</t>
    </rPh>
    <phoneticPr fontId="1"/>
  </si>
  <si>
    <t>人</t>
    <rPh sb="0" eb="1">
      <t>ニン</t>
    </rPh>
    <phoneticPr fontId="1"/>
  </si>
  <si>
    <t>施設</t>
    <rPh sb="0" eb="2">
      <t>シセツ</t>
    </rPh>
    <phoneticPr fontId="1"/>
  </si>
  <si>
    <t>所在地</t>
    <rPh sb="0" eb="3">
      <t>ショザイチ</t>
    </rPh>
    <phoneticPr fontId="1"/>
  </si>
  <si>
    <t>校（施設）</t>
    <rPh sb="0" eb="1">
      <t>コウ</t>
    </rPh>
    <rPh sb="2" eb="4">
      <t>シセツ</t>
    </rPh>
    <phoneticPr fontId="1"/>
  </si>
  <si>
    <t>応募回数</t>
    <rPh sb="0" eb="2">
      <t>オウボ</t>
    </rPh>
    <rPh sb="2" eb="4">
      <t>カイスウ</t>
    </rPh>
    <phoneticPr fontId="1"/>
  </si>
  <si>
    <t>食育推進事例集に係る
取材及び撮影の可否</t>
    <rPh sb="0" eb="2">
      <t>ショクイク</t>
    </rPh>
    <rPh sb="2" eb="4">
      <t>スイシン</t>
    </rPh>
    <rPh sb="4" eb="7">
      <t>ジレイシュウ</t>
    </rPh>
    <rPh sb="8" eb="9">
      <t>カカ</t>
    </rPh>
    <rPh sb="11" eb="13">
      <t>シュザイ</t>
    </rPh>
    <rPh sb="13" eb="14">
      <t>オヨ</t>
    </rPh>
    <rPh sb="15" eb="17">
      <t>サツエイ</t>
    </rPh>
    <rPh sb="18" eb="20">
      <t>カヒ</t>
    </rPh>
    <phoneticPr fontId="1"/>
  </si>
  <si>
    <t>１回</t>
    <rPh sb="1" eb="2">
      <t>カイ</t>
    </rPh>
    <phoneticPr fontId="1"/>
  </si>
  <si>
    <t>２回</t>
    <rPh sb="1" eb="2">
      <t>カイ</t>
    </rPh>
    <phoneticPr fontId="1"/>
  </si>
  <si>
    <t>※２回まで応募可能です。２回分応募する場合は、２回分のメニューをご記載ください。</t>
    <rPh sb="2" eb="3">
      <t>カイ</t>
    </rPh>
    <rPh sb="5" eb="7">
      <t>オウボ</t>
    </rPh>
    <rPh sb="7" eb="9">
      <t>カノウ</t>
    </rPh>
    <rPh sb="13" eb="14">
      <t>カイ</t>
    </rPh>
    <rPh sb="14" eb="15">
      <t>ブン</t>
    </rPh>
    <rPh sb="15" eb="17">
      <t>オウボ</t>
    </rPh>
    <rPh sb="19" eb="21">
      <t>バアイ</t>
    </rPh>
    <rPh sb="24" eb="25">
      <t>カイ</t>
    </rPh>
    <rPh sb="25" eb="26">
      <t>ブン</t>
    </rPh>
    <rPh sb="33" eb="35">
      <t>キサイ</t>
    </rPh>
    <phoneticPr fontId="1"/>
  </si>
  <si>
    <t>①主食名</t>
    <rPh sb="1" eb="3">
      <t>シュショク</t>
    </rPh>
    <rPh sb="3" eb="4">
      <t>メイ</t>
    </rPh>
    <phoneticPr fontId="1"/>
  </si>
  <si>
    <t>献立名</t>
    <rPh sb="0" eb="2">
      <t>コンダテ</t>
    </rPh>
    <rPh sb="2" eb="3">
      <t>メイ</t>
    </rPh>
    <phoneticPr fontId="1"/>
  </si>
  <si>
    <t>⑤飲み物名</t>
    <rPh sb="1" eb="2">
      <t>ノ</t>
    </rPh>
    <rPh sb="3" eb="4">
      <t>モノ</t>
    </rPh>
    <rPh sb="4" eb="5">
      <t>メイ</t>
    </rPh>
    <phoneticPr fontId="1"/>
  </si>
  <si>
    <t>食材名</t>
    <rPh sb="0" eb="2">
      <t>ショクザイ</t>
    </rPh>
    <rPh sb="2" eb="3">
      <t>メイ</t>
    </rPh>
    <phoneticPr fontId="1"/>
  </si>
  <si>
    <t>県産の場合○</t>
    <rPh sb="0" eb="2">
      <t>ケンサン</t>
    </rPh>
    <rPh sb="3" eb="5">
      <t>バアイ</t>
    </rPh>
    <phoneticPr fontId="1"/>
  </si>
  <si>
    <t>②主菜名</t>
    <rPh sb="1" eb="3">
      <t>シュサイ</t>
    </rPh>
    <rPh sb="3" eb="4">
      <t>メイ</t>
    </rPh>
    <phoneticPr fontId="1"/>
  </si>
  <si>
    <t>③副菜名</t>
    <rPh sb="1" eb="3">
      <t>フクサイ</t>
    </rPh>
    <rPh sb="3" eb="4">
      <t>メイ</t>
    </rPh>
    <phoneticPr fontId="1"/>
  </si>
  <si>
    <t>④汁物名</t>
    <rPh sb="1" eb="3">
      <t>シルモノ</t>
    </rPh>
    <rPh sb="3" eb="4">
      <t>メイ</t>
    </rPh>
    <phoneticPr fontId="1"/>
  </si>
  <si>
    <t>⑥デザート名</t>
    <rPh sb="5" eb="6">
      <t>メイ</t>
    </rPh>
    <phoneticPr fontId="1"/>
  </si>
  <si>
    <t>←応募する回数に○を付してください。</t>
    <rPh sb="1" eb="3">
      <t>オウボ</t>
    </rPh>
    <rPh sb="5" eb="7">
      <t>カイスウ</t>
    </rPh>
    <rPh sb="10" eb="11">
      <t>フ</t>
    </rPh>
    <phoneticPr fontId="1"/>
  </si>
  <si>
    <t>品</t>
    <rPh sb="0" eb="1">
      <t>ヒン</t>
    </rPh>
    <phoneticPr fontId="1"/>
  </si>
  <si>
    <t>※可能な場合は○を付してください。</t>
    <rPh sb="1" eb="3">
      <t>カノウ</t>
    </rPh>
    <rPh sb="4" eb="6">
      <t>バアイ</t>
    </rPh>
    <rPh sb="9" eb="10">
      <t>フ</t>
    </rPh>
    <phoneticPr fontId="1"/>
  </si>
  <si>
    <t>※２回分応募する場合は、１回目のメニューと異なるものを考案してください。</t>
    <rPh sb="2" eb="3">
      <t>カイ</t>
    </rPh>
    <rPh sb="3" eb="4">
      <t>ブン</t>
    </rPh>
    <rPh sb="4" eb="6">
      <t>オウボ</t>
    </rPh>
    <rPh sb="8" eb="10">
      <t>バアイ</t>
    </rPh>
    <rPh sb="13" eb="15">
      <t>カイメ</t>
    </rPh>
    <rPh sb="21" eb="22">
      <t>コト</t>
    </rPh>
    <rPh sb="27" eb="29">
      <t>コウアン</t>
    </rPh>
    <phoneticPr fontId="1"/>
  </si>
  <si>
    <t>メニュー名
（１回目）</t>
    <rPh sb="8" eb="10">
      <t>カイメ</t>
    </rPh>
    <phoneticPr fontId="1"/>
  </si>
  <si>
    <t>保育所</t>
    <rPh sb="0" eb="2">
      <t>ホイク</t>
    </rPh>
    <rPh sb="2" eb="3">
      <t>ジョ</t>
    </rPh>
    <phoneticPr fontId="1"/>
  </si>
  <si>
    <t>令和８年度旬の食材等活用推進事業　応募用紙</t>
    <rPh sb="0" eb="2">
      <t>レイワ</t>
    </rPh>
    <rPh sb="3" eb="5">
      <t>ネンド</t>
    </rPh>
    <rPh sb="5" eb="6">
      <t>シュン</t>
    </rPh>
    <rPh sb="7" eb="9">
      <t>ショクザイ</t>
    </rPh>
    <rPh sb="9" eb="10">
      <t>ナド</t>
    </rPh>
    <rPh sb="10" eb="12">
      <t>カツヨウ</t>
    </rPh>
    <rPh sb="12" eb="14">
      <t>スイシン</t>
    </rPh>
    <rPh sb="14" eb="16">
      <t>ジギョウ</t>
    </rPh>
    <rPh sb="17" eb="19">
      <t>オウボ</t>
    </rPh>
    <rPh sb="19" eb="21">
      <t>ヨウシ</t>
    </rPh>
    <phoneticPr fontId="1"/>
  </si>
  <si>
    <t>支援金申請予定金額</t>
    <rPh sb="0" eb="2">
      <t>シエン</t>
    </rPh>
    <rPh sb="2" eb="3">
      <t>キン</t>
    </rPh>
    <rPh sb="3" eb="5">
      <t>シンセイ</t>
    </rPh>
    <rPh sb="5" eb="7">
      <t>ヨテイ</t>
    </rPh>
    <rPh sb="7" eb="9">
      <t>キンガク</t>
    </rPh>
    <phoneticPr fontId="1"/>
  </si>
  <si>
    <r>
      <rPr>
        <sz val="12"/>
        <color theme="1"/>
        <rFont val="メイリオ"/>
        <family val="3"/>
        <charset val="128"/>
      </rPr>
      <t>県産食材使用予定数（合計）</t>
    </r>
    <r>
      <rPr>
        <sz val="11"/>
        <color theme="1"/>
        <rFont val="メイリオ"/>
        <family val="3"/>
        <charset val="128"/>
      </rPr>
      <t xml:space="preserve">
</t>
    </r>
    <r>
      <rPr>
        <sz val="11"/>
        <color rgb="FFFF0000"/>
        <rFont val="メイリオ"/>
        <family val="3"/>
        <charset val="128"/>
      </rPr>
      <t>※①～⑥の</t>
    </r>
    <r>
      <rPr>
        <b/>
        <u/>
        <sz val="11"/>
        <color rgb="FFFF0000"/>
        <rFont val="メイリオ"/>
        <family val="3"/>
        <charset val="128"/>
      </rPr>
      <t>県産食材の合計が５品目以上</t>
    </r>
    <r>
      <rPr>
        <sz val="11"/>
        <color rgb="FFFF0000"/>
        <rFont val="メイリオ"/>
        <family val="3"/>
        <charset val="128"/>
      </rPr>
      <t>となっているか確認してください。あわせて、</t>
    </r>
    <r>
      <rPr>
        <b/>
        <u/>
        <sz val="11"/>
        <color rgb="FFFF0000"/>
        <rFont val="メイリオ"/>
        <family val="3"/>
        <charset val="128"/>
      </rPr>
      <t>主食に県産の食材（米や小麦等）を使用しているか</t>
    </r>
    <r>
      <rPr>
        <sz val="11"/>
        <color rgb="FFFF0000"/>
        <rFont val="メイリオ"/>
        <family val="3"/>
        <charset val="128"/>
      </rPr>
      <t>確認してください。</t>
    </r>
    <rPh sb="0" eb="2">
      <t>ケンサン</t>
    </rPh>
    <rPh sb="2" eb="4">
      <t>ショクザイ</t>
    </rPh>
    <rPh sb="4" eb="6">
      <t>シヨウ</t>
    </rPh>
    <rPh sb="6" eb="8">
      <t>ヨテイ</t>
    </rPh>
    <rPh sb="8" eb="9">
      <t>スウ</t>
    </rPh>
    <rPh sb="10" eb="12">
      <t>ゴウケイ</t>
    </rPh>
    <rPh sb="59" eb="61">
      <t>ショクザイ</t>
    </rPh>
    <rPh sb="64" eb="66">
      <t>コムギ</t>
    </rPh>
    <rPh sb="66" eb="67">
      <t>ナド</t>
    </rPh>
    <phoneticPr fontId="1"/>
  </si>
  <si>
    <t>円</t>
    <rPh sb="0" eb="1">
      <t>エン</t>
    </rPh>
    <phoneticPr fontId="1"/>
  </si>
  <si>
    <t>メニュー名
（２回目）</t>
    <rPh sb="8" eb="10">
      <t>カイメ</t>
    </rPh>
    <phoneticPr fontId="1"/>
  </si>
  <si>
    <t>実施予定日</t>
    <rPh sb="0" eb="2">
      <t>ジッシ</t>
    </rPh>
    <rPh sb="2" eb="4">
      <t>ヨテイ</t>
    </rPh>
    <rPh sb="4" eb="5">
      <t>ビ</t>
    </rPh>
    <phoneticPr fontId="1"/>
  </si>
  <si>
    <t>←@200円×給食の提供人数の合計×応募回数</t>
    <rPh sb="5" eb="6">
      <t>エン</t>
    </rPh>
    <rPh sb="7" eb="9">
      <t>キュウショク</t>
    </rPh>
    <rPh sb="10" eb="12">
      <t>テイキョウ</t>
    </rPh>
    <rPh sb="12" eb="14">
      <t>ニンズウ</t>
    </rPh>
    <rPh sb="15" eb="17">
      <t>ゴウケイ</t>
    </rPh>
    <rPh sb="18" eb="20">
      <t>オウボ</t>
    </rPh>
    <rPh sb="20" eb="22">
      <t>カイスウ</t>
    </rPh>
    <phoneticPr fontId="1"/>
  </si>
  <si>
    <t>※黄色で着色したセルには数式が入力されていますので、適宜修正してご入力ください。</t>
    <rPh sb="1" eb="3">
      <t>キイロ</t>
    </rPh>
    <rPh sb="4" eb="6">
      <t>チャクショク</t>
    </rPh>
    <rPh sb="12" eb="14">
      <t>スウシキ</t>
    </rPh>
    <rPh sb="15" eb="17">
      <t>ニュウリョク</t>
    </rPh>
    <rPh sb="26" eb="28">
      <t>テキギ</t>
    </rPh>
    <rPh sb="28" eb="30">
      <t>シュウセイ</t>
    </rPh>
    <rPh sb="33" eb="35">
      <t>ニュウリョク</t>
    </rPh>
    <phoneticPr fontId="1"/>
  </si>
  <si>
    <t>令和８年度旬の食材等活用推進事業　応募用紙（記載例）</t>
    <rPh sb="0" eb="2">
      <t>レイワ</t>
    </rPh>
    <rPh sb="3" eb="5">
      <t>ネンド</t>
    </rPh>
    <rPh sb="5" eb="6">
      <t>シュン</t>
    </rPh>
    <rPh sb="7" eb="9">
      <t>ショクザイ</t>
    </rPh>
    <rPh sb="9" eb="10">
      <t>ナド</t>
    </rPh>
    <rPh sb="10" eb="12">
      <t>カツヨウ</t>
    </rPh>
    <rPh sb="12" eb="14">
      <t>スイシン</t>
    </rPh>
    <rPh sb="14" eb="16">
      <t>ジギョウ</t>
    </rPh>
    <rPh sb="17" eb="19">
      <t>オウボ</t>
    </rPh>
    <rPh sb="19" eb="21">
      <t>ヨウシ</t>
    </rPh>
    <rPh sb="22" eb="24">
      <t>キサイ</t>
    </rPh>
    <rPh sb="24" eb="25">
      <t>レイ</t>
    </rPh>
    <phoneticPr fontId="1"/>
  </si>
  <si>
    <t>福島県庁学校給食センター</t>
    <rPh sb="0" eb="2">
      <t>フクシマ</t>
    </rPh>
    <rPh sb="2" eb="4">
      <t>ケンチョウ</t>
    </rPh>
    <rPh sb="4" eb="6">
      <t>ガッコウ</t>
    </rPh>
    <rPh sb="6" eb="8">
      <t>キュウショク</t>
    </rPh>
    <phoneticPr fontId="1"/>
  </si>
  <si>
    <t>福島市杉妻町２－１６</t>
    <rPh sb="0" eb="3">
      <t>フクシマシ</t>
    </rPh>
    <rPh sb="3" eb="5">
      <t>スギツマ</t>
    </rPh>
    <rPh sb="5" eb="6">
      <t>マチ</t>
    </rPh>
    <phoneticPr fontId="1"/>
  </si>
  <si>
    <t>栄養教諭</t>
    <rPh sb="0" eb="2">
      <t>エイヨウ</t>
    </rPh>
    <rPh sb="2" eb="4">
      <t>キョウユ</t>
    </rPh>
    <phoneticPr fontId="1"/>
  </si>
  <si>
    <t>福島　花子</t>
    <rPh sb="0" eb="2">
      <t>フクシマ</t>
    </rPh>
    <rPh sb="3" eb="5">
      <t>ハナコ</t>
    </rPh>
    <phoneticPr fontId="1"/>
  </si>
  <si>
    <t>⇒取材対応が可能な場合、取材対応者についてご記入ください。
職・氏名：
電話番号：</t>
    <phoneticPr fontId="1"/>
  </si>
  <si>
    <t>○○○@○○○○</t>
    <phoneticPr fontId="1"/>
  </si>
  <si>
    <t>024-○○○-○○○○</t>
    <phoneticPr fontId="1"/>
  </si>
  <si>
    <t>○</t>
  </si>
  <si>
    <t>所長　福島　太郎</t>
    <rPh sb="0" eb="2">
      <t>ショチョウ</t>
    </rPh>
    <rPh sb="3" eb="5">
      <t>フクシマ</t>
    </rPh>
    <rPh sb="6" eb="8">
      <t>タロウ</t>
    </rPh>
    <phoneticPr fontId="1"/>
  </si>
  <si>
    <t>ふくしまスタミナメニュー</t>
    <phoneticPr fontId="1"/>
  </si>
  <si>
    <t>ご飯</t>
    <rPh sb="1" eb="2">
      <t>ハン</t>
    </rPh>
    <phoneticPr fontId="1"/>
  </si>
  <si>
    <t>米飯</t>
    <rPh sb="0" eb="2">
      <t>ベイハン</t>
    </rPh>
    <phoneticPr fontId="1"/>
  </si>
  <si>
    <t>川俣シャモのソテー</t>
    <rPh sb="0" eb="2">
      <t>カワマタ</t>
    </rPh>
    <phoneticPr fontId="1"/>
  </si>
  <si>
    <t>川俣シャモ</t>
    <rPh sb="0" eb="2">
      <t>カワマタ</t>
    </rPh>
    <phoneticPr fontId="1"/>
  </si>
  <si>
    <t>チンゲン菜のおひたし</t>
    <rPh sb="4" eb="5">
      <t>サイ</t>
    </rPh>
    <phoneticPr fontId="1"/>
  </si>
  <si>
    <t>チンゲン菜</t>
    <rPh sb="4" eb="5">
      <t>サイ</t>
    </rPh>
    <phoneticPr fontId="1"/>
  </si>
  <si>
    <t>にんじん</t>
    <phoneticPr fontId="1"/>
  </si>
  <si>
    <t>牛乳</t>
    <rPh sb="0" eb="2">
      <t>ギュウニュウ</t>
    </rPh>
    <phoneticPr fontId="1"/>
  </si>
  <si>
    <t>野菜たっぷりお味噌汁</t>
    <rPh sb="0" eb="2">
      <t>ヤサイ</t>
    </rPh>
    <rPh sb="7" eb="10">
      <t>ミソシル</t>
    </rPh>
    <phoneticPr fontId="1"/>
  </si>
  <si>
    <t>もやし</t>
    <phoneticPr fontId="1"/>
  </si>
  <si>
    <t>きゃべつ</t>
    <phoneticPr fontId="1"/>
  </si>
  <si>
    <t>味噌</t>
    <rPh sb="0" eb="2">
      <t>ミソ</t>
    </rPh>
    <phoneticPr fontId="1"/>
  </si>
  <si>
    <t>玉葱</t>
    <rPh sb="0" eb="2">
      <t>タマネギ</t>
    </rPh>
    <phoneticPr fontId="1"/>
  </si>
  <si>
    <t>県産桃のシャーベット</t>
    <rPh sb="0" eb="2">
      <t>ケンサン</t>
    </rPh>
    <rPh sb="2" eb="3">
      <t>モモ</t>
    </rPh>
    <phoneticPr fontId="1"/>
  </si>
  <si>
    <t>ももシャーベット</t>
    <phoneticPr fontId="1"/>
  </si>
  <si>
    <r>
      <t>給食の提供人数　※</t>
    </r>
    <r>
      <rPr>
        <b/>
        <sz val="12"/>
        <color rgb="FFFF0000"/>
        <rFont val="メイリオ"/>
        <family val="3"/>
        <charset val="128"/>
      </rPr>
      <t>令和８年４月１日時点</t>
    </r>
    <r>
      <rPr>
        <sz val="12"/>
        <color theme="1"/>
        <rFont val="メイリオ"/>
        <family val="3"/>
        <charset val="128"/>
      </rPr>
      <t>の在籍数。</t>
    </r>
    <r>
      <rPr>
        <b/>
        <sz val="12"/>
        <color rgb="FFFF0000"/>
        <rFont val="メイリオ"/>
        <family val="3"/>
        <charset val="128"/>
      </rPr>
      <t>職員は除く。</t>
    </r>
    <rPh sb="0" eb="2">
      <t>キュウショク</t>
    </rPh>
    <rPh sb="3" eb="5">
      <t>テイキョウ</t>
    </rPh>
    <rPh sb="5" eb="7">
      <t>ニンズウ</t>
    </rPh>
    <rPh sb="9" eb="11">
      <t>レイワ</t>
    </rPh>
    <rPh sb="12" eb="13">
      <t>ネン</t>
    </rPh>
    <rPh sb="14" eb="15">
      <t>ガツ</t>
    </rPh>
    <rPh sb="16" eb="17">
      <t>ニチ</t>
    </rPh>
    <rPh sb="17" eb="19">
      <t>ジテン</t>
    </rPh>
    <rPh sb="20" eb="23">
      <t>ザイセキスウ</t>
    </rPh>
    <rPh sb="24" eb="26">
      <t>ショクイン</t>
    </rPh>
    <rPh sb="27" eb="28">
      <t>ノゾ</t>
    </rPh>
    <phoneticPr fontId="1"/>
  </si>
  <si>
    <r>
      <t>※食材名については、</t>
    </r>
    <r>
      <rPr>
        <b/>
        <sz val="11"/>
        <color rgb="FFFF0000"/>
        <rFont val="メイリオ"/>
        <family val="3"/>
        <charset val="128"/>
      </rPr>
      <t>使用する主な食材</t>
    </r>
    <r>
      <rPr>
        <sz val="11"/>
        <color rgb="FFFF0000"/>
        <rFont val="メイリオ"/>
        <family val="3"/>
        <charset val="128"/>
      </rPr>
      <t>を記載していただければ結構です。使用する全ての食材を記載いただく必要はございません。</t>
    </r>
    <rPh sb="1" eb="3">
      <t>ショクザイ</t>
    </rPh>
    <rPh sb="3" eb="4">
      <t>メイ</t>
    </rPh>
    <rPh sb="10" eb="12">
      <t>シヨウ</t>
    </rPh>
    <rPh sb="34" eb="36">
      <t>シヨウ</t>
    </rPh>
    <rPh sb="38" eb="39">
      <t>スベ</t>
    </rPh>
    <rPh sb="41" eb="43">
      <t>ショクザイ</t>
    </rPh>
    <rPh sb="44" eb="46">
      <t>キサイ</t>
    </rPh>
    <rPh sb="50" eb="52">
      <t>ヒツヨウ</t>
    </rPh>
    <phoneticPr fontId="1"/>
  </si>
  <si>
    <t>⇒メニューのねらいをご記載願います。（例：生徒に福島県のおいしい食材を知ってもらい、地元で作られる食材に興味や関心をもってもらう。）</t>
    <rPh sb="11" eb="13">
      <t>キサイ</t>
    </rPh>
    <rPh sb="13" eb="14">
      <t>ネガ</t>
    </rPh>
    <rPh sb="19" eb="20">
      <t>レイ</t>
    </rPh>
    <rPh sb="21" eb="23">
      <t>セイト</t>
    </rPh>
    <rPh sb="24" eb="27">
      <t>フクシマケン</t>
    </rPh>
    <rPh sb="32" eb="34">
      <t>ショクザイ</t>
    </rPh>
    <rPh sb="35" eb="36">
      <t>シ</t>
    </rPh>
    <rPh sb="42" eb="44">
      <t>ジモト</t>
    </rPh>
    <rPh sb="45" eb="46">
      <t>ツク</t>
    </rPh>
    <rPh sb="49" eb="51">
      <t>ショクザイ</t>
    </rPh>
    <rPh sb="52" eb="54">
      <t>キョウミ</t>
    </rPh>
    <rPh sb="55" eb="57">
      <t>カンシン</t>
    </rPh>
    <phoneticPr fontId="1"/>
  </si>
  <si>
    <t>人参</t>
    <rPh sb="0" eb="2">
      <t>ニンジン</t>
    </rPh>
    <phoneticPr fontId="1"/>
  </si>
  <si>
    <t>豆腐</t>
    <rPh sb="0" eb="2">
      <t>トウフ</t>
    </rPh>
    <phoneticPr fontId="1"/>
  </si>
  <si>
    <t>大根</t>
    <rPh sb="0" eb="2">
      <t>ダイコン</t>
    </rPh>
    <phoneticPr fontId="1"/>
  </si>
  <si>
    <t>食育活動の内容は問いませんが、具体的に記載してください。
例１：給食に使用した県産野菜の生産者をお呼びして、野菜の説明をしてもらう。
例２：メニューのねらいや給食に使用した県産食材についての説明が記載された資料を作成し、生徒に配布し、栄養士による講話を行う。
例３：今回の給食メニューを実際に調理実習で作り、県産食材についてより理解を深める。
※上記はあくまで例になります。特色のある食育活動の応募をお待ちしております。</t>
    <rPh sb="0" eb="2">
      <t>ショクイク</t>
    </rPh>
    <rPh sb="2" eb="4">
      <t>カツドウ</t>
    </rPh>
    <rPh sb="5" eb="7">
      <t>ナイヨウ</t>
    </rPh>
    <rPh sb="8" eb="9">
      <t>ト</t>
    </rPh>
    <rPh sb="15" eb="18">
      <t>グタイテキ</t>
    </rPh>
    <rPh sb="19" eb="21">
      <t>キサイ</t>
    </rPh>
    <rPh sb="29" eb="30">
      <t>レイ</t>
    </rPh>
    <rPh sb="32" eb="34">
      <t>キュウショク</t>
    </rPh>
    <rPh sb="35" eb="37">
      <t>シヨウ</t>
    </rPh>
    <rPh sb="39" eb="41">
      <t>ケンサン</t>
    </rPh>
    <rPh sb="41" eb="43">
      <t>ヤサイ</t>
    </rPh>
    <rPh sb="44" eb="47">
      <t>セイサンシャ</t>
    </rPh>
    <rPh sb="49" eb="50">
      <t>ヨ</t>
    </rPh>
    <rPh sb="54" eb="56">
      <t>ヤサイ</t>
    </rPh>
    <rPh sb="57" eb="59">
      <t>セツメイ</t>
    </rPh>
    <rPh sb="67" eb="68">
      <t>レイ</t>
    </rPh>
    <rPh sb="79" eb="81">
      <t>キュウショク</t>
    </rPh>
    <rPh sb="82" eb="84">
      <t>シヨウ</t>
    </rPh>
    <rPh sb="86" eb="88">
      <t>ケンサン</t>
    </rPh>
    <rPh sb="88" eb="90">
      <t>ショクザイ</t>
    </rPh>
    <rPh sb="95" eb="97">
      <t>セツメイ</t>
    </rPh>
    <rPh sb="98" eb="100">
      <t>キサイ</t>
    </rPh>
    <rPh sb="103" eb="105">
      <t>シリョウ</t>
    </rPh>
    <rPh sb="106" eb="108">
      <t>サクセイ</t>
    </rPh>
    <rPh sb="110" eb="112">
      <t>セイト</t>
    </rPh>
    <rPh sb="113" eb="115">
      <t>ハイフ</t>
    </rPh>
    <rPh sb="117" eb="120">
      <t>エイヨウシ</t>
    </rPh>
    <rPh sb="123" eb="125">
      <t>コウワ</t>
    </rPh>
    <rPh sb="126" eb="127">
      <t>オコナ</t>
    </rPh>
    <rPh sb="130" eb="131">
      <t>レイ</t>
    </rPh>
    <rPh sb="133" eb="135">
      <t>コンカイ</t>
    </rPh>
    <rPh sb="136" eb="138">
      <t>キュウショク</t>
    </rPh>
    <rPh sb="143" eb="145">
      <t>ジッサイ</t>
    </rPh>
    <rPh sb="146" eb="148">
      <t>チョウリ</t>
    </rPh>
    <rPh sb="148" eb="150">
      <t>ジッシュウ</t>
    </rPh>
    <rPh sb="151" eb="152">
      <t>ツク</t>
    </rPh>
    <rPh sb="154" eb="156">
      <t>ケンサン</t>
    </rPh>
    <rPh sb="156" eb="158">
      <t>ショクザイ</t>
    </rPh>
    <rPh sb="164" eb="166">
      <t>リカイ</t>
    </rPh>
    <rPh sb="167" eb="168">
      <t>フカ</t>
    </rPh>
    <rPh sb="173" eb="175">
      <t>ジョウキ</t>
    </rPh>
    <rPh sb="180" eb="181">
      <t>レイ</t>
    </rPh>
    <rPh sb="187" eb="189">
      <t>トクショク</t>
    </rPh>
    <rPh sb="192" eb="194">
      <t>ショクイク</t>
    </rPh>
    <rPh sb="194" eb="196">
      <t>カツドウ</t>
    </rPh>
    <rPh sb="197" eb="199">
      <t>オウボ</t>
    </rPh>
    <rPh sb="201" eb="202">
      <t>マ</t>
    </rPh>
    <phoneticPr fontId="1"/>
  </si>
  <si>
    <t>給食提供施設名</t>
    <rPh sb="0" eb="2">
      <t>キュウショク</t>
    </rPh>
    <rPh sb="2" eb="4">
      <t>テイキョウ</t>
    </rPh>
    <rPh sb="4" eb="7">
      <t>シセツメイ</t>
    </rPh>
    <phoneticPr fontId="1"/>
  </si>
  <si>
    <r>
      <t>※応募人数の合計確認漏れを防ぐため、</t>
    </r>
    <r>
      <rPr>
        <b/>
        <u/>
        <sz val="12"/>
        <color rgb="FFFF0000"/>
        <rFont val="メイリオ"/>
        <family val="3"/>
        <charset val="128"/>
      </rPr>
      <t>シートの複製は行わず</t>
    </r>
    <r>
      <rPr>
        <sz val="12"/>
        <color rgb="FFFF0000"/>
        <rFont val="メイリオ"/>
        <family val="3"/>
        <charset val="128"/>
      </rPr>
      <t>、複数の学校分を申請する場合も、</t>
    </r>
    <r>
      <rPr>
        <b/>
        <u/>
        <sz val="12"/>
        <color rgb="FFFF0000"/>
        <rFont val="メイリオ"/>
        <family val="3"/>
        <charset val="128"/>
      </rPr>
      <t>１つのシートにまとめて</t>
    </r>
    <r>
      <rPr>
        <sz val="12"/>
        <color rgb="FFFF0000"/>
        <rFont val="メイリオ"/>
        <family val="3"/>
        <charset val="128"/>
      </rPr>
      <t>記載してください。下記の「給食提供の人数」欄に、複数の学校分をまとめて記入できます。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</si>
</sst>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aaa\)"/>
  </numFmts>
  <fonts count="19" x14ac:knownFonts="1">
    <font>
      <sz val="11"/>
      <color theme="1"/>
      <name val="游ゴシック"/>
      <family val="2"/>
      <scheme val="minor"/>
    </font>
    <font>
      <sz val="6"/>
      <name val="游ゴシック"/>
      <family val="3"/>
      <charset val="128"/>
      <scheme val="minor"/>
    </font>
    <font>
      <sz val="11"/>
      <color theme="1"/>
      <name val="メイリオ"/>
      <family val="3"/>
      <charset val="128"/>
    </font>
    <font>
      <sz val="11"/>
      <color theme="1"/>
      <name val="游ゴシック"/>
      <family val="3"/>
      <charset val="128"/>
      <scheme val="minor"/>
    </font>
    <font>
      <sz val="12"/>
      <color theme="1"/>
      <name val="メイリオ"/>
      <family val="3"/>
      <charset val="128"/>
    </font>
    <font>
      <sz val="22"/>
      <color theme="1"/>
      <name val="メイリオ"/>
      <family val="3"/>
      <charset val="128"/>
    </font>
    <font>
      <sz val="12"/>
      <color rgb="FFFF0000"/>
      <name val="メイリオ"/>
      <family val="3"/>
      <charset val="128"/>
    </font>
    <font>
      <b/>
      <sz val="12"/>
      <color rgb="FFFF0000"/>
      <name val="メイリオ"/>
      <family val="3"/>
      <charset val="128"/>
    </font>
    <font>
      <sz val="8"/>
      <color theme="1"/>
      <name val="游ゴシック"/>
      <family val="2"/>
      <scheme val="minor"/>
    </font>
    <font>
      <sz val="8"/>
      <color theme="1"/>
      <name val="メイリオ"/>
      <family val="3"/>
      <charset val="128"/>
    </font>
    <font>
      <sz val="11"/>
      <color rgb="FFFF0000"/>
      <name val="メイリオ"/>
      <family val="3"/>
      <charset val="128"/>
    </font>
    <font>
      <b/>
      <u/>
      <sz val="11"/>
      <color rgb="FFFF0000"/>
      <name val="メイリオ"/>
      <family val="3"/>
      <charset val="128"/>
    </font>
    <font>
      <sz val="11"/>
      <color rgb="FFFF0000"/>
      <name val="游ゴシック"/>
      <family val="2"/>
      <scheme val="minor"/>
    </font>
    <font>
      <b/>
      <u/>
      <sz val="12"/>
      <color rgb="FFFF0000"/>
      <name val="メイリオ"/>
      <family val="3"/>
      <charset val="128"/>
    </font>
    <font>
      <sz val="12"/>
      <color rgb="FFFF0000"/>
      <name val="游ゴシック"/>
      <family val="2"/>
      <scheme val="minor"/>
    </font>
    <font>
      <sz val="9"/>
      <color rgb="FFFF0000"/>
      <name val="メイリオ"/>
      <family val="3"/>
      <charset val="128"/>
    </font>
    <font>
      <b/>
      <sz val="11"/>
      <color rgb="FFFF0000"/>
      <name val="メイリオ"/>
      <family val="3"/>
      <charset val="128"/>
    </font>
    <font>
      <sz val="11"/>
      <color rgb="FFFF0000"/>
      <name val="游ゴシック"/>
      <family val="3"/>
      <charset val="128"/>
      <scheme val="minor"/>
    </font>
    <font>
      <sz val="12"/>
      <name val="メイリオ"/>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diagonal/>
    </border>
    <border>
      <left/>
      <right style="medium">
        <color indexed="64"/>
      </right>
      <top style="dotted">
        <color indexed="64"/>
      </top>
      <bottom/>
      <diagonal/>
    </border>
    <border>
      <left style="dotted">
        <color indexed="64"/>
      </left>
      <right/>
      <top style="dotted">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style="dotted">
        <color indexed="64"/>
      </top>
      <bottom/>
      <diagonal/>
    </border>
    <border>
      <left style="medium">
        <color indexed="64"/>
      </left>
      <right style="thin">
        <color indexed="64"/>
      </right>
      <top/>
      <bottom/>
      <diagonal/>
    </border>
    <border>
      <left style="thin">
        <color indexed="64"/>
      </left>
      <right/>
      <top style="dotted">
        <color indexed="64"/>
      </top>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dotted">
        <color indexed="64"/>
      </bottom>
      <diagonal/>
    </border>
    <border>
      <left style="dotted">
        <color indexed="64"/>
      </left>
      <right/>
      <top/>
      <bottom style="thin">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bottom style="thin">
        <color indexed="64"/>
      </bottom>
      <diagonal/>
    </border>
  </borders>
  <cellStyleXfs count="2">
    <xf numFmtId="0" fontId="0" fillId="0" borderId="0"/>
    <xf numFmtId="0" fontId="3" fillId="0" borderId="0">
      <alignment vertical="center"/>
    </xf>
  </cellStyleXfs>
  <cellXfs count="230">
    <xf numFmtId="0" fontId="0" fillId="0" borderId="0" xfId="0"/>
    <xf numFmtId="0" fontId="4" fillId="2" borderId="6" xfId="0" applyFont="1" applyFill="1" applyBorder="1" applyAlignment="1">
      <alignment horizontal="left" vertical="center"/>
    </xf>
    <xf numFmtId="0" fontId="2" fillId="0" borderId="0" xfId="0" applyFont="1"/>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vertical="top"/>
    </xf>
    <xf numFmtId="0" fontId="0" fillId="0" borderId="42" xfId="0" applyBorder="1" applyAlignment="1">
      <alignment horizontal="center" vertical="center" wrapText="1"/>
    </xf>
    <xf numFmtId="0" fontId="4" fillId="2" borderId="16" xfId="0" applyFont="1" applyFill="1" applyBorder="1" applyAlignment="1">
      <alignment horizontal="left" vertical="center"/>
    </xf>
    <xf numFmtId="0" fontId="4" fillId="2" borderId="1" xfId="0" applyFont="1" applyFill="1" applyBorder="1" applyAlignment="1">
      <alignment vertical="center"/>
    </xf>
    <xf numFmtId="0" fontId="4" fillId="2" borderId="2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5" xfId="0" applyFont="1" applyFill="1" applyBorder="1" applyAlignment="1">
      <alignment vertical="center"/>
    </xf>
    <xf numFmtId="0" fontId="4" fillId="2" borderId="18" xfId="0" applyFont="1" applyFill="1" applyBorder="1" applyAlignment="1">
      <alignment horizontal="center" vertical="center"/>
    </xf>
    <xf numFmtId="0" fontId="4" fillId="0" borderId="51" xfId="0" applyFont="1" applyBorder="1" applyAlignment="1">
      <alignment horizontal="left" vertical="center"/>
    </xf>
    <xf numFmtId="0" fontId="4" fillId="0" borderId="52" xfId="0" applyFont="1" applyBorder="1" applyAlignment="1">
      <alignment horizontal="center" vertical="center"/>
    </xf>
    <xf numFmtId="0" fontId="4" fillId="2" borderId="50" xfId="0" applyFont="1" applyFill="1" applyBorder="1" applyAlignment="1">
      <alignment horizontal="left" vertical="center"/>
    </xf>
    <xf numFmtId="0" fontId="4" fillId="2" borderId="48" xfId="0" applyFont="1" applyFill="1" applyBorder="1" applyAlignment="1">
      <alignment horizontal="center" vertical="center"/>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2" borderId="24" xfId="0" applyFont="1" applyFill="1" applyBorder="1" applyAlignment="1">
      <alignment horizontal="center" vertical="center"/>
    </xf>
    <xf numFmtId="0" fontId="4" fillId="2" borderId="59" xfId="0" applyFont="1" applyFill="1" applyBorder="1" applyAlignment="1">
      <alignment horizontal="center" vertical="top" wrapText="1"/>
    </xf>
    <xf numFmtId="0" fontId="4" fillId="2" borderId="5" xfId="0" applyFont="1" applyFill="1" applyBorder="1" applyAlignment="1">
      <alignment horizontal="center" vertical="top" wrapText="1"/>
    </xf>
    <xf numFmtId="0" fontId="4" fillId="2" borderId="2" xfId="0" applyFont="1" applyFill="1" applyBorder="1" applyAlignment="1">
      <alignment horizontal="center" vertical="center"/>
    </xf>
    <xf numFmtId="0" fontId="4" fillId="2" borderId="43" xfId="0" applyFont="1" applyFill="1" applyBorder="1" applyAlignment="1">
      <alignment horizontal="left" vertical="center"/>
    </xf>
    <xf numFmtId="0" fontId="4" fillId="2" borderId="14" xfId="0" applyFont="1" applyFill="1" applyBorder="1" applyAlignment="1">
      <alignment horizontal="left" vertical="center"/>
    </xf>
    <xf numFmtId="0" fontId="4" fillId="2" borderId="14" xfId="0" applyFont="1" applyFill="1" applyBorder="1" applyAlignment="1">
      <alignment vertical="center"/>
    </xf>
    <xf numFmtId="0" fontId="4" fillId="2" borderId="27" xfId="0" applyFont="1" applyFill="1" applyBorder="1" applyAlignment="1">
      <alignment horizontal="left" vertical="center"/>
    </xf>
    <xf numFmtId="0" fontId="4" fillId="0" borderId="6" xfId="0" applyFont="1" applyBorder="1" applyAlignment="1">
      <alignment horizontal="right" vertical="center"/>
    </xf>
    <xf numFmtId="0" fontId="4" fillId="2" borderId="6" xfId="0" applyFont="1" applyFill="1" applyBorder="1" applyAlignment="1">
      <alignment horizontal="center" vertical="center"/>
    </xf>
    <xf numFmtId="0" fontId="4" fillId="2" borderId="28" xfId="0" applyFont="1" applyFill="1" applyBorder="1" applyAlignment="1">
      <alignment horizontal="left" vertical="center"/>
    </xf>
    <xf numFmtId="0" fontId="4" fillId="2" borderId="47" xfId="0" applyFont="1" applyFill="1" applyBorder="1" applyAlignment="1">
      <alignment horizontal="left" vertical="center"/>
    </xf>
    <xf numFmtId="0" fontId="4" fillId="0" borderId="9" xfId="0" applyFont="1" applyBorder="1" applyAlignment="1">
      <alignment horizontal="right" vertical="center"/>
    </xf>
    <xf numFmtId="0" fontId="4" fillId="2" borderId="9" xfId="0" applyFont="1" applyFill="1" applyBorder="1" applyAlignment="1">
      <alignment horizontal="center" vertical="center"/>
    </xf>
    <xf numFmtId="0" fontId="4" fillId="2" borderId="53" xfId="0" applyFont="1" applyFill="1" applyBorder="1" applyAlignment="1">
      <alignment horizontal="left" vertical="center"/>
    </xf>
    <xf numFmtId="0" fontId="4" fillId="2" borderId="7" xfId="0" applyFont="1" applyFill="1" applyBorder="1" applyAlignment="1">
      <alignment vertical="center"/>
    </xf>
    <xf numFmtId="0" fontId="4" fillId="2" borderId="0" xfId="0" applyFont="1" applyFill="1" applyAlignment="1">
      <alignment horizontal="left" vertical="center"/>
    </xf>
    <xf numFmtId="0" fontId="4" fillId="2" borderId="22" xfId="0" applyFont="1" applyFill="1" applyBorder="1" applyAlignment="1">
      <alignment horizontal="center" vertical="center"/>
    </xf>
    <xf numFmtId="0" fontId="4" fillId="2" borderId="54" xfId="0" applyFont="1" applyFill="1" applyBorder="1" applyAlignment="1">
      <alignment horizontal="left" vertical="center"/>
    </xf>
    <xf numFmtId="0" fontId="4" fillId="0" borderId="55" xfId="0" applyFont="1" applyBorder="1" applyAlignment="1">
      <alignment horizontal="right" vertical="center"/>
    </xf>
    <xf numFmtId="0" fontId="4" fillId="2" borderId="55" xfId="0" applyFont="1" applyFill="1" applyBorder="1" applyAlignment="1">
      <alignment horizontal="center" vertical="center"/>
    </xf>
    <xf numFmtId="0" fontId="4" fillId="2" borderId="56" xfId="0" applyFont="1" applyFill="1" applyBorder="1" applyAlignment="1">
      <alignment horizontal="left" vertical="center"/>
    </xf>
    <xf numFmtId="0" fontId="4" fillId="2" borderId="57" xfId="0" applyFont="1" applyFill="1" applyBorder="1" applyAlignment="1">
      <alignment vertical="center"/>
    </xf>
    <xf numFmtId="0" fontId="4" fillId="2" borderId="55" xfId="0" applyFont="1" applyFill="1" applyBorder="1" applyAlignment="1">
      <alignment horizontal="left" vertical="center"/>
    </xf>
    <xf numFmtId="0" fontId="4" fillId="2" borderId="58" xfId="0" applyFont="1" applyFill="1" applyBorder="1" applyAlignment="1">
      <alignment horizontal="center" vertical="center"/>
    </xf>
    <xf numFmtId="0" fontId="4" fillId="0" borderId="0" xfId="0" applyFont="1" applyAlignment="1">
      <alignment horizontal="right" vertical="center"/>
    </xf>
    <xf numFmtId="0" fontId="2" fillId="0" borderId="0" xfId="0" applyFont="1" applyAlignment="1">
      <alignment vertical="center"/>
    </xf>
    <xf numFmtId="0" fontId="4" fillId="0" borderId="55" xfId="0" applyFont="1" applyBorder="1" applyAlignment="1">
      <alignment horizontal="left" vertical="top" wrapText="1"/>
    </xf>
    <xf numFmtId="0" fontId="4" fillId="0" borderId="9" xfId="0" applyFont="1" applyBorder="1" applyAlignment="1">
      <alignment horizontal="left" vertical="top" wrapText="1"/>
    </xf>
    <xf numFmtId="0" fontId="4" fillId="2" borderId="23" xfId="0" applyFont="1" applyFill="1" applyBorder="1" applyAlignment="1">
      <alignment horizontal="center" vertical="center"/>
    </xf>
    <xf numFmtId="0" fontId="8" fillId="2" borderId="41" xfId="0" applyFont="1" applyFill="1" applyBorder="1" applyAlignment="1">
      <alignment horizontal="center" vertical="center" wrapText="1"/>
    </xf>
    <xf numFmtId="0" fontId="4" fillId="0" borderId="64" xfId="0" applyFont="1" applyBorder="1" applyAlignment="1">
      <alignment horizontal="right" vertical="center"/>
    </xf>
    <xf numFmtId="0" fontId="4" fillId="0" borderId="65" xfId="0" applyFont="1" applyBorder="1" applyAlignment="1">
      <alignment horizontal="right" vertical="center"/>
    </xf>
    <xf numFmtId="0" fontId="4" fillId="0" borderId="66" xfId="0" applyFont="1" applyBorder="1" applyAlignment="1">
      <alignment horizontal="right" vertical="center"/>
    </xf>
    <xf numFmtId="0" fontId="2" fillId="0" borderId="64" xfId="0" applyFont="1" applyBorder="1" applyAlignment="1">
      <alignment horizontal="right" vertical="center"/>
    </xf>
    <xf numFmtId="0" fontId="4" fillId="0" borderId="57" xfId="0" applyFont="1" applyBorder="1" applyAlignment="1">
      <alignment horizontal="left" vertical="top" wrapText="1"/>
    </xf>
    <xf numFmtId="0" fontId="4" fillId="0" borderId="8" xfId="0" applyFont="1" applyBorder="1" applyAlignment="1">
      <alignment horizontal="left" vertical="top" wrapText="1"/>
    </xf>
    <xf numFmtId="0" fontId="9" fillId="2" borderId="63" xfId="0" applyFont="1" applyFill="1" applyBorder="1" applyAlignment="1">
      <alignment horizontal="center" vertical="center" wrapText="1"/>
    </xf>
    <xf numFmtId="0" fontId="4" fillId="0" borderId="64" xfId="0" applyFont="1" applyBorder="1" applyAlignment="1">
      <alignment horizontal="left" vertical="top"/>
    </xf>
    <xf numFmtId="0" fontId="4" fillId="0" borderId="65" xfId="0" applyFont="1" applyBorder="1" applyAlignment="1">
      <alignment horizontal="left" vertical="top"/>
    </xf>
    <xf numFmtId="0" fontId="4" fillId="0" borderId="66" xfId="0" applyFont="1" applyBorder="1" applyAlignment="1">
      <alignment horizontal="left" vertical="top"/>
    </xf>
    <xf numFmtId="0" fontId="9" fillId="2" borderId="69" xfId="0" applyFont="1" applyFill="1" applyBorder="1" applyAlignment="1">
      <alignment horizontal="center" vertical="center" wrapText="1"/>
    </xf>
    <xf numFmtId="0" fontId="4" fillId="0" borderId="70" xfId="0" applyFont="1" applyBorder="1" applyAlignment="1">
      <alignment horizontal="left" vertical="top"/>
    </xf>
    <xf numFmtId="0" fontId="4" fillId="0" borderId="71" xfId="0" applyFont="1" applyBorder="1" applyAlignment="1">
      <alignment horizontal="left" vertical="top"/>
    </xf>
    <xf numFmtId="0" fontId="4" fillId="0" borderId="72" xfId="0" applyFont="1" applyBorder="1" applyAlignment="1">
      <alignment horizontal="left" vertical="top"/>
    </xf>
    <xf numFmtId="0" fontId="9" fillId="2" borderId="73" xfId="0" applyFont="1" applyFill="1" applyBorder="1" applyAlignment="1">
      <alignment horizontal="center" vertical="center" wrapText="1"/>
    </xf>
    <xf numFmtId="0" fontId="4" fillId="0" borderId="74" xfId="0" applyFont="1" applyBorder="1" applyAlignment="1">
      <alignment horizontal="left" vertical="top"/>
    </xf>
    <xf numFmtId="0" fontId="4" fillId="0" borderId="75" xfId="0" applyFont="1" applyBorder="1" applyAlignment="1">
      <alignment horizontal="left" vertical="top"/>
    </xf>
    <xf numFmtId="0" fontId="4" fillId="0" borderId="76" xfId="0" applyFont="1" applyBorder="1" applyAlignment="1">
      <alignment horizontal="left" vertical="top"/>
    </xf>
    <xf numFmtId="0" fontId="4" fillId="2" borderId="10" xfId="0" applyFont="1" applyFill="1" applyBorder="1" applyAlignment="1">
      <alignment horizontal="center" vertical="center" wrapText="1"/>
    </xf>
    <xf numFmtId="0" fontId="4" fillId="2" borderId="49" xfId="0" applyFont="1" applyFill="1" applyBorder="1" applyAlignment="1">
      <alignment horizontal="left" vertical="center"/>
    </xf>
    <xf numFmtId="0" fontId="4" fillId="2" borderId="52" xfId="0" applyFont="1" applyFill="1" applyBorder="1" applyAlignment="1">
      <alignment horizontal="center" vertical="center"/>
    </xf>
    <xf numFmtId="0" fontId="6" fillId="0" borderId="0" xfId="0" applyFont="1" applyAlignment="1">
      <alignment vertical="center"/>
    </xf>
    <xf numFmtId="0" fontId="6" fillId="0" borderId="64" xfId="0" applyFont="1" applyBorder="1" applyAlignment="1">
      <alignment horizontal="right" vertical="center"/>
    </xf>
    <xf numFmtId="0" fontId="6" fillId="0" borderId="65" xfId="0" applyFont="1" applyBorder="1" applyAlignment="1">
      <alignment horizontal="right" vertical="center"/>
    </xf>
    <xf numFmtId="0" fontId="6" fillId="0" borderId="66" xfId="0" applyFont="1" applyBorder="1" applyAlignment="1">
      <alignment horizontal="right" vertical="center"/>
    </xf>
    <xf numFmtId="0" fontId="6" fillId="0" borderId="6" xfId="0" applyFont="1" applyBorder="1" applyAlignment="1">
      <alignment horizontal="right" vertical="center"/>
    </xf>
    <xf numFmtId="0" fontId="6" fillId="0" borderId="55" xfId="0" applyFont="1" applyBorder="1" applyAlignment="1">
      <alignment horizontal="right" vertical="center"/>
    </xf>
    <xf numFmtId="0" fontId="6" fillId="0" borderId="9" xfId="0" applyFont="1" applyBorder="1" applyAlignment="1">
      <alignment horizontal="right" vertical="center"/>
    </xf>
    <xf numFmtId="0" fontId="10" fillId="0" borderId="64" xfId="0" applyFont="1" applyBorder="1" applyAlignment="1">
      <alignment horizontal="right" vertical="center"/>
    </xf>
    <xf numFmtId="0" fontId="6" fillId="0" borderId="0" xfId="0" applyFont="1" applyAlignment="1">
      <alignment horizontal="right" vertical="center"/>
    </xf>
    <xf numFmtId="0" fontId="6" fillId="0" borderId="51" xfId="0" applyFont="1" applyBorder="1" applyAlignment="1">
      <alignment horizontal="left" vertical="center"/>
    </xf>
    <xf numFmtId="0" fontId="6" fillId="0" borderId="52" xfId="0" applyFont="1" applyBorder="1" applyAlignment="1">
      <alignment horizontal="center" vertical="center"/>
    </xf>
    <xf numFmtId="0" fontId="6" fillId="0" borderId="6" xfId="0" applyFont="1" applyBorder="1" applyAlignment="1">
      <alignment horizontal="left" vertical="top" wrapText="1"/>
    </xf>
    <xf numFmtId="0" fontId="6" fillId="0" borderId="64" xfId="0" applyFont="1" applyBorder="1" applyAlignment="1">
      <alignment horizontal="left" vertical="top"/>
    </xf>
    <xf numFmtId="0" fontId="6" fillId="0" borderId="5" xfId="0" applyFont="1" applyBorder="1" applyAlignment="1">
      <alignment horizontal="left" vertical="top" wrapText="1"/>
    </xf>
    <xf numFmtId="0" fontId="6" fillId="0" borderId="70" xfId="0" applyFont="1" applyBorder="1" applyAlignment="1">
      <alignment horizontal="left" vertical="top"/>
    </xf>
    <xf numFmtId="0" fontId="6" fillId="0" borderId="55" xfId="0" applyFont="1" applyBorder="1" applyAlignment="1">
      <alignment horizontal="left" vertical="top" wrapText="1"/>
    </xf>
    <xf numFmtId="0" fontId="6" fillId="0" borderId="65" xfId="0" applyFont="1" applyBorder="1" applyAlignment="1">
      <alignment horizontal="left" vertical="top"/>
    </xf>
    <xf numFmtId="0" fontId="6" fillId="0" borderId="57" xfId="0" applyFont="1" applyBorder="1" applyAlignment="1">
      <alignment horizontal="left" vertical="top" wrapText="1"/>
    </xf>
    <xf numFmtId="0" fontId="6" fillId="0" borderId="71" xfId="0" applyFont="1" applyBorder="1" applyAlignment="1">
      <alignment horizontal="left" vertical="top"/>
    </xf>
    <xf numFmtId="0" fontId="6" fillId="0" borderId="9" xfId="0" applyFont="1" applyBorder="1" applyAlignment="1">
      <alignment horizontal="left" vertical="top" wrapText="1"/>
    </xf>
    <xf numFmtId="0" fontId="6" fillId="0" borderId="66" xfId="0" applyFont="1" applyBorder="1" applyAlignment="1">
      <alignment horizontal="left" vertical="top"/>
    </xf>
    <xf numFmtId="0" fontId="6" fillId="0" borderId="8" xfId="0" applyFont="1" applyBorder="1" applyAlignment="1">
      <alignment horizontal="left" vertical="top" wrapText="1"/>
    </xf>
    <xf numFmtId="0" fontId="6" fillId="0" borderId="72" xfId="0" applyFont="1" applyBorder="1" applyAlignment="1">
      <alignment horizontal="left" vertical="top"/>
    </xf>
    <xf numFmtId="0" fontId="6" fillId="0" borderId="74" xfId="0" applyFont="1" applyBorder="1" applyAlignment="1">
      <alignment horizontal="left" vertical="top"/>
    </xf>
    <xf numFmtId="0" fontId="6" fillId="0" borderId="75" xfId="0" applyFont="1" applyBorder="1" applyAlignment="1">
      <alignment horizontal="left" vertical="top"/>
    </xf>
    <xf numFmtId="0" fontId="6" fillId="0" borderId="76" xfId="0" applyFont="1" applyBorder="1" applyAlignment="1">
      <alignment horizontal="left" vertical="top"/>
    </xf>
    <xf numFmtId="0" fontId="15" fillId="0" borderId="5" xfId="0" applyFont="1" applyBorder="1" applyAlignment="1">
      <alignment horizontal="left" vertical="top" wrapText="1"/>
    </xf>
    <xf numFmtId="0" fontId="16" fillId="0" borderId="0" xfId="0" applyFont="1"/>
    <xf numFmtId="0" fontId="6" fillId="0" borderId="0" xfId="0" applyFont="1" applyAlignment="1">
      <alignment horizontal="left" vertical="center"/>
    </xf>
    <xf numFmtId="0" fontId="10" fillId="0" borderId="0" xfId="0" applyFont="1"/>
    <xf numFmtId="0" fontId="12" fillId="0" borderId="42" xfId="0" applyFont="1" applyBorder="1" applyAlignment="1">
      <alignment horizontal="center" vertical="center" wrapText="1"/>
    </xf>
    <xf numFmtId="0" fontId="4" fillId="2" borderId="27" xfId="0" applyFont="1" applyFill="1" applyBorder="1" applyAlignment="1">
      <alignment horizontal="center" vertical="center" wrapText="1"/>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2" borderId="19"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20" xfId="0" applyFont="1" applyFill="1" applyBorder="1" applyAlignment="1">
      <alignment horizontal="left" vertical="top"/>
    </xf>
    <xf numFmtId="0" fontId="4" fillId="2" borderId="3" xfId="0" applyFont="1" applyFill="1" applyBorder="1" applyAlignment="1">
      <alignment horizontal="left" vertical="top"/>
    </xf>
    <xf numFmtId="0" fontId="4" fillId="2" borderId="15" xfId="0" applyFont="1" applyFill="1" applyBorder="1" applyAlignment="1">
      <alignment horizontal="left" vertical="top"/>
    </xf>
    <xf numFmtId="0" fontId="0" fillId="0" borderId="20" xfId="0" applyBorder="1" applyAlignment="1">
      <alignment horizontal="left" vertical="top" wrapText="1"/>
    </xf>
    <xf numFmtId="0" fontId="0" fillId="0" borderId="3" xfId="0" applyBorder="1" applyAlignment="1">
      <alignment horizontal="left" vertical="top" wrapText="1"/>
    </xf>
    <xf numFmtId="0" fontId="0" fillId="0" borderId="15" xfId="0" applyBorder="1" applyAlignment="1">
      <alignment horizontal="left" vertical="top" wrapText="1"/>
    </xf>
    <xf numFmtId="0" fontId="4" fillId="0" borderId="48" xfId="0" applyFont="1" applyBorder="1" applyAlignment="1">
      <alignment vertical="center"/>
    </xf>
    <xf numFmtId="0" fontId="0" fillId="0" borderId="48" xfId="0" applyBorder="1" applyAlignment="1">
      <alignment vertical="center"/>
    </xf>
    <xf numFmtId="3" fontId="4" fillId="3" borderId="48" xfId="0" applyNumberFormat="1" applyFont="1" applyFill="1" applyBorder="1" applyAlignment="1">
      <alignment horizontal="right" vertical="center"/>
    </xf>
    <xf numFmtId="3" fontId="0" fillId="3" borderId="48" xfId="0" applyNumberFormat="1" applyFill="1" applyBorder="1" applyAlignment="1">
      <alignment horizontal="right" vertical="center"/>
    </xf>
    <xf numFmtId="176" fontId="18" fillId="0" borderId="11" xfId="0" applyNumberFormat="1" applyFont="1" applyBorder="1" applyAlignment="1">
      <alignment horizontal="center" vertical="center"/>
    </xf>
    <xf numFmtId="176" fontId="18" fillId="0" borderId="12" xfId="0" applyNumberFormat="1" applyFont="1" applyBorder="1" applyAlignment="1">
      <alignment horizontal="center" vertical="center"/>
    </xf>
    <xf numFmtId="176" fontId="18" fillId="0" borderId="13" xfId="0" applyNumberFormat="1" applyFont="1" applyBorder="1" applyAlignment="1">
      <alignment horizontal="center" vertical="center"/>
    </xf>
    <xf numFmtId="0" fontId="4" fillId="0" borderId="60" xfId="0" applyFont="1" applyBorder="1" applyAlignment="1">
      <alignment horizontal="left" vertical="top" wrapText="1"/>
    </xf>
    <xf numFmtId="0" fontId="0" fillId="0" borderId="61" xfId="0" applyBorder="1" applyAlignment="1">
      <alignment horizontal="left" vertical="top" wrapText="1"/>
    </xf>
    <xf numFmtId="0" fontId="0" fillId="0" borderId="24" xfId="0" applyBorder="1" applyAlignment="1">
      <alignment horizontal="left" vertical="top" wrapText="1"/>
    </xf>
    <xf numFmtId="0" fontId="4" fillId="0" borderId="62" xfId="0" applyFont="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4" fillId="0" borderId="61" xfId="0" applyFont="1" applyBorder="1" applyAlignment="1">
      <alignment horizontal="left" vertical="top" wrapText="1"/>
    </xf>
    <xf numFmtId="0" fontId="4" fillId="0" borderId="62" xfId="0" applyFont="1" applyBorder="1" applyAlignment="1">
      <alignment horizontal="left" vertical="top"/>
    </xf>
    <xf numFmtId="0" fontId="4" fillId="0" borderId="7" xfId="0" applyFont="1"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0" fillId="2" borderId="0" xfId="0" applyFill="1" applyAlignment="1">
      <alignment horizontal="center"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0" fillId="2" borderId="38" xfId="0" applyFill="1" applyBorder="1" applyAlignment="1">
      <alignment horizontal="center" vertical="center" wrapText="1"/>
    </xf>
    <xf numFmtId="0" fontId="4" fillId="0" borderId="36" xfId="0" applyFont="1" applyBorder="1" applyAlignment="1">
      <alignment horizontal="left" vertical="center" wrapText="1"/>
    </xf>
    <xf numFmtId="0" fontId="4" fillId="0" borderId="34" xfId="0" applyFont="1"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4" fillId="0" borderId="39" xfId="0" applyFont="1" applyBorder="1" applyAlignment="1">
      <alignment horizontal="left" vertical="center" wrapText="1"/>
    </xf>
    <xf numFmtId="0" fontId="4" fillId="0" borderId="38" xfId="0" applyFont="1" applyBorder="1" applyAlignment="1">
      <alignment horizontal="left" vertical="center" wrapText="1"/>
    </xf>
    <xf numFmtId="0" fontId="0" fillId="0" borderId="38" xfId="0" applyBorder="1" applyAlignment="1">
      <alignment horizontal="left" vertical="center" wrapText="1"/>
    </xf>
    <xf numFmtId="0" fontId="0" fillId="0" borderId="40" xfId="0" applyBorder="1" applyAlignment="1">
      <alignment horizontal="left" vertical="center" wrapText="1"/>
    </xf>
    <xf numFmtId="0" fontId="2" fillId="2" borderId="20" xfId="0" applyFont="1" applyFill="1" applyBorder="1" applyAlignment="1">
      <alignment horizontal="left" vertical="top" wrapText="1"/>
    </xf>
    <xf numFmtId="0" fontId="2" fillId="2" borderId="3" xfId="0" applyFont="1" applyFill="1" applyBorder="1" applyAlignment="1">
      <alignment horizontal="left" vertical="top" wrapText="1"/>
    </xf>
    <xf numFmtId="0" fontId="4" fillId="0" borderId="2" xfId="0" applyFont="1" applyBorder="1" applyAlignment="1">
      <alignment horizontal="right" vertical="center"/>
    </xf>
    <xf numFmtId="0" fontId="0" fillId="0" borderId="3" xfId="0" applyBorder="1" applyAlignment="1">
      <alignment horizontal="right"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5" xfId="0" applyFont="1" applyBorder="1" applyAlignment="1">
      <alignment horizontal="center" vertical="center" wrapText="1"/>
    </xf>
    <xf numFmtId="0" fontId="6" fillId="0" borderId="0" xfId="0" applyFont="1" applyAlignment="1">
      <alignment horizontal="left"/>
    </xf>
    <xf numFmtId="0" fontId="4" fillId="3" borderId="2" xfId="0" applyFont="1" applyFill="1" applyBorder="1" applyAlignment="1">
      <alignment horizontal="right" vertical="center"/>
    </xf>
    <xf numFmtId="0" fontId="0" fillId="3" borderId="3" xfId="0" applyFill="1" applyBorder="1" applyAlignment="1">
      <alignment horizontal="right" vertical="center"/>
    </xf>
    <xf numFmtId="0" fontId="4" fillId="3" borderId="67" xfId="0" applyFont="1" applyFill="1" applyBorder="1" applyAlignment="1">
      <alignment horizontal="right" vertical="center"/>
    </xf>
    <xf numFmtId="0" fontId="0" fillId="3" borderId="17" xfId="0" applyFill="1" applyBorder="1" applyAlignment="1">
      <alignment horizontal="right" vertical="center"/>
    </xf>
    <xf numFmtId="0" fontId="4" fillId="2" borderId="17" xfId="0" applyFont="1" applyFill="1" applyBorder="1" applyAlignment="1">
      <alignment horizontal="left" vertical="center"/>
    </xf>
    <xf numFmtId="0" fontId="0" fillId="2" borderId="68" xfId="0" applyFill="1" applyBorder="1" applyAlignment="1">
      <alignment horizontal="left" vertical="center"/>
    </xf>
    <xf numFmtId="0" fontId="5" fillId="0" borderId="0" xfId="0" applyFont="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5"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vertical="center"/>
    </xf>
    <xf numFmtId="0" fontId="0" fillId="0" borderId="3" xfId="0" applyBorder="1" applyAlignment="1">
      <alignment vertical="center"/>
    </xf>
    <xf numFmtId="0" fontId="0" fillId="0" borderId="15" xfId="0" applyBorder="1" applyAlignment="1">
      <alignment vertical="center"/>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4" fillId="0" borderId="46" xfId="0" applyFont="1" applyBorder="1" applyAlignment="1">
      <alignment horizontal="left" vertical="center"/>
    </xf>
    <xf numFmtId="0" fontId="6" fillId="0" borderId="0" xfId="0" applyFont="1" applyAlignment="1">
      <alignment horizontal="left" vertical="top" wrapText="1"/>
    </xf>
    <xf numFmtId="0" fontId="14" fillId="0" borderId="0" xfId="0" applyFont="1" applyAlignment="1">
      <alignment horizontal="left" vertical="top" wrapText="1"/>
    </xf>
    <xf numFmtId="0" fontId="6" fillId="0" borderId="26" xfId="0" applyFont="1" applyBorder="1" applyAlignment="1">
      <alignment horizontal="left" vertical="top" wrapText="1"/>
    </xf>
    <xf numFmtId="0" fontId="0" fillId="0" borderId="26" xfId="0" applyBorder="1" applyAlignment="1">
      <alignment horizontal="left" vertical="top" wrapText="1"/>
    </xf>
    <xf numFmtId="0" fontId="6" fillId="0" borderId="60" xfId="0" applyFont="1" applyBorder="1" applyAlignment="1">
      <alignment horizontal="left" vertical="top" wrapText="1"/>
    </xf>
    <xf numFmtId="0" fontId="12" fillId="0" borderId="61" xfId="0" applyFont="1" applyBorder="1" applyAlignment="1">
      <alignment horizontal="left" vertical="top" wrapText="1"/>
    </xf>
    <xf numFmtId="0" fontId="12" fillId="0" borderId="24" xfId="0" applyFont="1" applyBorder="1" applyAlignment="1">
      <alignment horizontal="left" vertical="top" wrapText="1"/>
    </xf>
    <xf numFmtId="0" fontId="6" fillId="0" borderId="62" xfId="0" applyFont="1" applyBorder="1" applyAlignment="1">
      <alignment horizontal="left" vertical="top" wrapText="1"/>
    </xf>
    <xf numFmtId="0" fontId="12" fillId="0" borderId="7" xfId="0" applyFont="1" applyBorder="1" applyAlignment="1">
      <alignment horizontal="left" vertical="top" wrapText="1"/>
    </xf>
    <xf numFmtId="0" fontId="12" fillId="0" borderId="8" xfId="0" applyFont="1" applyBorder="1" applyAlignment="1">
      <alignment horizontal="left" vertical="top" wrapText="1"/>
    </xf>
    <xf numFmtId="0" fontId="12" fillId="0" borderId="20" xfId="0" applyFont="1" applyBorder="1" applyAlignment="1">
      <alignment horizontal="left" vertical="top" wrapText="1"/>
    </xf>
    <xf numFmtId="0" fontId="12" fillId="0" borderId="3" xfId="0" applyFont="1" applyBorder="1" applyAlignment="1">
      <alignment horizontal="left" vertical="top" wrapText="1"/>
    </xf>
    <xf numFmtId="0" fontId="12" fillId="0" borderId="15" xfId="0" applyFont="1" applyBorder="1" applyAlignment="1">
      <alignment horizontal="left" vertical="top" wrapText="1"/>
    </xf>
    <xf numFmtId="176" fontId="6" fillId="0" borderId="11" xfId="0" applyNumberFormat="1" applyFont="1" applyBorder="1" applyAlignment="1">
      <alignment horizontal="center" vertical="center"/>
    </xf>
    <xf numFmtId="176" fontId="6" fillId="0" borderId="12" xfId="0" applyNumberFormat="1" applyFont="1" applyBorder="1" applyAlignment="1">
      <alignment horizontal="center" vertical="center"/>
    </xf>
    <xf numFmtId="176" fontId="6" fillId="0" borderId="13" xfId="0" applyNumberFormat="1" applyFont="1" applyBorder="1" applyAlignment="1">
      <alignment horizontal="center" vertical="center"/>
    </xf>
    <xf numFmtId="0" fontId="6" fillId="3" borderId="2" xfId="0" applyFont="1" applyFill="1" applyBorder="1" applyAlignment="1">
      <alignment horizontal="right" vertical="center"/>
    </xf>
    <xf numFmtId="0" fontId="12" fillId="3" borderId="3" xfId="0" applyFont="1" applyFill="1" applyBorder="1" applyAlignment="1">
      <alignment horizontal="right" vertical="center"/>
    </xf>
    <xf numFmtId="0" fontId="17" fillId="0" borderId="3" xfId="0" applyFont="1" applyBorder="1" applyAlignment="1">
      <alignment horizontal="left" vertical="top" wrapText="1"/>
    </xf>
    <xf numFmtId="0" fontId="17" fillId="0" borderId="15" xfId="0" applyFont="1" applyBorder="1" applyAlignment="1">
      <alignment horizontal="left" vertical="top" wrapText="1"/>
    </xf>
    <xf numFmtId="0" fontId="6" fillId="0" borderId="61" xfId="0" applyFont="1" applyBorder="1" applyAlignment="1">
      <alignment horizontal="left" vertical="top" wrapText="1"/>
    </xf>
    <xf numFmtId="0" fontId="6" fillId="0" borderId="62" xfId="0" applyFont="1" applyBorder="1" applyAlignment="1">
      <alignment horizontal="left" vertical="top"/>
    </xf>
    <xf numFmtId="0" fontId="6" fillId="0" borderId="7" xfId="0" applyFont="1" applyBorder="1" applyAlignment="1">
      <alignment horizontal="left" vertical="top"/>
    </xf>
    <xf numFmtId="0" fontId="12" fillId="0" borderId="7" xfId="0" applyFont="1" applyBorder="1" applyAlignment="1">
      <alignment horizontal="left" vertical="top"/>
    </xf>
    <xf numFmtId="0" fontId="12" fillId="0" borderId="8" xfId="0" applyFont="1" applyBorder="1" applyAlignment="1">
      <alignment horizontal="left" vertical="top"/>
    </xf>
    <xf numFmtId="0" fontId="6" fillId="0" borderId="39" xfId="0" applyFont="1" applyBorder="1" applyAlignment="1">
      <alignment horizontal="left" vertical="center" wrapText="1"/>
    </xf>
    <xf numFmtId="0" fontId="6" fillId="0" borderId="38" xfId="0" applyFont="1" applyBorder="1" applyAlignment="1">
      <alignment horizontal="left" vertical="center" wrapText="1"/>
    </xf>
    <xf numFmtId="0" fontId="12" fillId="0" borderId="38" xfId="0" applyFont="1" applyBorder="1" applyAlignment="1">
      <alignment horizontal="left" vertical="center" wrapText="1"/>
    </xf>
    <xf numFmtId="0" fontId="12" fillId="0" borderId="40" xfId="0" applyFont="1" applyBorder="1" applyAlignment="1">
      <alignment horizontal="left" vertical="center" wrapText="1"/>
    </xf>
    <xf numFmtId="0" fontId="6" fillId="3" borderId="67" xfId="0" applyFont="1" applyFill="1" applyBorder="1" applyAlignment="1">
      <alignment horizontal="right" vertical="center"/>
    </xf>
    <xf numFmtId="0" fontId="12" fillId="3" borderId="17" xfId="0" applyFont="1" applyFill="1" applyBorder="1" applyAlignment="1">
      <alignment horizontal="right" vertical="center"/>
    </xf>
    <xf numFmtId="3" fontId="6" fillId="3" borderId="48" xfId="0" applyNumberFormat="1" applyFont="1" applyFill="1" applyBorder="1" applyAlignment="1">
      <alignment horizontal="right" vertical="center"/>
    </xf>
    <xf numFmtId="3" fontId="12" fillId="3" borderId="48" xfId="0" applyNumberFormat="1" applyFont="1" applyFill="1" applyBorder="1" applyAlignment="1">
      <alignment horizontal="right"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vertical="center"/>
    </xf>
    <xf numFmtId="0" fontId="12" fillId="0" borderId="3" xfId="0" applyFont="1" applyBorder="1" applyAlignment="1">
      <alignment vertical="center"/>
    </xf>
    <xf numFmtId="0" fontId="12" fillId="0" borderId="15" xfId="0" applyFont="1" applyBorder="1" applyAlignment="1">
      <alignment vertical="center"/>
    </xf>
    <xf numFmtId="0" fontId="6" fillId="0" borderId="36" xfId="0" applyFont="1" applyBorder="1" applyAlignment="1">
      <alignment horizontal="left" vertical="center" wrapText="1"/>
    </xf>
    <xf numFmtId="0" fontId="6" fillId="0" borderId="34" xfId="0" applyFont="1" applyBorder="1" applyAlignment="1">
      <alignment horizontal="left" vertical="center" wrapText="1"/>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6" fillId="0" borderId="44" xfId="0" applyFont="1" applyBorder="1" applyAlignment="1">
      <alignment horizontal="left" vertical="center"/>
    </xf>
    <xf numFmtId="0" fontId="6" fillId="0" borderId="45" xfId="0" applyFont="1" applyBorder="1" applyAlignment="1">
      <alignment horizontal="left" vertical="center"/>
    </xf>
    <xf numFmtId="0" fontId="6" fillId="0" borderId="46"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5"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1AC8E-20C5-49F6-A651-23DCD0CACFC9}">
  <dimension ref="B1:L74"/>
  <sheetViews>
    <sheetView tabSelected="1" view="pageBreakPreview" topLeftCell="A27" zoomScaleNormal="100" zoomScaleSheetLayoutView="100" workbookViewId="0">
      <selection activeCell="B2" sqref="B2:K2"/>
    </sheetView>
  </sheetViews>
  <sheetFormatPr defaultRowHeight="17.399999999999999" x14ac:dyDescent="0.5"/>
  <cols>
    <col min="1" max="1" width="9.69921875" style="2" customWidth="1"/>
    <col min="2" max="2" width="14.59765625" style="2" customWidth="1"/>
    <col min="3" max="3" width="13" style="2" customWidth="1"/>
    <col min="4" max="4" width="4.8984375" style="2" customWidth="1"/>
    <col min="5" max="5" width="13.8984375" style="2" customWidth="1"/>
    <col min="6" max="6" width="4.59765625" style="2" customWidth="1"/>
    <col min="7" max="7" width="15.5" style="2" customWidth="1"/>
    <col min="8" max="8" width="12.796875" style="2" customWidth="1"/>
    <col min="9" max="9" width="4.69921875" style="2" customWidth="1"/>
    <col min="10" max="10" width="13.09765625" style="2" customWidth="1"/>
    <col min="11" max="11" width="5.5" style="2" customWidth="1"/>
    <col min="12" max="12" width="6.59765625" style="2" customWidth="1"/>
    <col min="13" max="16384" width="8.796875" style="2"/>
  </cols>
  <sheetData>
    <row r="1" spans="2:11" ht="31.2" customHeight="1" x14ac:dyDescent="0.5">
      <c r="B1" s="165" t="s">
        <v>41</v>
      </c>
      <c r="C1" s="165"/>
      <c r="D1" s="165"/>
      <c r="E1" s="165"/>
      <c r="F1" s="165"/>
      <c r="G1" s="165"/>
      <c r="H1" s="165"/>
      <c r="I1" s="165"/>
      <c r="J1" s="165"/>
      <c r="K1" s="165"/>
    </row>
    <row r="2" spans="2:11" ht="38.4" customHeight="1" x14ac:dyDescent="0.5">
      <c r="B2" s="178" t="s">
        <v>83</v>
      </c>
      <c r="C2" s="179"/>
      <c r="D2" s="179"/>
      <c r="E2" s="179"/>
      <c r="F2" s="179"/>
      <c r="G2" s="179"/>
      <c r="H2" s="179"/>
      <c r="I2" s="179"/>
      <c r="J2" s="179"/>
      <c r="K2" s="179"/>
    </row>
    <row r="3" spans="2:11" ht="22.8" customHeight="1" thickBot="1" x14ac:dyDescent="0.55000000000000004">
      <c r="B3" s="180" t="s">
        <v>48</v>
      </c>
      <c r="C3" s="181"/>
      <c r="D3" s="181"/>
      <c r="E3" s="181"/>
      <c r="F3" s="181"/>
      <c r="G3" s="181"/>
      <c r="H3" s="181"/>
      <c r="I3" s="181"/>
      <c r="J3" s="181"/>
      <c r="K3" s="181"/>
    </row>
    <row r="4" spans="2:11" ht="19.2" x14ac:dyDescent="0.5">
      <c r="B4" s="24" t="s">
        <v>82</v>
      </c>
      <c r="C4" s="175"/>
      <c r="D4" s="176"/>
      <c r="E4" s="176"/>
      <c r="F4" s="176"/>
      <c r="G4" s="176"/>
      <c r="H4" s="176"/>
      <c r="I4" s="176"/>
      <c r="J4" s="176"/>
      <c r="K4" s="177"/>
    </row>
    <row r="5" spans="2:11" ht="19.2" x14ac:dyDescent="0.5">
      <c r="B5" s="25" t="s">
        <v>19</v>
      </c>
      <c r="C5" s="166"/>
      <c r="D5" s="167"/>
      <c r="E5" s="167"/>
      <c r="F5" s="167"/>
      <c r="G5" s="167"/>
      <c r="H5" s="167"/>
      <c r="I5" s="167"/>
      <c r="J5" s="167"/>
      <c r="K5" s="168"/>
    </row>
    <row r="6" spans="2:11" ht="19.2" x14ac:dyDescent="0.5">
      <c r="B6" s="25" t="s">
        <v>0</v>
      </c>
      <c r="C6" s="9" t="s">
        <v>2</v>
      </c>
      <c r="D6" s="169"/>
      <c r="E6" s="170"/>
      <c r="F6" s="171"/>
      <c r="G6" s="9" t="s">
        <v>3</v>
      </c>
      <c r="H6" s="172"/>
      <c r="I6" s="173"/>
      <c r="J6" s="173"/>
      <c r="K6" s="174"/>
    </row>
    <row r="7" spans="2:11" ht="19.2" x14ac:dyDescent="0.5">
      <c r="B7" s="26" t="s">
        <v>1</v>
      </c>
      <c r="C7" s="9" t="s">
        <v>4</v>
      </c>
      <c r="D7" s="169"/>
      <c r="E7" s="170"/>
      <c r="F7" s="171"/>
      <c r="G7" s="9" t="s">
        <v>5</v>
      </c>
      <c r="H7" s="172"/>
      <c r="I7" s="173"/>
      <c r="J7" s="173"/>
      <c r="K7" s="174"/>
    </row>
    <row r="8" spans="2:11" ht="19.2" x14ac:dyDescent="0.5">
      <c r="B8" s="103" t="s">
        <v>22</v>
      </c>
      <c r="C8" s="104"/>
      <c r="D8" s="134" t="s">
        <v>14</v>
      </c>
      <c r="E8" s="135"/>
      <c r="F8" s="135"/>
      <c r="G8" s="135"/>
      <c r="H8" s="135"/>
      <c r="I8" s="135"/>
      <c r="J8" s="135"/>
      <c r="K8" s="136"/>
    </row>
    <row r="9" spans="2:11" ht="19.2" x14ac:dyDescent="0.5">
      <c r="B9" s="105"/>
      <c r="C9" s="106"/>
      <c r="D9" s="137" t="s">
        <v>16</v>
      </c>
      <c r="E9" s="138"/>
      <c r="F9" s="139"/>
      <c r="G9" s="143"/>
      <c r="H9" s="144"/>
      <c r="I9" s="145"/>
      <c r="J9" s="145"/>
      <c r="K9" s="146"/>
    </row>
    <row r="10" spans="2:11" ht="22.8" customHeight="1" thickBot="1" x14ac:dyDescent="0.55000000000000004">
      <c r="B10" s="50" t="s">
        <v>37</v>
      </c>
      <c r="C10" s="7"/>
      <c r="D10" s="140" t="s">
        <v>4</v>
      </c>
      <c r="E10" s="141"/>
      <c r="F10" s="142"/>
      <c r="G10" s="147"/>
      <c r="H10" s="148"/>
      <c r="I10" s="149"/>
      <c r="J10" s="149"/>
      <c r="K10" s="150"/>
    </row>
    <row r="11" spans="2:11" ht="19.8" customHeight="1" thickBot="1" x14ac:dyDescent="0.55000000000000004">
      <c r="B11" s="116"/>
      <c r="C11" s="117"/>
      <c r="D11" s="117"/>
      <c r="E11" s="117"/>
      <c r="F11" s="117"/>
      <c r="G11" s="117"/>
      <c r="H11" s="117"/>
      <c r="I11" s="117"/>
      <c r="J11" s="117"/>
      <c r="K11" s="117"/>
    </row>
    <row r="12" spans="2:11" s="46" customFormat="1" ht="19.8" customHeight="1" x14ac:dyDescent="0.45">
      <c r="B12" s="107" t="s">
        <v>75</v>
      </c>
      <c r="C12" s="108"/>
      <c r="D12" s="108"/>
      <c r="E12" s="108"/>
      <c r="F12" s="108"/>
      <c r="G12" s="108"/>
      <c r="H12" s="108"/>
      <c r="I12" s="108"/>
      <c r="J12" s="108"/>
      <c r="K12" s="109"/>
    </row>
    <row r="13" spans="2:11" s="46" customFormat="1" ht="19.2" customHeight="1" x14ac:dyDescent="0.45">
      <c r="B13" s="27" t="s">
        <v>8</v>
      </c>
      <c r="C13" s="51"/>
      <c r="D13" s="29" t="s">
        <v>15</v>
      </c>
      <c r="E13" s="28"/>
      <c r="F13" s="30" t="s">
        <v>17</v>
      </c>
      <c r="G13" s="12" t="s">
        <v>9</v>
      </c>
      <c r="H13" s="54"/>
      <c r="I13" s="1" t="s">
        <v>18</v>
      </c>
      <c r="J13" s="28"/>
      <c r="K13" s="10" t="s">
        <v>17</v>
      </c>
    </row>
    <row r="14" spans="2:11" s="46" customFormat="1" ht="19.2" customHeight="1" x14ac:dyDescent="0.45">
      <c r="B14" s="38" t="s">
        <v>10</v>
      </c>
      <c r="C14" s="52"/>
      <c r="D14" s="40" t="s">
        <v>15</v>
      </c>
      <c r="E14" s="39"/>
      <c r="F14" s="41" t="s">
        <v>17</v>
      </c>
      <c r="G14" s="42" t="s">
        <v>40</v>
      </c>
      <c r="H14" s="52"/>
      <c r="I14" s="43" t="s">
        <v>18</v>
      </c>
      <c r="J14" s="39"/>
      <c r="K14" s="44" t="s">
        <v>17</v>
      </c>
    </row>
    <row r="15" spans="2:11" s="46" customFormat="1" ht="19.2" customHeight="1" x14ac:dyDescent="0.45">
      <c r="B15" s="31" t="s">
        <v>13</v>
      </c>
      <c r="C15" s="53"/>
      <c r="D15" s="33" t="s">
        <v>15</v>
      </c>
      <c r="E15" s="32"/>
      <c r="F15" s="34" t="s">
        <v>17</v>
      </c>
      <c r="G15" s="35" t="s">
        <v>11</v>
      </c>
      <c r="H15" s="53"/>
      <c r="I15" s="36" t="s">
        <v>18</v>
      </c>
      <c r="J15" s="45"/>
      <c r="K15" s="37" t="s">
        <v>17</v>
      </c>
    </row>
    <row r="16" spans="2:11" s="46" customFormat="1" ht="19.2" customHeight="1" thickBot="1" x14ac:dyDescent="0.5">
      <c r="B16" s="8" t="s">
        <v>12</v>
      </c>
      <c r="C16" s="161" t="str">
        <f>IF(SUM(C13:C15,H13:H15)=0,"",SUM(C13:C15,H13:H15))</f>
        <v/>
      </c>
      <c r="D16" s="162"/>
      <c r="E16" s="162"/>
      <c r="F16" s="163" t="s">
        <v>20</v>
      </c>
      <c r="G16" s="164"/>
      <c r="H16" s="161" t="str">
        <f>IF(SUM(E13:E15,J13:J15)=0,"",SUM(E13:E15,J13:J15))</f>
        <v/>
      </c>
      <c r="I16" s="162"/>
      <c r="J16" s="162"/>
      <c r="K16" s="13" t="s">
        <v>17</v>
      </c>
    </row>
    <row r="17" spans="2:12" ht="17.399999999999999" customHeight="1" x14ac:dyDescent="0.5">
      <c r="B17" s="100" t="s">
        <v>25</v>
      </c>
      <c r="C17" s="4"/>
      <c r="D17" s="4"/>
      <c r="E17" s="4"/>
      <c r="F17" s="5"/>
      <c r="G17" s="3"/>
      <c r="H17" s="3"/>
      <c r="I17" s="5"/>
      <c r="J17" s="5"/>
      <c r="K17" s="4"/>
    </row>
    <row r="18" spans="2:12" ht="16.8" customHeight="1" thickBot="1" x14ac:dyDescent="0.55000000000000004">
      <c r="B18" s="101" t="s">
        <v>76</v>
      </c>
      <c r="C18" s="4"/>
      <c r="D18" s="4"/>
      <c r="E18" s="4"/>
      <c r="F18" s="5"/>
      <c r="G18" s="3"/>
      <c r="H18" s="3"/>
      <c r="I18" s="5"/>
      <c r="J18" s="5"/>
      <c r="K18" s="4"/>
    </row>
    <row r="19" spans="2:12" ht="21.6" customHeight="1" thickBot="1" x14ac:dyDescent="0.55000000000000004">
      <c r="B19" s="16" t="s">
        <v>21</v>
      </c>
      <c r="C19" s="17" t="s">
        <v>23</v>
      </c>
      <c r="D19" s="15"/>
      <c r="E19" s="17" t="s">
        <v>24</v>
      </c>
      <c r="F19" s="14"/>
      <c r="G19" s="72" t="s">
        <v>35</v>
      </c>
      <c r="H19" s="3"/>
      <c r="I19" s="5"/>
      <c r="J19" s="5"/>
      <c r="K19" s="4"/>
    </row>
    <row r="20" spans="2:12" ht="21.6" customHeight="1" thickBot="1" x14ac:dyDescent="0.55000000000000004">
      <c r="B20" s="16" t="s">
        <v>42</v>
      </c>
      <c r="C20" s="71"/>
      <c r="D20" s="118" t="str">
        <f>IFERROR(IF(H16*200*IF(F19="○",2,IF(D19="○",1,0))=0,"",H16*200*IF(F19="○",2,IF(D19="○",1,0))),"")</f>
        <v/>
      </c>
      <c r="E20" s="119"/>
      <c r="F20" s="70" t="s">
        <v>44</v>
      </c>
      <c r="G20" s="72" t="s">
        <v>47</v>
      </c>
      <c r="H20" s="3"/>
      <c r="I20" s="5"/>
      <c r="J20" s="5"/>
      <c r="K20" s="4"/>
    </row>
    <row r="21" spans="2:12" ht="36" customHeight="1" x14ac:dyDescent="0.5">
      <c r="B21" s="69" t="s">
        <v>39</v>
      </c>
      <c r="C21" s="155"/>
      <c r="D21" s="156"/>
      <c r="E21" s="156"/>
      <c r="F21" s="156"/>
      <c r="G21" s="157"/>
      <c r="H21" s="11" t="s">
        <v>46</v>
      </c>
      <c r="I21" s="120"/>
      <c r="J21" s="121"/>
      <c r="K21" s="122"/>
    </row>
    <row r="22" spans="2:12" ht="26.4" x14ac:dyDescent="0.5">
      <c r="B22" s="20" t="s">
        <v>27</v>
      </c>
      <c r="C22" s="23" t="s">
        <v>29</v>
      </c>
      <c r="D22" s="57" t="s">
        <v>30</v>
      </c>
      <c r="E22" s="23" t="s">
        <v>29</v>
      </c>
      <c r="F22" s="61" t="s">
        <v>30</v>
      </c>
      <c r="G22" s="23" t="s">
        <v>27</v>
      </c>
      <c r="H22" s="23" t="s">
        <v>29</v>
      </c>
      <c r="I22" s="57" t="s">
        <v>30</v>
      </c>
      <c r="J22" s="23" t="s">
        <v>29</v>
      </c>
      <c r="K22" s="65" t="s">
        <v>30</v>
      </c>
    </row>
    <row r="23" spans="2:12" ht="19.2" x14ac:dyDescent="0.5">
      <c r="B23" s="21" t="s">
        <v>26</v>
      </c>
      <c r="C23" s="19"/>
      <c r="D23" s="58"/>
      <c r="E23" s="18"/>
      <c r="F23" s="62"/>
      <c r="G23" s="22" t="s">
        <v>33</v>
      </c>
      <c r="H23" s="18"/>
      <c r="I23" s="58"/>
      <c r="J23" s="18"/>
      <c r="K23" s="66"/>
      <c r="L23" s="6"/>
    </row>
    <row r="24" spans="2:12" ht="19.2" x14ac:dyDescent="0.5">
      <c r="B24" s="123"/>
      <c r="C24" s="47"/>
      <c r="D24" s="59"/>
      <c r="E24" s="55"/>
      <c r="F24" s="63"/>
      <c r="G24" s="126"/>
      <c r="H24" s="55"/>
      <c r="I24" s="59"/>
      <c r="J24" s="55"/>
      <c r="K24" s="67"/>
      <c r="L24" s="6"/>
    </row>
    <row r="25" spans="2:12" ht="19.2" x14ac:dyDescent="0.5">
      <c r="B25" s="124"/>
      <c r="C25" s="47"/>
      <c r="D25" s="59"/>
      <c r="E25" s="55"/>
      <c r="F25" s="63"/>
      <c r="G25" s="127"/>
      <c r="H25" s="55"/>
      <c r="I25" s="59"/>
      <c r="J25" s="55"/>
      <c r="K25" s="67"/>
      <c r="L25" s="6"/>
    </row>
    <row r="26" spans="2:12" ht="19.2" x14ac:dyDescent="0.5">
      <c r="B26" s="124"/>
      <c r="C26" s="47"/>
      <c r="D26" s="59"/>
      <c r="E26" s="55"/>
      <c r="F26" s="63"/>
      <c r="G26" s="127"/>
      <c r="H26" s="55"/>
      <c r="I26" s="59"/>
      <c r="J26" s="55"/>
      <c r="K26" s="67"/>
      <c r="L26" s="6"/>
    </row>
    <row r="27" spans="2:12" ht="19.2" x14ac:dyDescent="0.5">
      <c r="B27" s="124"/>
      <c r="C27" s="47"/>
      <c r="D27" s="59"/>
      <c r="E27" s="55"/>
      <c r="F27" s="63"/>
      <c r="G27" s="127"/>
      <c r="H27" s="55"/>
      <c r="I27" s="59"/>
      <c r="J27" s="55"/>
      <c r="K27" s="67"/>
      <c r="L27" s="6"/>
    </row>
    <row r="28" spans="2:12" ht="19.2" x14ac:dyDescent="0.5">
      <c r="B28" s="125"/>
      <c r="C28" s="48"/>
      <c r="D28" s="60"/>
      <c r="E28" s="56"/>
      <c r="F28" s="64"/>
      <c r="G28" s="128"/>
      <c r="H28" s="56"/>
      <c r="I28" s="60"/>
      <c r="J28" s="56"/>
      <c r="K28" s="68"/>
      <c r="L28" s="6"/>
    </row>
    <row r="29" spans="2:12" ht="19.2" x14ac:dyDescent="0.5">
      <c r="B29" s="21" t="s">
        <v>31</v>
      </c>
      <c r="C29" s="19"/>
      <c r="D29" s="58"/>
      <c r="E29" s="18"/>
      <c r="F29" s="62"/>
      <c r="G29" s="22" t="s">
        <v>28</v>
      </c>
      <c r="H29" s="18"/>
      <c r="I29" s="58"/>
      <c r="J29" s="18"/>
      <c r="K29" s="66"/>
      <c r="L29" s="6"/>
    </row>
    <row r="30" spans="2:12" ht="19.2" x14ac:dyDescent="0.5">
      <c r="B30" s="123"/>
      <c r="C30" s="47"/>
      <c r="D30" s="59"/>
      <c r="E30" s="55"/>
      <c r="F30" s="63"/>
      <c r="G30" s="130"/>
      <c r="H30" s="55"/>
      <c r="I30" s="59"/>
      <c r="J30" s="55"/>
      <c r="K30" s="67"/>
      <c r="L30" s="6"/>
    </row>
    <row r="31" spans="2:12" ht="19.2" x14ac:dyDescent="0.5">
      <c r="B31" s="129"/>
      <c r="C31" s="47"/>
      <c r="D31" s="59"/>
      <c r="E31" s="55"/>
      <c r="F31" s="63"/>
      <c r="G31" s="131"/>
      <c r="H31" s="55"/>
      <c r="I31" s="59"/>
      <c r="J31" s="55"/>
      <c r="K31" s="67"/>
      <c r="L31" s="6"/>
    </row>
    <row r="32" spans="2:12" ht="19.2" x14ac:dyDescent="0.5">
      <c r="B32" s="124"/>
      <c r="C32" s="47"/>
      <c r="D32" s="59"/>
      <c r="E32" s="55"/>
      <c r="F32" s="63"/>
      <c r="G32" s="132"/>
      <c r="H32" s="55"/>
      <c r="I32" s="59"/>
      <c r="J32" s="55"/>
      <c r="K32" s="67"/>
      <c r="L32" s="6"/>
    </row>
    <row r="33" spans="2:12" ht="19.2" x14ac:dyDescent="0.5">
      <c r="B33" s="124"/>
      <c r="C33" s="47"/>
      <c r="D33" s="59"/>
      <c r="E33" s="55"/>
      <c r="F33" s="63"/>
      <c r="G33" s="132"/>
      <c r="H33" s="55"/>
      <c r="I33" s="59"/>
      <c r="J33" s="55"/>
      <c r="K33" s="67"/>
      <c r="L33" s="6"/>
    </row>
    <row r="34" spans="2:12" ht="19.2" x14ac:dyDescent="0.5">
      <c r="B34" s="125"/>
      <c r="C34" s="48"/>
      <c r="D34" s="60"/>
      <c r="E34" s="56"/>
      <c r="F34" s="64"/>
      <c r="G34" s="133"/>
      <c r="H34" s="56"/>
      <c r="I34" s="60"/>
      <c r="J34" s="56"/>
      <c r="K34" s="68"/>
      <c r="L34" s="6"/>
    </row>
    <row r="35" spans="2:12" ht="19.2" x14ac:dyDescent="0.5">
      <c r="B35" s="21" t="s">
        <v>32</v>
      </c>
      <c r="C35" s="19"/>
      <c r="D35" s="58"/>
      <c r="E35" s="18"/>
      <c r="F35" s="62"/>
      <c r="G35" s="22" t="s">
        <v>34</v>
      </c>
      <c r="H35" s="18"/>
      <c r="I35" s="58"/>
      <c r="J35" s="18"/>
      <c r="K35" s="66"/>
      <c r="L35" s="6"/>
    </row>
    <row r="36" spans="2:12" ht="19.2" x14ac:dyDescent="0.5">
      <c r="B36" s="123"/>
      <c r="C36" s="47"/>
      <c r="D36" s="59"/>
      <c r="E36" s="55"/>
      <c r="F36" s="63"/>
      <c r="G36" s="126"/>
      <c r="H36" s="55"/>
      <c r="I36" s="59"/>
      <c r="J36" s="55"/>
      <c r="K36" s="67"/>
      <c r="L36" s="6"/>
    </row>
    <row r="37" spans="2:12" ht="19.2" x14ac:dyDescent="0.5">
      <c r="B37" s="124"/>
      <c r="C37" s="47"/>
      <c r="D37" s="59"/>
      <c r="E37" s="55"/>
      <c r="F37" s="63"/>
      <c r="G37" s="127"/>
      <c r="H37" s="55"/>
      <c r="I37" s="59"/>
      <c r="J37" s="55"/>
      <c r="K37" s="67"/>
      <c r="L37" s="6"/>
    </row>
    <row r="38" spans="2:12" ht="19.2" x14ac:dyDescent="0.5">
      <c r="B38" s="124"/>
      <c r="C38" s="47"/>
      <c r="D38" s="59"/>
      <c r="E38" s="55"/>
      <c r="F38" s="63"/>
      <c r="G38" s="127"/>
      <c r="H38" s="55"/>
      <c r="I38" s="59"/>
      <c r="J38" s="55"/>
      <c r="K38" s="67"/>
      <c r="L38" s="6"/>
    </row>
    <row r="39" spans="2:12" ht="19.2" x14ac:dyDescent="0.5">
      <c r="B39" s="124"/>
      <c r="C39" s="47"/>
      <c r="D39" s="59"/>
      <c r="E39" s="55"/>
      <c r="F39" s="63"/>
      <c r="G39" s="127"/>
      <c r="H39" s="55"/>
      <c r="I39" s="59"/>
      <c r="J39" s="55"/>
      <c r="K39" s="67"/>
      <c r="L39" s="6"/>
    </row>
    <row r="40" spans="2:12" ht="19.2" x14ac:dyDescent="0.5">
      <c r="B40" s="125"/>
      <c r="C40" s="48"/>
      <c r="D40" s="60"/>
      <c r="E40" s="56"/>
      <c r="F40" s="64"/>
      <c r="G40" s="128"/>
      <c r="H40" s="56"/>
      <c r="I40" s="60"/>
      <c r="J40" s="56"/>
      <c r="K40" s="68"/>
      <c r="L40" s="6"/>
    </row>
    <row r="41" spans="2:12" ht="55.8" customHeight="1" x14ac:dyDescent="0.5">
      <c r="B41" s="151" t="s">
        <v>43</v>
      </c>
      <c r="C41" s="152"/>
      <c r="D41" s="152"/>
      <c r="E41" s="152"/>
      <c r="F41" s="152"/>
      <c r="G41" s="114"/>
      <c r="H41" s="114"/>
      <c r="I41" s="159" t="str">
        <f>_xlfn.LET(_xlpm.x,COUNTIF(D23:D40,"○")+COUNTIF(F23:F40,"○")+COUNTIF(I23:I40,"○")+COUNTIF(K23:K40,"○"),IF(_xlpm.x=0,"",_xlpm.x))</f>
        <v/>
      </c>
      <c r="J41" s="160"/>
      <c r="K41" s="49" t="s">
        <v>36</v>
      </c>
      <c r="L41" s="6"/>
    </row>
    <row r="42" spans="2:12" ht="19.2" x14ac:dyDescent="0.5">
      <c r="B42" s="110" t="s">
        <v>7</v>
      </c>
      <c r="C42" s="111"/>
      <c r="D42" s="111"/>
      <c r="E42" s="111"/>
      <c r="F42" s="111"/>
      <c r="G42" s="111"/>
      <c r="H42" s="111"/>
      <c r="I42" s="111"/>
      <c r="J42" s="111"/>
      <c r="K42" s="112"/>
      <c r="L42" s="6"/>
    </row>
    <row r="43" spans="2:12" ht="40.799999999999997" customHeight="1" x14ac:dyDescent="0.5">
      <c r="B43" s="113"/>
      <c r="C43" s="114"/>
      <c r="D43" s="114"/>
      <c r="E43" s="114"/>
      <c r="F43" s="114"/>
      <c r="G43" s="114"/>
      <c r="H43" s="114"/>
      <c r="I43" s="114"/>
      <c r="J43" s="114"/>
      <c r="K43" s="115"/>
      <c r="L43" s="6"/>
    </row>
    <row r="44" spans="2:12" ht="19.2" x14ac:dyDescent="0.5">
      <c r="B44" s="110" t="s">
        <v>6</v>
      </c>
      <c r="C44" s="111"/>
      <c r="D44" s="111"/>
      <c r="E44" s="111"/>
      <c r="F44" s="111"/>
      <c r="G44" s="111"/>
      <c r="H44" s="111"/>
      <c r="I44" s="111"/>
      <c r="J44" s="111"/>
      <c r="K44" s="112"/>
      <c r="L44" s="6"/>
    </row>
    <row r="45" spans="2:12" ht="74.400000000000006" customHeight="1" x14ac:dyDescent="0.5">
      <c r="B45" s="113"/>
      <c r="C45" s="114"/>
      <c r="D45" s="114"/>
      <c r="E45" s="114"/>
      <c r="F45" s="114"/>
      <c r="G45" s="114"/>
      <c r="H45" s="114"/>
      <c r="I45" s="114"/>
      <c r="J45" s="114"/>
      <c r="K45" s="115"/>
      <c r="L45" s="6"/>
    </row>
    <row r="48" spans="2:12" ht="19.2" x14ac:dyDescent="0.55000000000000004">
      <c r="B48" s="158" t="s">
        <v>38</v>
      </c>
      <c r="C48" s="158"/>
      <c r="D48" s="158"/>
      <c r="E48" s="158"/>
      <c r="F48" s="158"/>
      <c r="G48" s="158"/>
      <c r="H48" s="158"/>
      <c r="I48" s="158"/>
      <c r="J48" s="158"/>
      <c r="K48" s="158"/>
    </row>
    <row r="49" spans="2:12" ht="16.8" customHeight="1" thickBot="1" x14ac:dyDescent="0.55000000000000004">
      <c r="B49" s="101" t="s">
        <v>76</v>
      </c>
      <c r="C49" s="4"/>
      <c r="D49" s="4"/>
      <c r="E49" s="4"/>
      <c r="F49" s="5"/>
      <c r="G49" s="3"/>
      <c r="H49" s="3"/>
      <c r="I49" s="5"/>
      <c r="J49" s="5"/>
      <c r="K49" s="4"/>
    </row>
    <row r="50" spans="2:12" ht="40.799999999999997" customHeight="1" x14ac:dyDescent="0.5">
      <c r="B50" s="69" t="s">
        <v>45</v>
      </c>
      <c r="C50" s="155"/>
      <c r="D50" s="156"/>
      <c r="E50" s="156"/>
      <c r="F50" s="156"/>
      <c r="G50" s="157"/>
      <c r="H50" s="11" t="s">
        <v>46</v>
      </c>
      <c r="I50" s="120"/>
      <c r="J50" s="121"/>
      <c r="K50" s="122"/>
    </row>
    <row r="51" spans="2:12" ht="26.4" x14ac:dyDescent="0.5">
      <c r="B51" s="20" t="s">
        <v>27</v>
      </c>
      <c r="C51" s="23" t="s">
        <v>29</v>
      </c>
      <c r="D51" s="57" t="s">
        <v>30</v>
      </c>
      <c r="E51" s="23" t="s">
        <v>29</v>
      </c>
      <c r="F51" s="61" t="s">
        <v>30</v>
      </c>
      <c r="G51" s="23" t="s">
        <v>27</v>
      </c>
      <c r="H51" s="23" t="s">
        <v>29</v>
      </c>
      <c r="I51" s="57" t="s">
        <v>30</v>
      </c>
      <c r="J51" s="23" t="s">
        <v>29</v>
      </c>
      <c r="K51" s="65" t="s">
        <v>30</v>
      </c>
    </row>
    <row r="52" spans="2:12" ht="19.2" x14ac:dyDescent="0.5">
      <c r="B52" s="21" t="s">
        <v>26</v>
      </c>
      <c r="C52" s="19"/>
      <c r="D52" s="58"/>
      <c r="E52" s="18"/>
      <c r="F52" s="62"/>
      <c r="G52" s="22" t="s">
        <v>33</v>
      </c>
      <c r="H52" s="18"/>
      <c r="I52" s="58"/>
      <c r="J52" s="18"/>
      <c r="K52" s="66"/>
      <c r="L52" s="6"/>
    </row>
    <row r="53" spans="2:12" ht="19.2" x14ac:dyDescent="0.5">
      <c r="B53" s="123"/>
      <c r="C53" s="47"/>
      <c r="D53" s="59"/>
      <c r="E53" s="55"/>
      <c r="F53" s="63"/>
      <c r="G53" s="126"/>
      <c r="H53" s="55"/>
      <c r="I53" s="59"/>
      <c r="J53" s="55"/>
      <c r="K53" s="67"/>
      <c r="L53" s="6"/>
    </row>
    <row r="54" spans="2:12" ht="19.2" x14ac:dyDescent="0.5">
      <c r="B54" s="124"/>
      <c r="C54" s="47"/>
      <c r="D54" s="59"/>
      <c r="E54" s="55"/>
      <c r="F54" s="63"/>
      <c r="G54" s="127"/>
      <c r="H54" s="55"/>
      <c r="I54" s="59"/>
      <c r="J54" s="55"/>
      <c r="K54" s="67"/>
      <c r="L54" s="6"/>
    </row>
    <row r="55" spans="2:12" ht="19.2" x14ac:dyDescent="0.5">
      <c r="B55" s="124"/>
      <c r="C55" s="47"/>
      <c r="D55" s="59"/>
      <c r="E55" s="55"/>
      <c r="F55" s="63"/>
      <c r="G55" s="127"/>
      <c r="H55" s="55"/>
      <c r="I55" s="59"/>
      <c r="J55" s="55"/>
      <c r="K55" s="67"/>
      <c r="L55" s="6"/>
    </row>
    <row r="56" spans="2:12" ht="19.2" x14ac:dyDescent="0.5">
      <c r="B56" s="124"/>
      <c r="C56" s="47"/>
      <c r="D56" s="59"/>
      <c r="E56" s="55"/>
      <c r="F56" s="63"/>
      <c r="G56" s="127"/>
      <c r="H56" s="55"/>
      <c r="I56" s="59"/>
      <c r="J56" s="55"/>
      <c r="K56" s="67"/>
      <c r="L56" s="6"/>
    </row>
    <row r="57" spans="2:12" ht="19.2" x14ac:dyDescent="0.5">
      <c r="B57" s="125"/>
      <c r="C57" s="48"/>
      <c r="D57" s="60"/>
      <c r="E57" s="56"/>
      <c r="F57" s="64"/>
      <c r="G57" s="128"/>
      <c r="H57" s="56"/>
      <c r="I57" s="60"/>
      <c r="J57" s="56"/>
      <c r="K57" s="68"/>
      <c r="L57" s="6"/>
    </row>
    <row r="58" spans="2:12" ht="19.2" x14ac:dyDescent="0.5">
      <c r="B58" s="21" t="s">
        <v>31</v>
      </c>
      <c r="C58" s="19"/>
      <c r="D58" s="58"/>
      <c r="E58" s="18"/>
      <c r="F58" s="62"/>
      <c r="G58" s="22" t="s">
        <v>28</v>
      </c>
      <c r="H58" s="18"/>
      <c r="I58" s="58"/>
      <c r="J58" s="18"/>
      <c r="K58" s="66"/>
      <c r="L58" s="6"/>
    </row>
    <row r="59" spans="2:12" ht="19.2" x14ac:dyDescent="0.5">
      <c r="B59" s="123"/>
      <c r="C59" s="47"/>
      <c r="D59" s="59"/>
      <c r="E59" s="55"/>
      <c r="F59" s="63"/>
      <c r="G59" s="130"/>
      <c r="H59" s="55"/>
      <c r="I59" s="59"/>
      <c r="J59" s="55"/>
      <c r="K59" s="67"/>
      <c r="L59" s="6"/>
    </row>
    <row r="60" spans="2:12" ht="19.2" x14ac:dyDescent="0.5">
      <c r="B60" s="129"/>
      <c r="C60" s="47"/>
      <c r="D60" s="59"/>
      <c r="E60" s="55"/>
      <c r="F60" s="63"/>
      <c r="G60" s="131"/>
      <c r="H60" s="55"/>
      <c r="I60" s="59"/>
      <c r="J60" s="55"/>
      <c r="K60" s="67"/>
      <c r="L60" s="6"/>
    </row>
    <row r="61" spans="2:12" ht="19.2" x14ac:dyDescent="0.5">
      <c r="B61" s="124"/>
      <c r="C61" s="47"/>
      <c r="D61" s="59"/>
      <c r="E61" s="55"/>
      <c r="F61" s="63"/>
      <c r="G61" s="132"/>
      <c r="H61" s="55"/>
      <c r="I61" s="59"/>
      <c r="J61" s="55"/>
      <c r="K61" s="67"/>
      <c r="L61" s="6"/>
    </row>
    <row r="62" spans="2:12" ht="19.2" x14ac:dyDescent="0.5">
      <c r="B62" s="124"/>
      <c r="C62" s="47"/>
      <c r="D62" s="59"/>
      <c r="E62" s="55"/>
      <c r="F62" s="63"/>
      <c r="G62" s="132"/>
      <c r="H62" s="55"/>
      <c r="I62" s="59"/>
      <c r="J62" s="55"/>
      <c r="K62" s="67"/>
      <c r="L62" s="6"/>
    </row>
    <row r="63" spans="2:12" ht="19.2" x14ac:dyDescent="0.5">
      <c r="B63" s="125"/>
      <c r="C63" s="48"/>
      <c r="D63" s="60"/>
      <c r="E63" s="56"/>
      <c r="F63" s="64"/>
      <c r="G63" s="133"/>
      <c r="H63" s="56"/>
      <c r="I63" s="60"/>
      <c r="J63" s="56"/>
      <c r="K63" s="68"/>
      <c r="L63" s="6"/>
    </row>
    <row r="64" spans="2:12" ht="19.2" x14ac:dyDescent="0.5">
      <c r="B64" s="21" t="s">
        <v>32</v>
      </c>
      <c r="C64" s="19"/>
      <c r="D64" s="58"/>
      <c r="E64" s="18"/>
      <c r="F64" s="62"/>
      <c r="G64" s="22" t="s">
        <v>34</v>
      </c>
      <c r="H64" s="18"/>
      <c r="I64" s="58"/>
      <c r="J64" s="18"/>
      <c r="K64" s="66"/>
      <c r="L64" s="6"/>
    </row>
    <row r="65" spans="2:12" ht="19.2" x14ac:dyDescent="0.5">
      <c r="B65" s="123"/>
      <c r="C65" s="47"/>
      <c r="D65" s="59"/>
      <c r="E65" s="55"/>
      <c r="F65" s="63"/>
      <c r="G65" s="126"/>
      <c r="H65" s="55"/>
      <c r="I65" s="59"/>
      <c r="J65" s="55"/>
      <c r="K65" s="67"/>
      <c r="L65" s="6"/>
    </row>
    <row r="66" spans="2:12" ht="19.2" x14ac:dyDescent="0.5">
      <c r="B66" s="124"/>
      <c r="C66" s="47"/>
      <c r="D66" s="59"/>
      <c r="E66" s="55"/>
      <c r="F66" s="63"/>
      <c r="G66" s="127"/>
      <c r="H66" s="55"/>
      <c r="I66" s="59"/>
      <c r="J66" s="55"/>
      <c r="K66" s="67"/>
      <c r="L66" s="6"/>
    </row>
    <row r="67" spans="2:12" ht="19.2" x14ac:dyDescent="0.5">
      <c r="B67" s="124"/>
      <c r="C67" s="47"/>
      <c r="D67" s="59"/>
      <c r="E67" s="55"/>
      <c r="F67" s="63"/>
      <c r="G67" s="127"/>
      <c r="H67" s="55"/>
      <c r="I67" s="59"/>
      <c r="J67" s="55"/>
      <c r="K67" s="67"/>
      <c r="L67" s="6"/>
    </row>
    <row r="68" spans="2:12" ht="19.2" x14ac:dyDescent="0.5">
      <c r="B68" s="124"/>
      <c r="C68" s="47"/>
      <c r="D68" s="59"/>
      <c r="E68" s="55"/>
      <c r="F68" s="63"/>
      <c r="G68" s="127"/>
      <c r="H68" s="55"/>
      <c r="I68" s="59"/>
      <c r="J68" s="55"/>
      <c r="K68" s="67"/>
      <c r="L68" s="6"/>
    </row>
    <row r="69" spans="2:12" ht="19.2" x14ac:dyDescent="0.5">
      <c r="B69" s="125"/>
      <c r="C69" s="48"/>
      <c r="D69" s="60"/>
      <c r="E69" s="56"/>
      <c r="F69" s="64"/>
      <c r="G69" s="128"/>
      <c r="H69" s="56"/>
      <c r="I69" s="60"/>
      <c r="J69" s="56"/>
      <c r="K69" s="68"/>
      <c r="L69" s="6"/>
    </row>
    <row r="70" spans="2:12" ht="55.8" customHeight="1" x14ac:dyDescent="0.5">
      <c r="B70" s="151" t="s">
        <v>43</v>
      </c>
      <c r="C70" s="152"/>
      <c r="D70" s="152"/>
      <c r="E70" s="152"/>
      <c r="F70" s="152"/>
      <c r="G70" s="114"/>
      <c r="H70" s="114"/>
      <c r="I70" s="153" t="str">
        <f>_xlfn.LET(_xlpm.x,COUNTIF(D52:D69,"○")+COUNTIF(F52:F69,"○")+COUNTIF(I52:I69,"○")+COUNTIF(K52:K69,"○"),IF(_xlpm.x=0,"",_xlpm.x))</f>
        <v/>
      </c>
      <c r="J70" s="154"/>
      <c r="K70" s="49" t="s">
        <v>36</v>
      </c>
      <c r="L70" s="6"/>
    </row>
    <row r="71" spans="2:12" ht="19.2" x14ac:dyDescent="0.5">
      <c r="B71" s="110" t="s">
        <v>7</v>
      </c>
      <c r="C71" s="111"/>
      <c r="D71" s="111"/>
      <c r="E71" s="111"/>
      <c r="F71" s="111"/>
      <c r="G71" s="111"/>
      <c r="H71" s="111"/>
      <c r="I71" s="111"/>
      <c r="J71" s="111"/>
      <c r="K71" s="112"/>
      <c r="L71" s="6"/>
    </row>
    <row r="72" spans="2:12" ht="40.799999999999997" customHeight="1" x14ac:dyDescent="0.5">
      <c r="B72" s="113"/>
      <c r="C72" s="114"/>
      <c r="D72" s="114"/>
      <c r="E72" s="114"/>
      <c r="F72" s="114"/>
      <c r="G72" s="114"/>
      <c r="H72" s="114"/>
      <c r="I72" s="114"/>
      <c r="J72" s="114"/>
      <c r="K72" s="115"/>
      <c r="L72" s="6"/>
    </row>
    <row r="73" spans="2:12" ht="19.2" x14ac:dyDescent="0.5">
      <c r="B73" s="110" t="s">
        <v>6</v>
      </c>
      <c r="C73" s="111"/>
      <c r="D73" s="111"/>
      <c r="E73" s="111"/>
      <c r="F73" s="111"/>
      <c r="G73" s="111"/>
      <c r="H73" s="111"/>
      <c r="I73" s="111"/>
      <c r="J73" s="111"/>
      <c r="K73" s="112"/>
      <c r="L73" s="6"/>
    </row>
    <row r="74" spans="2:12" ht="91.2" customHeight="1" x14ac:dyDescent="0.5">
      <c r="B74" s="113"/>
      <c r="C74" s="114"/>
      <c r="D74" s="114"/>
      <c r="E74" s="114"/>
      <c r="F74" s="114"/>
      <c r="G74" s="114"/>
      <c r="H74" s="114"/>
      <c r="I74" s="114"/>
      <c r="J74" s="114"/>
      <c r="K74" s="115"/>
      <c r="L74" s="6"/>
    </row>
  </sheetData>
  <mergeCells count="50">
    <mergeCell ref="B1:K1"/>
    <mergeCell ref="C5:K5"/>
    <mergeCell ref="D6:F6"/>
    <mergeCell ref="D7:F7"/>
    <mergeCell ref="H6:K6"/>
    <mergeCell ref="H7:K7"/>
    <mergeCell ref="C4:K4"/>
    <mergeCell ref="B2:K2"/>
    <mergeCell ref="B3:K3"/>
    <mergeCell ref="B41:H41"/>
    <mergeCell ref="I41:J41"/>
    <mergeCell ref="C21:G21"/>
    <mergeCell ref="I21:K21"/>
    <mergeCell ref="C16:E16"/>
    <mergeCell ref="F16:G16"/>
    <mergeCell ref="H16:J16"/>
    <mergeCell ref="G30:G34"/>
    <mergeCell ref="B36:B40"/>
    <mergeCell ref="G36:G40"/>
    <mergeCell ref="B45:K45"/>
    <mergeCell ref="B44:K44"/>
    <mergeCell ref="B42:K42"/>
    <mergeCell ref="B43:K43"/>
    <mergeCell ref="B48:K48"/>
    <mergeCell ref="B70:H70"/>
    <mergeCell ref="I70:J70"/>
    <mergeCell ref="B71:K71"/>
    <mergeCell ref="B72:K72"/>
    <mergeCell ref="C50:G50"/>
    <mergeCell ref="D8:K8"/>
    <mergeCell ref="D9:F9"/>
    <mergeCell ref="D10:F10"/>
    <mergeCell ref="G9:K9"/>
    <mergeCell ref="G10:K10"/>
    <mergeCell ref="B8:C9"/>
    <mergeCell ref="B12:K12"/>
    <mergeCell ref="B73:K73"/>
    <mergeCell ref="B74:K74"/>
    <mergeCell ref="B11:K11"/>
    <mergeCell ref="D20:E20"/>
    <mergeCell ref="I50:K50"/>
    <mergeCell ref="B53:B57"/>
    <mergeCell ref="G53:G57"/>
    <mergeCell ref="B59:B63"/>
    <mergeCell ref="G59:G63"/>
    <mergeCell ref="B65:B69"/>
    <mergeCell ref="G65:G69"/>
    <mergeCell ref="B24:B28"/>
    <mergeCell ref="G24:G28"/>
    <mergeCell ref="B30:B34"/>
  </mergeCells>
  <phoneticPr fontId="1"/>
  <dataValidations count="1">
    <dataValidation type="list" allowBlank="1" showInputMessage="1" showErrorMessage="1" sqref="F19 D19 K23:K40 D23:D40 F23:F40 I23:I40 C10 K52:K69 D52:D69 F52:F69 I52:I69" xr:uid="{0629E0D8-D000-4B76-BDA9-9AE5C1496FCF}">
      <formula1>"○"</formula1>
    </dataValidation>
  </dataValidations>
  <printOptions horizontalCentered="1"/>
  <pageMargins left="0.23622047244094491" right="0.23622047244094491" top="0.74803149606299213" bottom="0.74803149606299213" header="0.31496062992125984" footer="0.31496062992125984"/>
  <pageSetup paperSize="9" scale="66" fitToWidth="0" fitToHeight="2" orientation="portrait" r:id="rId1"/>
  <rowBreaks count="1" manualBreakCount="1">
    <brk id="46"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9FFB4-351C-47D9-ADD9-B99C91560736}">
  <dimension ref="B1:L75"/>
  <sheetViews>
    <sheetView view="pageBreakPreview" topLeftCell="A70" zoomScaleNormal="100" zoomScaleSheetLayoutView="100" workbookViewId="0">
      <selection activeCell="A49" sqref="A49:XFD49"/>
    </sheetView>
  </sheetViews>
  <sheetFormatPr defaultRowHeight="17.399999999999999" x14ac:dyDescent="0.5"/>
  <cols>
    <col min="1" max="1" width="9.69921875" style="2" customWidth="1"/>
    <col min="2" max="2" width="14.59765625" style="2" customWidth="1"/>
    <col min="3" max="3" width="13" style="2" customWidth="1"/>
    <col min="4" max="4" width="4.8984375" style="2" customWidth="1"/>
    <col min="5" max="5" width="13.8984375" style="2" customWidth="1"/>
    <col min="6" max="6" width="4.59765625" style="2" customWidth="1"/>
    <col min="7" max="7" width="15.5" style="2" customWidth="1"/>
    <col min="8" max="8" width="12.796875" style="2" customWidth="1"/>
    <col min="9" max="9" width="4.69921875" style="2" customWidth="1"/>
    <col min="10" max="10" width="13.09765625" style="2" customWidth="1"/>
    <col min="11" max="11" width="5.5" style="2" customWidth="1"/>
    <col min="12" max="12" width="6.59765625" style="2" customWidth="1"/>
    <col min="13" max="16384" width="8.796875" style="2"/>
  </cols>
  <sheetData>
    <row r="1" spans="2:11" ht="31.2" customHeight="1" x14ac:dyDescent="0.5">
      <c r="B1" s="165" t="s">
        <v>49</v>
      </c>
      <c r="C1" s="165"/>
      <c r="D1" s="165"/>
      <c r="E1" s="165"/>
      <c r="F1" s="165"/>
      <c r="G1" s="165"/>
      <c r="H1" s="165"/>
      <c r="I1" s="165"/>
      <c r="J1" s="165"/>
      <c r="K1" s="165"/>
    </row>
    <row r="2" spans="2:11" ht="38.4" customHeight="1" x14ac:dyDescent="0.5">
      <c r="B2" s="178" t="s">
        <v>83</v>
      </c>
      <c r="C2" s="179"/>
      <c r="D2" s="179"/>
      <c r="E2" s="179"/>
      <c r="F2" s="179"/>
      <c r="G2" s="179"/>
      <c r="H2" s="179"/>
      <c r="I2" s="179"/>
      <c r="J2" s="179"/>
      <c r="K2" s="179"/>
    </row>
    <row r="3" spans="2:11" ht="22.8" customHeight="1" thickBot="1" x14ac:dyDescent="0.55000000000000004">
      <c r="B3" s="180" t="s">
        <v>48</v>
      </c>
      <c r="C3" s="181"/>
      <c r="D3" s="181"/>
      <c r="E3" s="181"/>
      <c r="F3" s="181"/>
      <c r="G3" s="181"/>
      <c r="H3" s="181"/>
      <c r="I3" s="181"/>
      <c r="J3" s="181"/>
      <c r="K3" s="181"/>
    </row>
    <row r="4" spans="2:11" ht="19.2" x14ac:dyDescent="0.5">
      <c r="B4" s="24" t="s">
        <v>82</v>
      </c>
      <c r="C4" s="224" t="s">
        <v>50</v>
      </c>
      <c r="D4" s="225"/>
      <c r="E4" s="225"/>
      <c r="F4" s="225"/>
      <c r="G4" s="225"/>
      <c r="H4" s="225"/>
      <c r="I4" s="225"/>
      <c r="J4" s="225"/>
      <c r="K4" s="226"/>
    </row>
    <row r="5" spans="2:11" ht="19.2" x14ac:dyDescent="0.5">
      <c r="B5" s="25" t="s">
        <v>19</v>
      </c>
      <c r="C5" s="227" t="s">
        <v>51</v>
      </c>
      <c r="D5" s="228"/>
      <c r="E5" s="228"/>
      <c r="F5" s="228"/>
      <c r="G5" s="228"/>
      <c r="H5" s="228"/>
      <c r="I5" s="228"/>
      <c r="J5" s="228"/>
      <c r="K5" s="229"/>
    </row>
    <row r="6" spans="2:11" ht="19.2" x14ac:dyDescent="0.5">
      <c r="B6" s="25" t="s">
        <v>0</v>
      </c>
      <c r="C6" s="9" t="s">
        <v>2</v>
      </c>
      <c r="D6" s="214" t="s">
        <v>52</v>
      </c>
      <c r="E6" s="215"/>
      <c r="F6" s="216"/>
      <c r="G6" s="9" t="s">
        <v>3</v>
      </c>
      <c r="H6" s="217" t="s">
        <v>53</v>
      </c>
      <c r="I6" s="218"/>
      <c r="J6" s="218"/>
      <c r="K6" s="219"/>
    </row>
    <row r="7" spans="2:11" ht="19.2" x14ac:dyDescent="0.5">
      <c r="B7" s="26" t="s">
        <v>1</v>
      </c>
      <c r="C7" s="9" t="s">
        <v>4</v>
      </c>
      <c r="D7" s="214" t="s">
        <v>56</v>
      </c>
      <c r="E7" s="215"/>
      <c r="F7" s="216"/>
      <c r="G7" s="9" t="s">
        <v>5</v>
      </c>
      <c r="H7" s="217" t="s">
        <v>55</v>
      </c>
      <c r="I7" s="218"/>
      <c r="J7" s="218"/>
      <c r="K7" s="219"/>
    </row>
    <row r="8" spans="2:11" ht="19.2" x14ac:dyDescent="0.5">
      <c r="B8" s="103" t="s">
        <v>22</v>
      </c>
      <c r="C8" s="104"/>
      <c r="D8" s="134" t="s">
        <v>54</v>
      </c>
      <c r="E8" s="135"/>
      <c r="F8" s="135"/>
      <c r="G8" s="135"/>
      <c r="H8" s="135"/>
      <c r="I8" s="135"/>
      <c r="J8" s="135"/>
      <c r="K8" s="136"/>
    </row>
    <row r="9" spans="2:11" ht="19.2" x14ac:dyDescent="0.5">
      <c r="B9" s="105"/>
      <c r="C9" s="106"/>
      <c r="D9" s="137" t="s">
        <v>16</v>
      </c>
      <c r="E9" s="138"/>
      <c r="F9" s="139"/>
      <c r="G9" s="220" t="s">
        <v>58</v>
      </c>
      <c r="H9" s="221"/>
      <c r="I9" s="222"/>
      <c r="J9" s="222"/>
      <c r="K9" s="223"/>
    </row>
    <row r="10" spans="2:11" ht="22.8" customHeight="1" thickBot="1" x14ac:dyDescent="0.55000000000000004">
      <c r="B10" s="50" t="s">
        <v>37</v>
      </c>
      <c r="C10" s="102" t="s">
        <v>57</v>
      </c>
      <c r="D10" s="140" t="s">
        <v>4</v>
      </c>
      <c r="E10" s="141"/>
      <c r="F10" s="142"/>
      <c r="G10" s="203" t="s">
        <v>56</v>
      </c>
      <c r="H10" s="204"/>
      <c r="I10" s="205"/>
      <c r="J10" s="205"/>
      <c r="K10" s="206"/>
    </row>
    <row r="11" spans="2:11" ht="19.8" customHeight="1" thickBot="1" x14ac:dyDescent="0.55000000000000004">
      <c r="B11" s="116"/>
      <c r="C11" s="117"/>
      <c r="D11" s="117"/>
      <c r="E11" s="117"/>
      <c r="F11" s="117"/>
      <c r="G11" s="117"/>
      <c r="H11" s="117"/>
      <c r="I11" s="117"/>
      <c r="J11" s="117"/>
      <c r="K11" s="117"/>
    </row>
    <row r="12" spans="2:11" s="46" customFormat="1" ht="19.8" customHeight="1" x14ac:dyDescent="0.45">
      <c r="B12" s="107" t="s">
        <v>75</v>
      </c>
      <c r="C12" s="108"/>
      <c r="D12" s="108"/>
      <c r="E12" s="108"/>
      <c r="F12" s="108"/>
      <c r="G12" s="108"/>
      <c r="H12" s="108"/>
      <c r="I12" s="108"/>
      <c r="J12" s="108"/>
      <c r="K12" s="109"/>
    </row>
    <row r="13" spans="2:11" s="46" customFormat="1" ht="19.2" customHeight="1" x14ac:dyDescent="0.45">
      <c r="B13" s="27" t="s">
        <v>8</v>
      </c>
      <c r="C13" s="73">
        <v>3</v>
      </c>
      <c r="D13" s="29" t="s">
        <v>15</v>
      </c>
      <c r="E13" s="76">
        <v>852</v>
      </c>
      <c r="F13" s="30" t="s">
        <v>17</v>
      </c>
      <c r="G13" s="12" t="s">
        <v>9</v>
      </c>
      <c r="H13" s="79">
        <v>1</v>
      </c>
      <c r="I13" s="1" t="s">
        <v>18</v>
      </c>
      <c r="J13" s="76">
        <v>45</v>
      </c>
      <c r="K13" s="10" t="s">
        <v>17</v>
      </c>
    </row>
    <row r="14" spans="2:11" s="46" customFormat="1" ht="19.2" customHeight="1" x14ac:dyDescent="0.45">
      <c r="B14" s="38" t="s">
        <v>10</v>
      </c>
      <c r="C14" s="74">
        <v>2</v>
      </c>
      <c r="D14" s="40" t="s">
        <v>15</v>
      </c>
      <c r="E14" s="77">
        <v>423</v>
      </c>
      <c r="F14" s="41" t="s">
        <v>17</v>
      </c>
      <c r="G14" s="42" t="s">
        <v>40</v>
      </c>
      <c r="H14" s="74"/>
      <c r="I14" s="43" t="s">
        <v>18</v>
      </c>
      <c r="J14" s="77"/>
      <c r="K14" s="44" t="s">
        <v>17</v>
      </c>
    </row>
    <row r="15" spans="2:11" s="46" customFormat="1" ht="19.2" customHeight="1" x14ac:dyDescent="0.45">
      <c r="B15" s="31" t="s">
        <v>13</v>
      </c>
      <c r="C15" s="75"/>
      <c r="D15" s="33" t="s">
        <v>15</v>
      </c>
      <c r="E15" s="78"/>
      <c r="F15" s="34" t="s">
        <v>17</v>
      </c>
      <c r="G15" s="35" t="s">
        <v>11</v>
      </c>
      <c r="H15" s="75"/>
      <c r="I15" s="36" t="s">
        <v>18</v>
      </c>
      <c r="J15" s="80"/>
      <c r="K15" s="37" t="s">
        <v>17</v>
      </c>
    </row>
    <row r="16" spans="2:11" s="46" customFormat="1" ht="19.2" customHeight="1" thickBot="1" x14ac:dyDescent="0.5">
      <c r="B16" s="8" t="s">
        <v>12</v>
      </c>
      <c r="C16" s="207">
        <f>IF(SUM(C13:C15,H13:H15)=0,"",SUM(C13:C15,H13:H15))</f>
        <v>6</v>
      </c>
      <c r="D16" s="208"/>
      <c r="E16" s="208"/>
      <c r="F16" s="163" t="s">
        <v>20</v>
      </c>
      <c r="G16" s="164"/>
      <c r="H16" s="207">
        <f>IF(SUM(E13:E15,J13:J15)=0,"",SUM(E13:E15,J13:J15))</f>
        <v>1320</v>
      </c>
      <c r="I16" s="208"/>
      <c r="J16" s="208"/>
      <c r="K16" s="13" t="s">
        <v>17</v>
      </c>
    </row>
    <row r="17" spans="2:12" ht="17.399999999999999" customHeight="1" x14ac:dyDescent="0.5">
      <c r="B17" s="100" t="s">
        <v>25</v>
      </c>
      <c r="C17" s="4"/>
      <c r="D17" s="4"/>
      <c r="E17" s="4"/>
      <c r="F17" s="5"/>
      <c r="G17" s="3"/>
      <c r="H17" s="3"/>
      <c r="I17" s="5"/>
      <c r="J17" s="5"/>
      <c r="K17" s="4"/>
    </row>
    <row r="18" spans="2:12" ht="16.8" customHeight="1" thickBot="1" x14ac:dyDescent="0.55000000000000004">
      <c r="B18" s="101" t="s">
        <v>76</v>
      </c>
      <c r="C18" s="4"/>
      <c r="D18" s="4"/>
      <c r="E18" s="4"/>
      <c r="F18" s="5"/>
      <c r="G18" s="3"/>
      <c r="H18" s="3"/>
      <c r="I18" s="5"/>
      <c r="J18" s="5"/>
      <c r="K18" s="4"/>
    </row>
    <row r="19" spans="2:12" ht="21.6" customHeight="1" thickBot="1" x14ac:dyDescent="0.55000000000000004">
      <c r="B19" s="16" t="s">
        <v>21</v>
      </c>
      <c r="C19" s="17" t="s">
        <v>23</v>
      </c>
      <c r="D19" s="82" t="s">
        <v>57</v>
      </c>
      <c r="E19" s="17" t="s">
        <v>24</v>
      </c>
      <c r="F19" s="81"/>
      <c r="G19" s="72" t="s">
        <v>35</v>
      </c>
      <c r="H19" s="3"/>
      <c r="I19" s="5"/>
      <c r="J19" s="5"/>
      <c r="K19" s="4"/>
    </row>
    <row r="20" spans="2:12" ht="21.6" customHeight="1" thickBot="1" x14ac:dyDescent="0.55000000000000004">
      <c r="B20" s="16" t="s">
        <v>42</v>
      </c>
      <c r="C20" s="71"/>
      <c r="D20" s="209">
        <f>IFERROR(IF(H16*200*IF(F19="○",2,IF(D19="○",1,0))=0,"",H16*200*IF(F19="○",2,IF(D19="○",1,0))),"")</f>
        <v>264000</v>
      </c>
      <c r="E20" s="210"/>
      <c r="F20" s="70" t="s">
        <v>44</v>
      </c>
      <c r="G20" s="72" t="s">
        <v>47</v>
      </c>
      <c r="H20" s="3"/>
      <c r="I20" s="5"/>
      <c r="J20" s="5"/>
      <c r="K20" s="4"/>
    </row>
    <row r="21" spans="2:12" ht="36" customHeight="1" x14ac:dyDescent="0.5">
      <c r="B21" s="69" t="s">
        <v>39</v>
      </c>
      <c r="C21" s="211" t="s">
        <v>59</v>
      </c>
      <c r="D21" s="212"/>
      <c r="E21" s="212"/>
      <c r="F21" s="212"/>
      <c r="G21" s="213"/>
      <c r="H21" s="11" t="s">
        <v>46</v>
      </c>
      <c r="I21" s="191">
        <v>46262</v>
      </c>
      <c r="J21" s="192"/>
      <c r="K21" s="193"/>
    </row>
    <row r="22" spans="2:12" ht="26.4" x14ac:dyDescent="0.5">
      <c r="B22" s="20" t="s">
        <v>27</v>
      </c>
      <c r="C22" s="23" t="s">
        <v>29</v>
      </c>
      <c r="D22" s="57" t="s">
        <v>30</v>
      </c>
      <c r="E22" s="23" t="s">
        <v>29</v>
      </c>
      <c r="F22" s="61" t="s">
        <v>30</v>
      </c>
      <c r="G22" s="23" t="s">
        <v>27</v>
      </c>
      <c r="H22" s="23" t="s">
        <v>29</v>
      </c>
      <c r="I22" s="57" t="s">
        <v>30</v>
      </c>
      <c r="J22" s="23" t="s">
        <v>29</v>
      </c>
      <c r="K22" s="65" t="s">
        <v>30</v>
      </c>
    </row>
    <row r="23" spans="2:12" ht="19.2" x14ac:dyDescent="0.5">
      <c r="B23" s="21" t="s">
        <v>26</v>
      </c>
      <c r="C23" s="83" t="s">
        <v>61</v>
      </c>
      <c r="D23" s="84" t="s">
        <v>57</v>
      </c>
      <c r="E23" s="85"/>
      <c r="F23" s="86"/>
      <c r="G23" s="22" t="s">
        <v>33</v>
      </c>
      <c r="H23" s="85" t="s">
        <v>69</v>
      </c>
      <c r="I23" s="84" t="s">
        <v>57</v>
      </c>
      <c r="J23" s="85" t="s">
        <v>71</v>
      </c>
      <c r="K23" s="95" t="s">
        <v>57</v>
      </c>
      <c r="L23" s="6"/>
    </row>
    <row r="24" spans="2:12" ht="19.2" x14ac:dyDescent="0.5">
      <c r="B24" s="182" t="s">
        <v>60</v>
      </c>
      <c r="C24" s="87"/>
      <c r="D24" s="88"/>
      <c r="E24" s="89"/>
      <c r="F24" s="90"/>
      <c r="G24" s="185" t="s">
        <v>68</v>
      </c>
      <c r="H24" s="89" t="s">
        <v>70</v>
      </c>
      <c r="I24" s="88" t="s">
        <v>57</v>
      </c>
      <c r="J24" s="89"/>
      <c r="K24" s="96"/>
      <c r="L24" s="6"/>
    </row>
    <row r="25" spans="2:12" ht="19.2" x14ac:dyDescent="0.5">
      <c r="B25" s="183"/>
      <c r="C25" s="87"/>
      <c r="D25" s="88"/>
      <c r="E25" s="89"/>
      <c r="F25" s="90"/>
      <c r="G25" s="186"/>
      <c r="H25" s="89" t="s">
        <v>78</v>
      </c>
      <c r="I25" s="88"/>
      <c r="J25" s="89"/>
      <c r="K25" s="96"/>
      <c r="L25" s="6"/>
    </row>
    <row r="26" spans="2:12" ht="19.2" x14ac:dyDescent="0.5">
      <c r="B26" s="183"/>
      <c r="C26" s="87"/>
      <c r="D26" s="88"/>
      <c r="E26" s="89"/>
      <c r="F26" s="90"/>
      <c r="G26" s="186"/>
      <c r="H26" s="89" t="s">
        <v>80</v>
      </c>
      <c r="I26" s="88"/>
      <c r="J26" s="89"/>
      <c r="K26" s="96"/>
      <c r="L26" s="6"/>
    </row>
    <row r="27" spans="2:12" ht="19.2" x14ac:dyDescent="0.5">
      <c r="B27" s="183"/>
      <c r="C27" s="87"/>
      <c r="D27" s="88"/>
      <c r="E27" s="89"/>
      <c r="F27" s="90"/>
      <c r="G27" s="186"/>
      <c r="H27" s="89" t="s">
        <v>72</v>
      </c>
      <c r="I27" s="88"/>
      <c r="J27" s="89"/>
      <c r="K27" s="96"/>
      <c r="L27" s="6"/>
    </row>
    <row r="28" spans="2:12" ht="19.2" x14ac:dyDescent="0.5">
      <c r="B28" s="184"/>
      <c r="C28" s="91"/>
      <c r="D28" s="92"/>
      <c r="E28" s="93"/>
      <c r="F28" s="94"/>
      <c r="G28" s="187"/>
      <c r="H28" s="93" t="s">
        <v>79</v>
      </c>
      <c r="I28" s="92" t="s">
        <v>57</v>
      </c>
      <c r="J28" s="93"/>
      <c r="K28" s="97"/>
      <c r="L28" s="6"/>
    </row>
    <row r="29" spans="2:12" ht="19.2" x14ac:dyDescent="0.5">
      <c r="B29" s="21" t="s">
        <v>31</v>
      </c>
      <c r="C29" s="83" t="s">
        <v>63</v>
      </c>
      <c r="D29" s="84" t="s">
        <v>57</v>
      </c>
      <c r="E29" s="85"/>
      <c r="F29" s="86"/>
      <c r="G29" s="22" t="s">
        <v>28</v>
      </c>
      <c r="H29" s="85" t="s">
        <v>67</v>
      </c>
      <c r="I29" s="84" t="s">
        <v>57</v>
      </c>
      <c r="J29" s="85"/>
      <c r="K29" s="95"/>
      <c r="L29" s="6"/>
    </row>
    <row r="30" spans="2:12" ht="19.2" x14ac:dyDescent="0.5">
      <c r="B30" s="182" t="s">
        <v>62</v>
      </c>
      <c r="C30" s="87" t="s">
        <v>72</v>
      </c>
      <c r="D30" s="88"/>
      <c r="E30" s="89"/>
      <c r="F30" s="90"/>
      <c r="G30" s="199" t="s">
        <v>67</v>
      </c>
      <c r="H30" s="89"/>
      <c r="I30" s="88"/>
      <c r="J30" s="89"/>
      <c r="K30" s="96"/>
      <c r="L30" s="6"/>
    </row>
    <row r="31" spans="2:12" ht="19.2" x14ac:dyDescent="0.5">
      <c r="B31" s="198"/>
      <c r="C31" s="87"/>
      <c r="D31" s="88"/>
      <c r="E31" s="89"/>
      <c r="F31" s="90"/>
      <c r="G31" s="200"/>
      <c r="H31" s="89"/>
      <c r="I31" s="88"/>
      <c r="J31" s="89"/>
      <c r="K31" s="96"/>
      <c r="L31" s="6"/>
    </row>
    <row r="32" spans="2:12" ht="19.2" x14ac:dyDescent="0.5">
      <c r="B32" s="183"/>
      <c r="C32" s="87"/>
      <c r="D32" s="88"/>
      <c r="E32" s="89"/>
      <c r="F32" s="90"/>
      <c r="G32" s="201"/>
      <c r="H32" s="89"/>
      <c r="I32" s="88"/>
      <c r="J32" s="89"/>
      <c r="K32" s="96"/>
      <c r="L32" s="6"/>
    </row>
    <row r="33" spans="2:12" ht="19.2" x14ac:dyDescent="0.5">
      <c r="B33" s="183"/>
      <c r="C33" s="87"/>
      <c r="D33" s="88"/>
      <c r="E33" s="89"/>
      <c r="F33" s="90"/>
      <c r="G33" s="201"/>
      <c r="H33" s="89"/>
      <c r="I33" s="88"/>
      <c r="J33" s="89"/>
      <c r="K33" s="96"/>
      <c r="L33" s="6"/>
    </row>
    <row r="34" spans="2:12" ht="19.2" x14ac:dyDescent="0.5">
      <c r="B34" s="184"/>
      <c r="C34" s="91"/>
      <c r="D34" s="92"/>
      <c r="E34" s="93"/>
      <c r="F34" s="94"/>
      <c r="G34" s="202"/>
      <c r="H34" s="93"/>
      <c r="I34" s="92"/>
      <c r="J34" s="93"/>
      <c r="K34" s="97"/>
      <c r="L34" s="6"/>
    </row>
    <row r="35" spans="2:12" ht="19.2" x14ac:dyDescent="0.5">
      <c r="B35" s="21" t="s">
        <v>32</v>
      </c>
      <c r="C35" s="83" t="s">
        <v>65</v>
      </c>
      <c r="D35" s="84"/>
      <c r="E35" s="85"/>
      <c r="F35" s="86"/>
      <c r="G35" s="22" t="s">
        <v>34</v>
      </c>
      <c r="H35" s="98" t="s">
        <v>74</v>
      </c>
      <c r="I35" s="84" t="s">
        <v>57</v>
      </c>
      <c r="J35" s="85"/>
      <c r="K35" s="95"/>
      <c r="L35" s="6"/>
    </row>
    <row r="36" spans="2:12" ht="19.2" x14ac:dyDescent="0.5">
      <c r="B36" s="182" t="s">
        <v>64</v>
      </c>
      <c r="C36" s="87" t="s">
        <v>66</v>
      </c>
      <c r="D36" s="88" t="s">
        <v>57</v>
      </c>
      <c r="E36" s="89"/>
      <c r="F36" s="90"/>
      <c r="G36" s="185" t="s">
        <v>73</v>
      </c>
      <c r="H36" s="89"/>
      <c r="I36" s="88"/>
      <c r="J36" s="89"/>
      <c r="K36" s="96"/>
      <c r="L36" s="6"/>
    </row>
    <row r="37" spans="2:12" ht="19.2" x14ac:dyDescent="0.5">
      <c r="B37" s="183"/>
      <c r="C37" s="87"/>
      <c r="D37" s="88"/>
      <c r="E37" s="89"/>
      <c r="F37" s="90"/>
      <c r="G37" s="186"/>
      <c r="H37" s="89"/>
      <c r="I37" s="88"/>
      <c r="J37" s="89"/>
      <c r="K37" s="96"/>
      <c r="L37" s="6"/>
    </row>
    <row r="38" spans="2:12" ht="19.2" x14ac:dyDescent="0.5">
      <c r="B38" s="183"/>
      <c r="C38" s="87"/>
      <c r="D38" s="88"/>
      <c r="E38" s="89"/>
      <c r="F38" s="90"/>
      <c r="G38" s="186"/>
      <c r="H38" s="89"/>
      <c r="I38" s="88"/>
      <c r="J38" s="89"/>
      <c r="K38" s="96"/>
      <c r="L38" s="6"/>
    </row>
    <row r="39" spans="2:12" ht="19.2" x14ac:dyDescent="0.5">
      <c r="B39" s="183"/>
      <c r="C39" s="87"/>
      <c r="D39" s="88"/>
      <c r="E39" s="89"/>
      <c r="F39" s="90"/>
      <c r="G39" s="186"/>
      <c r="H39" s="89"/>
      <c r="I39" s="88"/>
      <c r="J39" s="89"/>
      <c r="K39" s="96"/>
      <c r="L39" s="6"/>
    </row>
    <row r="40" spans="2:12" ht="19.2" x14ac:dyDescent="0.5">
      <c r="B40" s="184"/>
      <c r="C40" s="91"/>
      <c r="D40" s="92"/>
      <c r="E40" s="93"/>
      <c r="F40" s="94"/>
      <c r="G40" s="187"/>
      <c r="H40" s="93"/>
      <c r="I40" s="92"/>
      <c r="J40" s="93"/>
      <c r="K40" s="97"/>
      <c r="L40" s="6"/>
    </row>
    <row r="41" spans="2:12" ht="55.8" customHeight="1" x14ac:dyDescent="0.5">
      <c r="B41" s="151" t="s">
        <v>43</v>
      </c>
      <c r="C41" s="152"/>
      <c r="D41" s="152"/>
      <c r="E41" s="152"/>
      <c r="F41" s="152"/>
      <c r="G41" s="114"/>
      <c r="H41" s="114"/>
      <c r="I41" s="194">
        <f>_xlfn.LET(_xlpm.x,COUNTIF(D23:D40,"○")+COUNTIF(F23:F40,"○")+COUNTIF(I23:I40,"○")+COUNTIF(K23:K40,"○"),IF(_xlpm.x=0,"",_xlpm.x))</f>
        <v>9</v>
      </c>
      <c r="J41" s="195"/>
      <c r="K41" s="49" t="s">
        <v>36</v>
      </c>
      <c r="L41" s="6"/>
    </row>
    <row r="42" spans="2:12" ht="19.2" x14ac:dyDescent="0.5">
      <c r="B42" s="110" t="s">
        <v>7</v>
      </c>
      <c r="C42" s="111"/>
      <c r="D42" s="111"/>
      <c r="E42" s="111"/>
      <c r="F42" s="111"/>
      <c r="G42" s="111"/>
      <c r="H42" s="111"/>
      <c r="I42" s="111"/>
      <c r="J42" s="111"/>
      <c r="K42" s="112"/>
      <c r="L42" s="6"/>
    </row>
    <row r="43" spans="2:12" ht="40.799999999999997" customHeight="1" x14ac:dyDescent="0.5">
      <c r="B43" s="188" t="s">
        <v>77</v>
      </c>
      <c r="C43" s="196"/>
      <c r="D43" s="196"/>
      <c r="E43" s="196"/>
      <c r="F43" s="196"/>
      <c r="G43" s="196"/>
      <c r="H43" s="196"/>
      <c r="I43" s="196"/>
      <c r="J43" s="196"/>
      <c r="K43" s="197"/>
      <c r="L43" s="6"/>
    </row>
    <row r="44" spans="2:12" ht="19.2" x14ac:dyDescent="0.5">
      <c r="B44" s="110" t="s">
        <v>6</v>
      </c>
      <c r="C44" s="111"/>
      <c r="D44" s="111"/>
      <c r="E44" s="111"/>
      <c r="F44" s="111"/>
      <c r="G44" s="111"/>
      <c r="H44" s="111"/>
      <c r="I44" s="111"/>
      <c r="J44" s="111"/>
      <c r="K44" s="112"/>
      <c r="L44" s="6"/>
    </row>
    <row r="45" spans="2:12" ht="118.2" customHeight="1" x14ac:dyDescent="0.5">
      <c r="B45" s="188" t="s">
        <v>81</v>
      </c>
      <c r="C45" s="189"/>
      <c r="D45" s="189"/>
      <c r="E45" s="189"/>
      <c r="F45" s="189"/>
      <c r="G45" s="189"/>
      <c r="H45" s="189"/>
      <c r="I45" s="189"/>
      <c r="J45" s="189"/>
      <c r="K45" s="190"/>
      <c r="L45" s="6"/>
    </row>
    <row r="46" spans="2:12" x14ac:dyDescent="0.5">
      <c r="B46" s="99"/>
    </row>
    <row r="48" spans="2:12" ht="19.2" x14ac:dyDescent="0.55000000000000004">
      <c r="B48" s="158" t="s">
        <v>38</v>
      </c>
      <c r="C48" s="158"/>
      <c r="D48" s="158"/>
      <c r="E48" s="158"/>
      <c r="F48" s="158"/>
      <c r="G48" s="158"/>
      <c r="H48" s="158"/>
      <c r="I48" s="158"/>
      <c r="J48" s="158"/>
      <c r="K48" s="158"/>
    </row>
    <row r="49" spans="2:12" ht="16.8" customHeight="1" thickBot="1" x14ac:dyDescent="0.55000000000000004">
      <c r="B49" s="101" t="s">
        <v>76</v>
      </c>
      <c r="C49" s="4"/>
      <c r="D49" s="4"/>
      <c r="E49" s="4"/>
      <c r="F49" s="5"/>
      <c r="G49" s="3"/>
      <c r="H49" s="3"/>
      <c r="I49" s="5"/>
      <c r="J49" s="5"/>
      <c r="K49" s="4"/>
    </row>
    <row r="50" spans="2:12" ht="40.799999999999997" customHeight="1" x14ac:dyDescent="0.5">
      <c r="B50" s="69" t="s">
        <v>45</v>
      </c>
      <c r="C50" s="155"/>
      <c r="D50" s="156"/>
      <c r="E50" s="156"/>
      <c r="F50" s="156"/>
      <c r="G50" s="157"/>
      <c r="H50" s="11" t="s">
        <v>46</v>
      </c>
      <c r="I50" s="191"/>
      <c r="J50" s="192"/>
      <c r="K50" s="193"/>
    </row>
    <row r="51" spans="2:12" ht="26.4" x14ac:dyDescent="0.5">
      <c r="B51" s="20" t="s">
        <v>27</v>
      </c>
      <c r="C51" s="23" t="s">
        <v>29</v>
      </c>
      <c r="D51" s="57" t="s">
        <v>30</v>
      </c>
      <c r="E51" s="23" t="s">
        <v>29</v>
      </c>
      <c r="F51" s="61" t="s">
        <v>30</v>
      </c>
      <c r="G51" s="23" t="s">
        <v>27</v>
      </c>
      <c r="H51" s="23" t="s">
        <v>29</v>
      </c>
      <c r="I51" s="57" t="s">
        <v>30</v>
      </c>
      <c r="J51" s="23" t="s">
        <v>29</v>
      </c>
      <c r="K51" s="65" t="s">
        <v>30</v>
      </c>
    </row>
    <row r="52" spans="2:12" ht="19.2" x14ac:dyDescent="0.5">
      <c r="B52" s="21" t="s">
        <v>26</v>
      </c>
      <c r="C52" s="19"/>
      <c r="D52" s="58"/>
      <c r="E52" s="18"/>
      <c r="F52" s="62"/>
      <c r="G52" s="22" t="s">
        <v>33</v>
      </c>
      <c r="H52" s="18"/>
      <c r="I52" s="58"/>
      <c r="J52" s="18"/>
      <c r="K52" s="66"/>
      <c r="L52" s="6"/>
    </row>
    <row r="53" spans="2:12" ht="19.2" x14ac:dyDescent="0.5">
      <c r="B53" s="123"/>
      <c r="C53" s="47"/>
      <c r="D53" s="59"/>
      <c r="E53" s="55"/>
      <c r="F53" s="63"/>
      <c r="G53" s="126"/>
      <c r="H53" s="55"/>
      <c r="I53" s="59"/>
      <c r="J53" s="55"/>
      <c r="K53" s="67"/>
      <c r="L53" s="6"/>
    </row>
    <row r="54" spans="2:12" ht="19.2" x14ac:dyDescent="0.5">
      <c r="B54" s="124"/>
      <c r="C54" s="47"/>
      <c r="D54" s="59"/>
      <c r="E54" s="55"/>
      <c r="F54" s="63"/>
      <c r="G54" s="127"/>
      <c r="H54" s="55"/>
      <c r="I54" s="59"/>
      <c r="J54" s="55"/>
      <c r="K54" s="67"/>
      <c r="L54" s="6"/>
    </row>
    <row r="55" spans="2:12" ht="19.2" x14ac:dyDescent="0.5">
      <c r="B55" s="124"/>
      <c r="C55" s="47"/>
      <c r="D55" s="59"/>
      <c r="E55" s="55"/>
      <c r="F55" s="63"/>
      <c r="G55" s="127"/>
      <c r="H55" s="55"/>
      <c r="I55" s="59"/>
      <c r="J55" s="55"/>
      <c r="K55" s="67"/>
      <c r="L55" s="6"/>
    </row>
    <row r="56" spans="2:12" ht="19.2" x14ac:dyDescent="0.5">
      <c r="B56" s="124"/>
      <c r="C56" s="47"/>
      <c r="D56" s="59"/>
      <c r="E56" s="55"/>
      <c r="F56" s="63"/>
      <c r="G56" s="127"/>
      <c r="H56" s="55"/>
      <c r="I56" s="59"/>
      <c r="J56" s="55"/>
      <c r="K56" s="67"/>
      <c r="L56" s="6"/>
    </row>
    <row r="57" spans="2:12" ht="19.2" x14ac:dyDescent="0.5">
      <c r="B57" s="125"/>
      <c r="C57" s="48"/>
      <c r="D57" s="60"/>
      <c r="E57" s="56"/>
      <c r="F57" s="64"/>
      <c r="G57" s="128"/>
      <c r="H57" s="56"/>
      <c r="I57" s="60"/>
      <c r="J57" s="56"/>
      <c r="K57" s="68"/>
      <c r="L57" s="6"/>
    </row>
    <row r="58" spans="2:12" ht="19.2" x14ac:dyDescent="0.5">
      <c r="B58" s="21" t="s">
        <v>31</v>
      </c>
      <c r="C58" s="19"/>
      <c r="D58" s="58"/>
      <c r="E58" s="18"/>
      <c r="F58" s="62"/>
      <c r="G58" s="22" t="s">
        <v>28</v>
      </c>
      <c r="H58" s="18"/>
      <c r="I58" s="58"/>
      <c r="J58" s="18"/>
      <c r="K58" s="66"/>
      <c r="L58" s="6"/>
    </row>
    <row r="59" spans="2:12" ht="19.2" x14ac:dyDescent="0.5">
      <c r="B59" s="123"/>
      <c r="C59" s="47"/>
      <c r="D59" s="59"/>
      <c r="E59" s="55"/>
      <c r="F59" s="63"/>
      <c r="G59" s="130"/>
      <c r="H59" s="55"/>
      <c r="I59" s="59"/>
      <c r="J59" s="55"/>
      <c r="K59" s="67"/>
      <c r="L59" s="6"/>
    </row>
    <row r="60" spans="2:12" ht="19.2" x14ac:dyDescent="0.5">
      <c r="B60" s="129"/>
      <c r="C60" s="47"/>
      <c r="D60" s="59"/>
      <c r="E60" s="55"/>
      <c r="F60" s="63"/>
      <c r="G60" s="131"/>
      <c r="H60" s="55"/>
      <c r="I60" s="59"/>
      <c r="J60" s="55"/>
      <c r="K60" s="67"/>
      <c r="L60" s="6"/>
    </row>
    <row r="61" spans="2:12" ht="19.2" x14ac:dyDescent="0.5">
      <c r="B61" s="124"/>
      <c r="C61" s="47"/>
      <c r="D61" s="59"/>
      <c r="E61" s="55"/>
      <c r="F61" s="63"/>
      <c r="G61" s="132"/>
      <c r="H61" s="55"/>
      <c r="I61" s="59"/>
      <c r="J61" s="55"/>
      <c r="K61" s="67"/>
      <c r="L61" s="6"/>
    </row>
    <row r="62" spans="2:12" ht="19.2" x14ac:dyDescent="0.5">
      <c r="B62" s="124"/>
      <c r="C62" s="47"/>
      <c r="D62" s="59"/>
      <c r="E62" s="55"/>
      <c r="F62" s="63"/>
      <c r="G62" s="132"/>
      <c r="H62" s="55"/>
      <c r="I62" s="59"/>
      <c r="J62" s="55"/>
      <c r="K62" s="67"/>
      <c r="L62" s="6"/>
    </row>
    <row r="63" spans="2:12" ht="19.2" x14ac:dyDescent="0.5">
      <c r="B63" s="125"/>
      <c r="C63" s="48"/>
      <c r="D63" s="60"/>
      <c r="E63" s="56"/>
      <c r="F63" s="64"/>
      <c r="G63" s="133"/>
      <c r="H63" s="56"/>
      <c r="I63" s="60"/>
      <c r="J63" s="56"/>
      <c r="K63" s="68"/>
      <c r="L63" s="6"/>
    </row>
    <row r="64" spans="2:12" ht="19.2" x14ac:dyDescent="0.5">
      <c r="B64" s="21" t="s">
        <v>32</v>
      </c>
      <c r="C64" s="19"/>
      <c r="D64" s="58"/>
      <c r="E64" s="18"/>
      <c r="F64" s="62"/>
      <c r="G64" s="22" t="s">
        <v>34</v>
      </c>
      <c r="H64" s="18"/>
      <c r="I64" s="58"/>
      <c r="J64" s="18"/>
      <c r="K64" s="66"/>
      <c r="L64" s="6"/>
    </row>
    <row r="65" spans="2:12" ht="19.2" x14ac:dyDescent="0.5">
      <c r="B65" s="123"/>
      <c r="C65" s="47"/>
      <c r="D65" s="59"/>
      <c r="E65" s="55"/>
      <c r="F65" s="63"/>
      <c r="G65" s="126"/>
      <c r="H65" s="55"/>
      <c r="I65" s="59"/>
      <c r="J65" s="55"/>
      <c r="K65" s="67"/>
      <c r="L65" s="6"/>
    </row>
    <row r="66" spans="2:12" ht="19.2" x14ac:dyDescent="0.5">
      <c r="B66" s="124"/>
      <c r="C66" s="47"/>
      <c r="D66" s="59"/>
      <c r="E66" s="55"/>
      <c r="F66" s="63"/>
      <c r="G66" s="127"/>
      <c r="H66" s="55"/>
      <c r="I66" s="59"/>
      <c r="J66" s="55"/>
      <c r="K66" s="67"/>
      <c r="L66" s="6"/>
    </row>
    <row r="67" spans="2:12" ht="19.2" x14ac:dyDescent="0.5">
      <c r="B67" s="124"/>
      <c r="C67" s="47"/>
      <c r="D67" s="59"/>
      <c r="E67" s="55"/>
      <c r="F67" s="63"/>
      <c r="G67" s="127"/>
      <c r="H67" s="55"/>
      <c r="I67" s="59"/>
      <c r="J67" s="55"/>
      <c r="K67" s="67"/>
      <c r="L67" s="6"/>
    </row>
    <row r="68" spans="2:12" ht="19.2" x14ac:dyDescent="0.5">
      <c r="B68" s="124"/>
      <c r="C68" s="47"/>
      <c r="D68" s="59"/>
      <c r="E68" s="55"/>
      <c r="F68" s="63"/>
      <c r="G68" s="127"/>
      <c r="H68" s="55"/>
      <c r="I68" s="59"/>
      <c r="J68" s="55"/>
      <c r="K68" s="67"/>
      <c r="L68" s="6"/>
    </row>
    <row r="69" spans="2:12" ht="19.2" x14ac:dyDescent="0.5">
      <c r="B69" s="125"/>
      <c r="C69" s="48"/>
      <c r="D69" s="60"/>
      <c r="E69" s="56"/>
      <c r="F69" s="64"/>
      <c r="G69" s="128"/>
      <c r="H69" s="56"/>
      <c r="I69" s="60"/>
      <c r="J69" s="56"/>
      <c r="K69" s="68"/>
      <c r="L69" s="6"/>
    </row>
    <row r="70" spans="2:12" ht="55.8" customHeight="1" x14ac:dyDescent="0.5">
      <c r="B70" s="151" t="s">
        <v>43</v>
      </c>
      <c r="C70" s="152"/>
      <c r="D70" s="152"/>
      <c r="E70" s="152"/>
      <c r="F70" s="152"/>
      <c r="G70" s="114"/>
      <c r="H70" s="114"/>
      <c r="I70" s="153" t="str">
        <f>_xlfn.LET(_xlpm.x,COUNTIF(D52:D69,"○")+COUNTIF(F52:F69,"○")+COUNTIF(I52:I69,"○")+COUNTIF(K52:K69,"○"),IF(_xlpm.x=0,"",_xlpm.x))</f>
        <v/>
      </c>
      <c r="J70" s="154"/>
      <c r="K70" s="49" t="s">
        <v>36</v>
      </c>
      <c r="L70" s="6"/>
    </row>
    <row r="71" spans="2:12" ht="19.2" x14ac:dyDescent="0.5">
      <c r="B71" s="110" t="s">
        <v>7</v>
      </c>
      <c r="C71" s="111"/>
      <c r="D71" s="111"/>
      <c r="E71" s="111"/>
      <c r="F71" s="111"/>
      <c r="G71" s="111"/>
      <c r="H71" s="111"/>
      <c r="I71" s="111"/>
      <c r="J71" s="111"/>
      <c r="K71" s="112"/>
      <c r="L71" s="6"/>
    </row>
    <row r="72" spans="2:12" ht="40.799999999999997" customHeight="1" x14ac:dyDescent="0.5">
      <c r="B72" s="113"/>
      <c r="C72" s="114"/>
      <c r="D72" s="114"/>
      <c r="E72" s="114"/>
      <c r="F72" s="114"/>
      <c r="G72" s="114"/>
      <c r="H72" s="114"/>
      <c r="I72" s="114"/>
      <c r="J72" s="114"/>
      <c r="K72" s="115"/>
      <c r="L72" s="6"/>
    </row>
    <row r="73" spans="2:12" ht="19.2" x14ac:dyDescent="0.5">
      <c r="B73" s="110" t="s">
        <v>6</v>
      </c>
      <c r="C73" s="111"/>
      <c r="D73" s="111"/>
      <c r="E73" s="111"/>
      <c r="F73" s="111"/>
      <c r="G73" s="111"/>
      <c r="H73" s="111"/>
      <c r="I73" s="111"/>
      <c r="J73" s="111"/>
      <c r="K73" s="112"/>
      <c r="L73" s="6"/>
    </row>
    <row r="74" spans="2:12" ht="91.2" customHeight="1" x14ac:dyDescent="0.5">
      <c r="B74" s="113"/>
      <c r="C74" s="114"/>
      <c r="D74" s="114"/>
      <c r="E74" s="114"/>
      <c r="F74" s="114"/>
      <c r="G74" s="114"/>
      <c r="H74" s="114"/>
      <c r="I74" s="114"/>
      <c r="J74" s="114"/>
      <c r="K74" s="115"/>
      <c r="L74" s="6"/>
    </row>
    <row r="75" spans="2:12" x14ac:dyDescent="0.5">
      <c r="B75" s="99"/>
    </row>
  </sheetData>
  <mergeCells count="50">
    <mergeCell ref="D6:F6"/>
    <mergeCell ref="H6:K6"/>
    <mergeCell ref="B1:K1"/>
    <mergeCell ref="B2:K2"/>
    <mergeCell ref="B3:K3"/>
    <mergeCell ref="C4:K4"/>
    <mergeCell ref="C5:K5"/>
    <mergeCell ref="D7:F7"/>
    <mergeCell ref="H7:K7"/>
    <mergeCell ref="B8:C9"/>
    <mergeCell ref="D8:K8"/>
    <mergeCell ref="D9:F9"/>
    <mergeCell ref="G9:K9"/>
    <mergeCell ref="B30:B34"/>
    <mergeCell ref="G30:G34"/>
    <mergeCell ref="D10:F10"/>
    <mergeCell ref="G10:K10"/>
    <mergeCell ref="B11:K11"/>
    <mergeCell ref="B12:K12"/>
    <mergeCell ref="C16:E16"/>
    <mergeCell ref="F16:G16"/>
    <mergeCell ref="H16:J16"/>
    <mergeCell ref="D20:E20"/>
    <mergeCell ref="C21:G21"/>
    <mergeCell ref="I21:K21"/>
    <mergeCell ref="B24:B28"/>
    <mergeCell ref="G24:G28"/>
    <mergeCell ref="B53:B57"/>
    <mergeCell ref="G53:G57"/>
    <mergeCell ref="B36:B40"/>
    <mergeCell ref="G36:G40"/>
    <mergeCell ref="B41:H41"/>
    <mergeCell ref="B44:K44"/>
    <mergeCell ref="B45:K45"/>
    <mergeCell ref="C50:G50"/>
    <mergeCell ref="I50:K50"/>
    <mergeCell ref="I41:J41"/>
    <mergeCell ref="B42:K42"/>
    <mergeCell ref="B43:K43"/>
    <mergeCell ref="B48:K48"/>
    <mergeCell ref="B71:K71"/>
    <mergeCell ref="B72:K72"/>
    <mergeCell ref="B73:K73"/>
    <mergeCell ref="B74:K74"/>
    <mergeCell ref="B59:B63"/>
    <mergeCell ref="G59:G63"/>
    <mergeCell ref="B65:B69"/>
    <mergeCell ref="G65:G69"/>
    <mergeCell ref="B70:H70"/>
    <mergeCell ref="I70:J70"/>
  </mergeCells>
  <phoneticPr fontId="1"/>
  <dataValidations count="1">
    <dataValidation type="list" allowBlank="1" showInputMessage="1" showErrorMessage="1" sqref="F19 D19 K23:K40 D23:D40 F23:F40 I23:I40 C10 K52:K69 D52:D69 F52:F69 I52:I69" xr:uid="{423B4089-42B4-42B0-8537-CF11863C31A4}">
      <formula1>"○"</formula1>
    </dataValidation>
  </dataValidations>
  <printOptions horizontalCentered="1"/>
  <pageMargins left="0.23622047244094491" right="0.23622047244094491" top="0.74803149606299213" bottom="0.74803149606299213" header="0.31496062992125984" footer="0.31496062992125984"/>
  <pageSetup paperSize="9" scale="64" fitToWidth="0" fitToHeight="2" orientation="portrait" r:id="rId1"/>
  <rowBreaks count="1" manualBreakCount="1">
    <brk id="46" max="11" man="1"/>
  </rowBreaks>
</worksheet>
</file>