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Box\高齢福祉課\200_施設福祉担当\30 ICT等を活用した介護現場生産性向上支援事業\R8\05 （新）介護サービス事業者における協働化等促進事業\00_県交付要綱\様式\記載例\"/>
    </mc:Choice>
  </mc:AlternateContent>
  <xr:revisionPtr revIDLastSave="0" documentId="13_ncr:1_{9624D718-CCA0-4F91-9E26-21B0155F03EA}" xr6:coauthVersionLast="47" xr6:coauthVersionMax="47" xr10:uidLastSave="{00000000-0000-0000-0000-000000000000}"/>
  <bookViews>
    <workbookView xWindow="-108" yWindow="-108" windowWidth="23256" windowHeight="13896" xr2:uid="{CA8D029A-FA44-480F-85A8-ACD032970E10}"/>
  </bookViews>
  <sheets>
    <sheet name="第１号" sheetId="5" r:id="rId1"/>
    <sheet name="第２号" sheetId="11" r:id="rId2"/>
    <sheet name="第３号" sheetId="12" r:id="rId3"/>
    <sheet name="別紙１" sheetId="3" r:id="rId4"/>
    <sheet name="別紙２" sheetId="13" r:id="rId5"/>
    <sheet name="別紙３" sheetId="8" r:id="rId6"/>
    <sheet name="別紙４" sheetId="7" r:id="rId7"/>
    <sheet name="編集不可" sheetId="6" r:id="rId8"/>
  </sheets>
  <definedNames>
    <definedName name="_xlnm.Print_Area" localSheetId="0">第１号!$A$1:$AG$34</definedName>
    <definedName name="_xlnm.Print_Area" localSheetId="1">第２号!$A$1:$G$20</definedName>
    <definedName name="_xlnm.Print_Area" localSheetId="2">第３号!$A$1:$H$26</definedName>
    <definedName name="_xlnm.Print_Area" localSheetId="3">別紙１!$A$1:$J$31</definedName>
    <definedName name="_xlnm.Print_Area" localSheetId="4">別紙２!$A$1:$G$22</definedName>
    <definedName name="_xlnm.Print_Area" localSheetId="5">別紙３!$B$1:$K$47</definedName>
    <definedName name="_xlnm.Print_Area" localSheetId="6">別紙４!$A$1:$C$11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3" i="8" l="1"/>
  <c r="F11" i="8"/>
  <c r="D9" i="3"/>
  <c r="D8" i="3"/>
  <c r="D5" i="3"/>
  <c r="D4" i="3"/>
  <c r="E9" i="12"/>
  <c r="F4" i="13"/>
  <c r="D27" i="13"/>
  <c r="E27" i="13" s="1"/>
  <c r="D21" i="13"/>
  <c r="E21" i="13" l="1"/>
  <c r="G4" i="12" l="1"/>
  <c r="F4" i="11"/>
  <c r="E25" i="12" l="1"/>
  <c r="D18" i="11" l="1"/>
  <c r="F14" i="3" l="1"/>
  <c r="E14" i="3"/>
  <c r="D14" i="3"/>
  <c r="C14" i="3"/>
  <c r="D26" i="13" s="1"/>
  <c r="E26" i="13" s="1"/>
  <c r="E28" i="13" s="1"/>
  <c r="F21" i="13" s="1"/>
  <c r="G21" i="13" s="1"/>
  <c r="L18" i="5" l="1"/>
  <c r="D19" i="11"/>
  <c r="E8" i="12"/>
  <c r="E19" i="12" s="1"/>
</calcChain>
</file>

<file path=xl/sharedStrings.xml><?xml version="1.0" encoding="utf-8"?>
<sst xmlns="http://schemas.openxmlformats.org/spreadsheetml/2006/main" count="258" uniqueCount="200">
  <si>
    <t>年</t>
    <rPh sb="0" eb="1">
      <t>ネン</t>
    </rPh>
    <phoneticPr fontId="2"/>
  </si>
  <si>
    <t>日</t>
    <rPh sb="0" eb="1">
      <t>ニチ</t>
    </rPh>
    <phoneticPr fontId="2"/>
  </si>
  <si>
    <t>所在地</t>
    <rPh sb="0" eb="3">
      <t>ショザイチ</t>
    </rPh>
    <phoneticPr fontId="2"/>
  </si>
  <si>
    <t>代表法人名</t>
    <rPh sb="0" eb="2">
      <t>ダイヒョウ</t>
    </rPh>
    <rPh sb="2" eb="5">
      <t>ホウジンメイ</t>
    </rPh>
    <phoneticPr fontId="2"/>
  </si>
  <si>
    <t>代表者職氏名</t>
    <rPh sb="0" eb="6">
      <t>ダイヒョウシャショクシメイ</t>
    </rPh>
    <phoneticPr fontId="2"/>
  </si>
  <si>
    <t>記</t>
    <rPh sb="0" eb="1">
      <t>キ</t>
    </rPh>
    <phoneticPr fontId="2"/>
  </si>
  <si>
    <t>１　申請額</t>
    <rPh sb="2" eb="4">
      <t>シンセイ</t>
    </rPh>
    <rPh sb="4" eb="5">
      <t>ガク</t>
    </rPh>
    <phoneticPr fontId="2"/>
  </si>
  <si>
    <t>金</t>
    <rPh sb="0" eb="1">
      <t>キン</t>
    </rPh>
    <phoneticPr fontId="2"/>
  </si>
  <si>
    <t>円</t>
    <rPh sb="0" eb="1">
      <t>エン</t>
    </rPh>
    <phoneticPr fontId="2"/>
  </si>
  <si>
    <t>２　添付書類</t>
    <rPh sb="2" eb="6">
      <t>テンプショルイ</t>
    </rPh>
    <phoneticPr fontId="2"/>
  </si>
  <si>
    <t>福島県知事　様</t>
    <rPh sb="0" eb="2">
      <t>フクシマ</t>
    </rPh>
    <rPh sb="2" eb="5">
      <t>ケンチジ</t>
    </rPh>
    <rPh sb="3" eb="5">
      <t>チジ</t>
    </rPh>
    <rPh sb="6" eb="7">
      <t>サマ</t>
    </rPh>
    <phoneticPr fontId="2"/>
  </si>
  <si>
    <t>年度福島県介護サービス事業者における協働化等促進事業費補助金交付申請書</t>
    <rPh sb="0" eb="2">
      <t>ネンド</t>
    </rPh>
    <rPh sb="2" eb="4">
      <t>フクシマ</t>
    </rPh>
    <rPh sb="4" eb="5">
      <t>ケン</t>
    </rPh>
    <rPh sb="5" eb="7">
      <t>カイゴ</t>
    </rPh>
    <rPh sb="11" eb="14">
      <t>ジギョウシャ</t>
    </rPh>
    <rPh sb="18" eb="20">
      <t>キョウドウ</t>
    </rPh>
    <rPh sb="20" eb="21">
      <t>カ</t>
    </rPh>
    <rPh sb="21" eb="22">
      <t>ナド</t>
    </rPh>
    <rPh sb="22" eb="24">
      <t>ソクシン</t>
    </rPh>
    <rPh sb="24" eb="26">
      <t>ジギョウ</t>
    </rPh>
    <phoneticPr fontId="2"/>
  </si>
  <si>
    <t>事業者グループ構成法人一覧</t>
    <rPh sb="0" eb="3">
      <t>ジギョウシャ</t>
    </rPh>
    <rPh sb="7" eb="9">
      <t>コウセイ</t>
    </rPh>
    <rPh sb="9" eb="11">
      <t>ホウジン</t>
    </rPh>
    <rPh sb="11" eb="13">
      <t>イチラン</t>
    </rPh>
    <phoneticPr fontId="1"/>
  </si>
  <si>
    <t>申請担当者氏名</t>
    <rPh sb="0" eb="2">
      <t>シンセイ</t>
    </rPh>
    <rPh sb="2" eb="5">
      <t>タントウシャ</t>
    </rPh>
    <rPh sb="5" eb="7">
      <t>シメイ</t>
    </rPh>
    <phoneticPr fontId="1"/>
  </si>
  <si>
    <t>申請担当者連絡先（電話）</t>
    <rPh sb="0" eb="2">
      <t>シンセイ</t>
    </rPh>
    <rPh sb="2" eb="5">
      <t>タントウシャ</t>
    </rPh>
    <rPh sb="5" eb="7">
      <t>レンラク</t>
    </rPh>
    <rPh sb="7" eb="8">
      <t>サキ</t>
    </rPh>
    <rPh sb="9" eb="11">
      <t>デンワ</t>
    </rPh>
    <phoneticPr fontId="1"/>
  </si>
  <si>
    <t>申請担当者連絡先（メール）</t>
    <rPh sb="0" eb="2">
      <t>シンセイ</t>
    </rPh>
    <rPh sb="2" eb="5">
      <t>タントウシャ</t>
    </rPh>
    <rPh sb="5" eb="7">
      <t>レンラク</t>
    </rPh>
    <rPh sb="7" eb="8">
      <t>サキ</t>
    </rPh>
    <phoneticPr fontId="1"/>
  </si>
  <si>
    <t>【代表事業者】</t>
    <rPh sb="1" eb="3">
      <t>ダイヒョウ</t>
    </rPh>
    <rPh sb="3" eb="6">
      <t>ジギョウシャ</t>
    </rPh>
    <phoneticPr fontId="1"/>
  </si>
  <si>
    <t>【構成法人一覧】</t>
    <rPh sb="1" eb="3">
      <t>コウセイ</t>
    </rPh>
    <rPh sb="3" eb="5">
      <t>ホウジン</t>
    </rPh>
    <rPh sb="5" eb="7">
      <t>イチラン</t>
    </rPh>
    <phoneticPr fontId="1"/>
  </si>
  <si>
    <t>No.</t>
    <phoneticPr fontId="1"/>
  </si>
  <si>
    <t>法人名</t>
    <rPh sb="0" eb="2">
      <t>ホウジン</t>
    </rPh>
    <rPh sb="2" eb="3">
      <t>メイ</t>
    </rPh>
    <phoneticPr fontId="1"/>
  </si>
  <si>
    <t>種別</t>
    <rPh sb="0" eb="2">
      <t>シュベツ</t>
    </rPh>
    <phoneticPr fontId="1"/>
  </si>
  <si>
    <t>訪問介護事業所の運営の有無</t>
    <rPh sb="0" eb="2">
      <t>ホウモン</t>
    </rPh>
    <rPh sb="2" eb="4">
      <t>カイゴ</t>
    </rPh>
    <rPh sb="4" eb="7">
      <t>ジギョウショ</t>
    </rPh>
    <rPh sb="8" eb="10">
      <t>ウンエイ</t>
    </rPh>
    <rPh sb="11" eb="13">
      <t>ウム</t>
    </rPh>
    <phoneticPr fontId="1"/>
  </si>
  <si>
    <t>申請代表者</t>
    <rPh sb="0" eb="2">
      <t>シンセイ</t>
    </rPh>
    <rPh sb="2" eb="5">
      <t>ダイヒョウシャ</t>
    </rPh>
    <phoneticPr fontId="1"/>
  </si>
  <si>
    <t>県内に所在する事業所のうち
主たる事業所名</t>
    <rPh sb="0" eb="2">
      <t>ケンナイ</t>
    </rPh>
    <rPh sb="3" eb="5">
      <t>ショザイ</t>
    </rPh>
    <rPh sb="7" eb="10">
      <t>ジギョウショ</t>
    </rPh>
    <rPh sb="14" eb="15">
      <t>シュ</t>
    </rPh>
    <rPh sb="17" eb="20">
      <t>ジギョウショ</t>
    </rPh>
    <rPh sb="20" eb="21">
      <t>メイ</t>
    </rPh>
    <phoneticPr fontId="1"/>
  </si>
  <si>
    <t>県内に所在する事業所のうち
主たる事業所住所</t>
    <rPh sb="0" eb="2">
      <t>ケンナイ</t>
    </rPh>
    <rPh sb="3" eb="5">
      <t>ショザイ</t>
    </rPh>
    <rPh sb="7" eb="10">
      <t>ジギョウショ</t>
    </rPh>
    <rPh sb="14" eb="15">
      <t>シュ</t>
    </rPh>
    <rPh sb="17" eb="20">
      <t>ジギョウショ</t>
    </rPh>
    <rPh sb="20" eb="22">
      <t>ジュウショ</t>
    </rPh>
    <phoneticPr fontId="1"/>
  </si>
  <si>
    <t>３　本件責任者及び担当者</t>
    <rPh sb="2" eb="4">
      <t>ホンケン</t>
    </rPh>
    <rPh sb="4" eb="7">
      <t>セキニンシャ</t>
    </rPh>
    <rPh sb="7" eb="8">
      <t>オヨ</t>
    </rPh>
    <rPh sb="9" eb="12">
      <t>タントウシャ</t>
    </rPh>
    <phoneticPr fontId="1"/>
  </si>
  <si>
    <t>責任者氏名</t>
    <rPh sb="0" eb="3">
      <t>セキニンシャ</t>
    </rPh>
    <rPh sb="3" eb="5">
      <t>シメイ</t>
    </rPh>
    <phoneticPr fontId="1"/>
  </si>
  <si>
    <t>担当者氏名</t>
    <rPh sb="0" eb="3">
      <t>タントウシャ</t>
    </rPh>
    <rPh sb="3" eb="5">
      <t>シメイ</t>
    </rPh>
    <phoneticPr fontId="1"/>
  </si>
  <si>
    <t>連絡先</t>
    <rPh sb="0" eb="2">
      <t>レンラク</t>
    </rPh>
    <rPh sb="2" eb="3">
      <t>サキ</t>
    </rPh>
    <phoneticPr fontId="1"/>
  </si>
  <si>
    <t>このことについて、下記により補助金を交付されるよう関係書類を添えて申請します。</t>
  </si>
  <si>
    <t>（７）その他参考となる資料</t>
  </si>
  <si>
    <t>令和</t>
    <rPh sb="0" eb="2">
      <t>レイワ</t>
    </rPh>
    <phoneticPr fontId="1"/>
  </si>
  <si>
    <t>番　　　　　　　　　号</t>
    <rPh sb="0" eb="1">
      <t>バン</t>
    </rPh>
    <rPh sb="10" eb="11">
      <t>ゴウ</t>
    </rPh>
    <phoneticPr fontId="1"/>
  </si>
  <si>
    <t>小規模法人
※１</t>
    <rPh sb="0" eb="3">
      <t>ショウキボ</t>
    </rPh>
    <rPh sb="3" eb="5">
      <t>ホウジン</t>
    </rPh>
    <phoneticPr fontId="1"/>
  </si>
  <si>
    <t>関連法人の有無
※２</t>
    <rPh sb="0" eb="2">
      <t>カンレン</t>
    </rPh>
    <rPh sb="2" eb="4">
      <t>ホウジン</t>
    </rPh>
    <rPh sb="5" eb="7">
      <t>ウム</t>
    </rPh>
    <phoneticPr fontId="1"/>
  </si>
  <si>
    <t>※１　法人が小規模法人（１法人１事業所）に該当する場合は、「〇」を記入してください。</t>
    <rPh sb="3" eb="5">
      <t>ホウジン</t>
    </rPh>
    <rPh sb="6" eb="9">
      <t>ショウキボ</t>
    </rPh>
    <rPh sb="9" eb="11">
      <t>ホウジン</t>
    </rPh>
    <rPh sb="13" eb="15">
      <t>ホウジン</t>
    </rPh>
    <rPh sb="16" eb="19">
      <t>ジギョウショ</t>
    </rPh>
    <rPh sb="21" eb="23">
      <t>ガイトウ</t>
    </rPh>
    <rPh sb="25" eb="27">
      <t>バアイ</t>
    </rPh>
    <rPh sb="33" eb="35">
      <t>キニュウ</t>
    </rPh>
    <phoneticPr fontId="1"/>
  </si>
  <si>
    <t>※２　事業者グループ内に関連法人（グループ企業等）が存在する場合は「有」を記入してください。</t>
    <rPh sb="3" eb="6">
      <t>ジギョウシャ</t>
    </rPh>
    <rPh sb="10" eb="11">
      <t>ナイ</t>
    </rPh>
    <rPh sb="12" eb="14">
      <t>カンレン</t>
    </rPh>
    <rPh sb="14" eb="16">
      <t>ホウジン</t>
    </rPh>
    <rPh sb="21" eb="23">
      <t>キギョウ</t>
    </rPh>
    <rPh sb="23" eb="24">
      <t>ナド</t>
    </rPh>
    <rPh sb="26" eb="28">
      <t>ソンザイ</t>
    </rPh>
    <rPh sb="30" eb="32">
      <t>バアイ</t>
    </rPh>
    <rPh sb="34" eb="35">
      <t>アリ</t>
    </rPh>
    <rPh sb="37" eb="39">
      <t>キニュウ</t>
    </rPh>
    <phoneticPr fontId="1"/>
  </si>
  <si>
    <t>介護保険サービス</t>
    <rPh sb="0" eb="2">
      <t>カイゴ</t>
    </rPh>
    <rPh sb="2" eb="4">
      <t>ホケン</t>
    </rPh>
    <phoneticPr fontId="1"/>
  </si>
  <si>
    <t>障害福祉サービス</t>
    <rPh sb="0" eb="2">
      <t>ショウガイ</t>
    </rPh>
    <rPh sb="2" eb="4">
      <t>フクシ</t>
    </rPh>
    <phoneticPr fontId="1"/>
  </si>
  <si>
    <t>児童福祉サービス</t>
    <rPh sb="0" eb="2">
      <t>ジドウ</t>
    </rPh>
    <rPh sb="2" eb="4">
      <t>フクシ</t>
    </rPh>
    <phoneticPr fontId="1"/>
  </si>
  <si>
    <t>その他</t>
    <rPh sb="2" eb="3">
      <t>ホカ</t>
    </rPh>
    <phoneticPr fontId="1"/>
  </si>
  <si>
    <t>有</t>
    <rPh sb="0" eb="1">
      <t>アリ</t>
    </rPh>
    <phoneticPr fontId="1"/>
  </si>
  <si>
    <t>無</t>
    <rPh sb="0" eb="1">
      <t>ナシ</t>
    </rPh>
    <phoneticPr fontId="1"/>
  </si>
  <si>
    <t>〇</t>
    <phoneticPr fontId="1"/>
  </si>
  <si>
    <t>←</t>
    <phoneticPr fontId="1"/>
  </si>
  <si>
    <t xml:space="preserve"> 法人において文書番号がある場合は入力。無い場合は空欄可。</t>
    <rPh sb="1" eb="3">
      <t>ホウジン</t>
    </rPh>
    <rPh sb="7" eb="9">
      <t>ブンショ</t>
    </rPh>
    <rPh sb="9" eb="11">
      <t>バンゴウ</t>
    </rPh>
    <rPh sb="14" eb="16">
      <t>バアイ</t>
    </rPh>
    <rPh sb="17" eb="19">
      <t>ニュウリョク</t>
    </rPh>
    <rPh sb="20" eb="21">
      <t>ナ</t>
    </rPh>
    <rPh sb="22" eb="24">
      <t>バアイ</t>
    </rPh>
    <rPh sb="25" eb="27">
      <t>クウラン</t>
    </rPh>
    <rPh sb="27" eb="28">
      <t>カ</t>
    </rPh>
    <phoneticPr fontId="1"/>
  </si>
  <si>
    <t>第１号様式</t>
    <rPh sb="0" eb="1">
      <t>ダイ</t>
    </rPh>
    <rPh sb="2" eb="3">
      <t>ゴウ</t>
    </rPh>
    <rPh sb="3" eb="5">
      <t>ヨウシキ</t>
    </rPh>
    <phoneticPr fontId="1"/>
  </si>
  <si>
    <t>法人住所</t>
    <rPh sb="0" eb="2">
      <t>ホウジン</t>
    </rPh>
    <rPh sb="2" eb="4">
      <t>ジュウショ</t>
    </rPh>
    <phoneticPr fontId="1"/>
  </si>
  <si>
    <t>主たる事業所名</t>
    <rPh sb="0" eb="1">
      <t>シュ</t>
    </rPh>
    <rPh sb="3" eb="6">
      <t>ジギョウショ</t>
    </rPh>
    <rPh sb="6" eb="7">
      <t>メイ</t>
    </rPh>
    <phoneticPr fontId="1"/>
  </si>
  <si>
    <t>主たる事業所住所</t>
    <rPh sb="0" eb="1">
      <t>シュ</t>
    </rPh>
    <rPh sb="3" eb="6">
      <t>ジギョウショ</t>
    </rPh>
    <rPh sb="6" eb="8">
      <t>ジュウショ</t>
    </rPh>
    <phoneticPr fontId="1"/>
  </si>
  <si>
    <t>⇒該当する選択肢の横に○印をつけてください</t>
    <rPh sb="1" eb="3">
      <t>ガイトウ</t>
    </rPh>
    <rPh sb="5" eb="8">
      <t>センタクシ</t>
    </rPh>
    <rPh sb="9" eb="10">
      <t>ヨコ</t>
    </rPh>
    <rPh sb="12" eb="13">
      <t>シルシ</t>
    </rPh>
    <phoneticPr fontId="16"/>
  </si>
  <si>
    <t>⇒プルダウンメニューから該当する選択肢を1つ選んでください</t>
    <rPh sb="12" eb="14">
      <t>ガイトウ</t>
    </rPh>
    <rPh sb="16" eb="19">
      <t>センタクシ</t>
    </rPh>
    <rPh sb="22" eb="23">
      <t>エラ</t>
    </rPh>
    <phoneticPr fontId="16"/>
  </si>
  <si>
    <t>⇒文字等を直接入力してください</t>
    <rPh sb="1" eb="3">
      <t>モジ</t>
    </rPh>
    <rPh sb="3" eb="4">
      <t>トウ</t>
    </rPh>
    <rPh sb="5" eb="7">
      <t>チョクセツ</t>
    </rPh>
    <rPh sb="7" eb="9">
      <t>ニュウリョク</t>
    </rPh>
    <phoneticPr fontId="16"/>
  </si>
  <si>
    <t>（ア）事業所グループの基本情報</t>
    <rPh sb="3" eb="6">
      <t>ジギョウショ</t>
    </rPh>
    <rPh sb="11" eb="13">
      <t>キホン</t>
    </rPh>
    <rPh sb="13" eb="15">
      <t>ジョウホウ</t>
    </rPh>
    <phoneticPr fontId="2"/>
  </si>
  <si>
    <t>(1)</t>
    <phoneticPr fontId="2"/>
  </si>
  <si>
    <t>申請代表者法人番号</t>
    <rPh sb="0" eb="2">
      <t>シンセイ</t>
    </rPh>
    <rPh sb="2" eb="5">
      <t>ダイヒョウシャ</t>
    </rPh>
    <rPh sb="5" eb="7">
      <t>ホウジン</t>
    </rPh>
    <rPh sb="7" eb="9">
      <t>バンゴウ</t>
    </rPh>
    <phoneticPr fontId="2"/>
  </si>
  <si>
    <t>(2)</t>
  </si>
  <si>
    <t>申請代表者事業所名</t>
    <rPh sb="0" eb="2">
      <t>シンセイ</t>
    </rPh>
    <rPh sb="2" eb="5">
      <t>ダイヒョウシャ</t>
    </rPh>
    <rPh sb="5" eb="9">
      <t>ジギョウショメイ</t>
    </rPh>
    <phoneticPr fontId="2"/>
  </si>
  <si>
    <t>(3)</t>
  </si>
  <si>
    <t>申請代表者事業所所在都道府県</t>
    <rPh sb="0" eb="2">
      <t>シンセイ</t>
    </rPh>
    <rPh sb="2" eb="5">
      <t>ダイヒョウシャ</t>
    </rPh>
    <rPh sb="5" eb="8">
      <t>ジギョウショ</t>
    </rPh>
    <rPh sb="8" eb="14">
      <t>ショザイトドウフケン</t>
    </rPh>
    <phoneticPr fontId="2"/>
  </si>
  <si>
    <t>(4)</t>
  </si>
  <si>
    <t>主たる事業所の所在住所</t>
    <rPh sb="0" eb="1">
      <t>シュ</t>
    </rPh>
    <rPh sb="3" eb="6">
      <t>ジギョウショ</t>
    </rPh>
    <rPh sb="7" eb="9">
      <t>ショザイ</t>
    </rPh>
    <rPh sb="9" eb="11">
      <t>ジュウショ</t>
    </rPh>
    <phoneticPr fontId="2"/>
  </si>
  <si>
    <t>(5）</t>
    <phoneticPr fontId="2"/>
  </si>
  <si>
    <t>申請代表者事業所数</t>
    <rPh sb="0" eb="2">
      <t>シンセイ</t>
    </rPh>
    <rPh sb="2" eb="5">
      <t>ダイヒョウシャ</t>
    </rPh>
    <rPh sb="5" eb="8">
      <t>ジギョウショ</t>
    </rPh>
    <rPh sb="8" eb="9">
      <t>スウ</t>
    </rPh>
    <phoneticPr fontId="2"/>
  </si>
  <si>
    <t>(6)</t>
    <phoneticPr fontId="2"/>
  </si>
  <si>
    <t>グループに構成される事業者</t>
    <rPh sb="5" eb="7">
      <t>コウセイ</t>
    </rPh>
    <rPh sb="10" eb="13">
      <t>ジギョウシャ</t>
    </rPh>
    <phoneticPr fontId="2"/>
  </si>
  <si>
    <t>法人番号</t>
    <rPh sb="0" eb="2">
      <t>ホウジン</t>
    </rPh>
    <rPh sb="2" eb="4">
      <t>バンゴウ</t>
    </rPh>
    <phoneticPr fontId="2"/>
  </si>
  <si>
    <t>法人名</t>
    <rPh sb="0" eb="2">
      <t>ホウジン</t>
    </rPh>
    <rPh sb="2" eb="3">
      <t>メイ</t>
    </rPh>
    <phoneticPr fontId="2"/>
  </si>
  <si>
    <t>事業所数</t>
    <rPh sb="0" eb="3">
      <t>ジギョウショ</t>
    </rPh>
    <rPh sb="3" eb="4">
      <t>スウ</t>
    </rPh>
    <phoneticPr fontId="2"/>
  </si>
  <si>
    <t>職員数</t>
    <rPh sb="0" eb="3">
      <t>ショクインスウスウ</t>
    </rPh>
    <phoneticPr fontId="2"/>
  </si>
  <si>
    <t>種別</t>
    <rPh sb="0" eb="2">
      <t>シュベツ</t>
    </rPh>
    <phoneticPr fontId="2"/>
  </si>
  <si>
    <t>（イ）事業計画</t>
    <rPh sb="3" eb="7">
      <t>ジギョウケイカク</t>
    </rPh>
    <phoneticPr fontId="2"/>
  </si>
  <si>
    <t>①　事業内容</t>
    <rPh sb="2" eb="4">
      <t>ジギョウ</t>
    </rPh>
    <rPh sb="4" eb="6">
      <t>ナイヨウ</t>
    </rPh>
    <phoneticPr fontId="2"/>
  </si>
  <si>
    <t>複数選択可</t>
    <rPh sb="0" eb="2">
      <t>フクスウ</t>
    </rPh>
    <rPh sb="2" eb="4">
      <t>センタク</t>
    </rPh>
    <rPh sb="4" eb="5">
      <t>カ</t>
    </rPh>
    <phoneticPr fontId="2"/>
  </si>
  <si>
    <t>人材募集や一括採用、職場の魅力発信に必要な経費　</t>
    <rPh sb="0" eb="2">
      <t>ジンザイ</t>
    </rPh>
    <rPh sb="2" eb="4">
      <t>ボシュウ</t>
    </rPh>
    <rPh sb="5" eb="7">
      <t>イッカツ</t>
    </rPh>
    <rPh sb="7" eb="9">
      <t>サイヨウ</t>
    </rPh>
    <rPh sb="10" eb="12">
      <t>ショクバ</t>
    </rPh>
    <rPh sb="13" eb="15">
      <t>ミリョク</t>
    </rPh>
    <rPh sb="15" eb="17">
      <t>ハッシン</t>
    </rPh>
    <rPh sb="18" eb="20">
      <t>ヒツヨウ</t>
    </rPh>
    <rPh sb="21" eb="23">
      <t>ケイヒ</t>
    </rPh>
    <phoneticPr fontId="2"/>
  </si>
  <si>
    <t>共同送迎の実施に向けた調査等に必要な経費</t>
    <rPh sb="0" eb="2">
      <t>キョウドウ</t>
    </rPh>
    <rPh sb="2" eb="4">
      <t>ソウゲイ</t>
    </rPh>
    <rPh sb="5" eb="7">
      <t>ジッシ</t>
    </rPh>
    <rPh sb="8" eb="9">
      <t>ム</t>
    </rPh>
    <rPh sb="11" eb="13">
      <t>チョウサ</t>
    </rPh>
    <rPh sb="13" eb="14">
      <t>トウ</t>
    </rPh>
    <rPh sb="15" eb="17">
      <t>ヒツヨウ</t>
    </rPh>
    <rPh sb="18" eb="20">
      <t>ケイヒ</t>
    </rPh>
    <phoneticPr fontId="2"/>
  </si>
  <si>
    <t>福利厚生の充実や職場環境改善等による従業者の職場定着に必要な経費　</t>
    <rPh sb="0" eb="2">
      <t>フクリ</t>
    </rPh>
    <rPh sb="2" eb="4">
      <t>コウセイ</t>
    </rPh>
    <rPh sb="5" eb="7">
      <t>ジュウジツ</t>
    </rPh>
    <rPh sb="8" eb="10">
      <t>ショクバ</t>
    </rPh>
    <rPh sb="10" eb="12">
      <t>カンキョウ</t>
    </rPh>
    <rPh sb="12" eb="14">
      <t>カイゼン</t>
    </rPh>
    <rPh sb="14" eb="15">
      <t>トウ</t>
    </rPh>
    <rPh sb="18" eb="21">
      <t>ジュウギョウシャ</t>
    </rPh>
    <rPh sb="22" eb="24">
      <t>ショクバ</t>
    </rPh>
    <rPh sb="24" eb="26">
      <t>テイチャク</t>
    </rPh>
    <rPh sb="27" eb="29">
      <t>ヒツヨウ</t>
    </rPh>
    <rPh sb="30" eb="32">
      <t>ケイヒ</t>
    </rPh>
    <phoneticPr fontId="2"/>
  </si>
  <si>
    <t>合同研修の実施等人材育成に必要な経費　</t>
    <rPh sb="0" eb="2">
      <t>ゴウドウ</t>
    </rPh>
    <rPh sb="2" eb="4">
      <t>ケンシュウ</t>
    </rPh>
    <rPh sb="5" eb="7">
      <t>ジッシ</t>
    </rPh>
    <rPh sb="7" eb="8">
      <t>トウ</t>
    </rPh>
    <rPh sb="8" eb="10">
      <t>ジンザイ</t>
    </rPh>
    <rPh sb="10" eb="12">
      <t>イクセイ</t>
    </rPh>
    <rPh sb="13" eb="15">
      <t>ヒツヨウ</t>
    </rPh>
    <rPh sb="16" eb="18">
      <t>ケイヒ</t>
    </rPh>
    <phoneticPr fontId="2"/>
  </si>
  <si>
    <t>人事管理等のシステムや給与制度等の共通化に必要な経費</t>
    <rPh sb="0" eb="2">
      <t>ジンジ</t>
    </rPh>
    <rPh sb="2" eb="4">
      <t>カンリ</t>
    </rPh>
    <rPh sb="4" eb="5">
      <t>トウ</t>
    </rPh>
    <rPh sb="11" eb="13">
      <t>キュウヨ</t>
    </rPh>
    <rPh sb="13" eb="15">
      <t>セイド</t>
    </rPh>
    <rPh sb="15" eb="16">
      <t>トウ</t>
    </rPh>
    <rPh sb="17" eb="20">
      <t>キョウツウカ</t>
    </rPh>
    <rPh sb="21" eb="23">
      <t>ヒツヨウ</t>
    </rPh>
    <rPh sb="24" eb="26">
      <t>ケイヒ</t>
    </rPh>
    <phoneticPr fontId="2"/>
  </si>
  <si>
    <t>事務処理部門の集約・外部化に必要な経費</t>
    <rPh sb="0" eb="2">
      <t>ジム</t>
    </rPh>
    <rPh sb="2" eb="4">
      <t>ショリ</t>
    </rPh>
    <rPh sb="4" eb="6">
      <t>ブモン</t>
    </rPh>
    <rPh sb="7" eb="9">
      <t>シュウヤク</t>
    </rPh>
    <rPh sb="10" eb="12">
      <t>ガイブ</t>
    </rPh>
    <rPh sb="12" eb="13">
      <t>カ</t>
    </rPh>
    <rPh sb="14" eb="16">
      <t>ヒツヨウ</t>
    </rPh>
    <rPh sb="17" eb="19">
      <t>ケイヒ</t>
    </rPh>
    <phoneticPr fontId="2"/>
  </si>
  <si>
    <t>各種委員会の共同設置や各種指針の共同策定等に必要な経費</t>
    <rPh sb="0" eb="2">
      <t>カクシュ</t>
    </rPh>
    <rPh sb="2" eb="5">
      <t>イインカイ</t>
    </rPh>
    <rPh sb="6" eb="8">
      <t>キョウドウ</t>
    </rPh>
    <rPh sb="8" eb="10">
      <t>セッチ</t>
    </rPh>
    <rPh sb="11" eb="13">
      <t>カクシュ</t>
    </rPh>
    <rPh sb="13" eb="15">
      <t>シシン</t>
    </rPh>
    <rPh sb="16" eb="18">
      <t>キョウドウ</t>
    </rPh>
    <rPh sb="18" eb="20">
      <t>サクテイ</t>
    </rPh>
    <rPh sb="20" eb="21">
      <t>トウ</t>
    </rPh>
    <rPh sb="22" eb="24">
      <t>ヒツヨウ</t>
    </rPh>
    <rPh sb="25" eb="27">
      <t>ケイヒ</t>
    </rPh>
    <phoneticPr fontId="2"/>
  </si>
  <si>
    <t>協働化等にあわせて行うICTインフラの整備に必要な経費
（通信費は対象外とする）</t>
    <rPh sb="0" eb="2">
      <t>キョウドウ</t>
    </rPh>
    <rPh sb="2" eb="3">
      <t>カ</t>
    </rPh>
    <rPh sb="3" eb="4">
      <t>トウ</t>
    </rPh>
    <rPh sb="9" eb="10">
      <t>オコナ</t>
    </rPh>
    <rPh sb="19" eb="21">
      <t>セイビ</t>
    </rPh>
    <rPh sb="22" eb="24">
      <t>ヒツヨウ</t>
    </rPh>
    <rPh sb="25" eb="27">
      <t>ケイヒ</t>
    </rPh>
    <rPh sb="29" eb="32">
      <t>ツウシンヒ</t>
    </rPh>
    <rPh sb="33" eb="36">
      <t>タイショウガイ</t>
    </rPh>
    <phoneticPr fontId="2"/>
  </si>
  <si>
    <t>協働化等にあわせて行う老朽設備・備品の更新・整備に必要な経費
（事業所車輌の購入費は対象外とする）</t>
    <rPh sb="0" eb="2">
      <t>キョウドウ</t>
    </rPh>
    <rPh sb="2" eb="3">
      <t>カ</t>
    </rPh>
    <rPh sb="3" eb="4">
      <t>トウ</t>
    </rPh>
    <rPh sb="9" eb="10">
      <t>オコナ</t>
    </rPh>
    <rPh sb="11" eb="13">
      <t>ロウキュウ</t>
    </rPh>
    <rPh sb="13" eb="15">
      <t>セツビ</t>
    </rPh>
    <rPh sb="16" eb="18">
      <t>ビヒン</t>
    </rPh>
    <rPh sb="19" eb="21">
      <t>コウシン</t>
    </rPh>
    <rPh sb="22" eb="24">
      <t>セイビ</t>
    </rPh>
    <rPh sb="25" eb="27">
      <t>ヒツヨウ</t>
    </rPh>
    <rPh sb="28" eb="30">
      <t>ケイヒ</t>
    </rPh>
    <rPh sb="32" eb="35">
      <t>ジギョウショ</t>
    </rPh>
    <rPh sb="35" eb="37">
      <t>シャリョウ</t>
    </rPh>
    <rPh sb="38" eb="41">
      <t>コウニュウヒ</t>
    </rPh>
    <rPh sb="42" eb="45">
      <t>タイショウガイ</t>
    </rPh>
    <phoneticPr fontId="2"/>
  </si>
  <si>
    <t>経営及び職場環境改善等に関する専門家等による支援に必要な経費</t>
    <rPh sb="0" eb="2">
      <t>ケイエイ</t>
    </rPh>
    <rPh sb="2" eb="3">
      <t>オヨ</t>
    </rPh>
    <rPh sb="4" eb="6">
      <t>ショクバ</t>
    </rPh>
    <rPh sb="6" eb="8">
      <t>カンキョウ</t>
    </rPh>
    <rPh sb="8" eb="10">
      <t>カイゼン</t>
    </rPh>
    <rPh sb="10" eb="11">
      <t>トウ</t>
    </rPh>
    <rPh sb="12" eb="13">
      <t>カン</t>
    </rPh>
    <rPh sb="15" eb="18">
      <t>センモンカ</t>
    </rPh>
    <rPh sb="18" eb="19">
      <t>トウ</t>
    </rPh>
    <rPh sb="22" eb="24">
      <t>シエン</t>
    </rPh>
    <rPh sb="25" eb="27">
      <t>ヒツヨウ</t>
    </rPh>
    <rPh sb="28" eb="30">
      <t>ケイヒ</t>
    </rPh>
    <phoneticPr fontId="2"/>
  </si>
  <si>
    <t>その他</t>
    <rPh sb="2" eb="3">
      <t>タ</t>
    </rPh>
    <phoneticPr fontId="2"/>
  </si>
  <si>
    <t>（自由記述）</t>
    <rPh sb="1" eb="3">
      <t>ジユウ</t>
    </rPh>
    <rPh sb="3" eb="5">
      <t>キジュツ</t>
    </rPh>
    <phoneticPr fontId="2"/>
  </si>
  <si>
    <t>②　介護テクノロジー定着支援事業の実施有無</t>
    <rPh sb="2" eb="4">
      <t>カイゴ</t>
    </rPh>
    <rPh sb="10" eb="12">
      <t>テイチャク</t>
    </rPh>
    <rPh sb="12" eb="14">
      <t>シエン</t>
    </rPh>
    <rPh sb="14" eb="16">
      <t>ジギョウ</t>
    </rPh>
    <rPh sb="17" eb="19">
      <t>ジッシ</t>
    </rPh>
    <rPh sb="19" eb="21">
      <t>ウム</t>
    </rPh>
    <phoneticPr fontId="2"/>
  </si>
  <si>
    <t>.</t>
    <phoneticPr fontId="2"/>
  </si>
  <si>
    <t>有</t>
    <rPh sb="0" eb="1">
      <t>ア</t>
    </rPh>
    <phoneticPr fontId="2"/>
  </si>
  <si>
    <t>無</t>
    <rPh sb="0" eb="1">
      <t>ナ</t>
    </rPh>
    <phoneticPr fontId="2"/>
  </si>
  <si>
    <t>③その他記入欄</t>
    <rPh sb="3" eb="4">
      <t>タ</t>
    </rPh>
    <rPh sb="4" eb="7">
      <t>キニュウラン</t>
    </rPh>
    <phoneticPr fontId="2"/>
  </si>
  <si>
    <t>（別紙３）</t>
    <rPh sb="1" eb="3">
      <t>ベッシ</t>
    </rPh>
    <phoneticPr fontId="1"/>
  </si>
  <si>
    <t>（別紙２）</t>
    <rPh sb="1" eb="3">
      <t>ベッシ</t>
    </rPh>
    <phoneticPr fontId="1"/>
  </si>
  <si>
    <t>（単位：円）</t>
    <rPh sb="1" eb="3">
      <t>タンイ</t>
    </rPh>
    <rPh sb="4" eb="5">
      <t>エン</t>
    </rPh>
    <phoneticPr fontId="1"/>
  </si>
  <si>
    <t>補助対象経費</t>
    <rPh sb="0" eb="2">
      <t>ホジョ</t>
    </rPh>
    <rPh sb="2" eb="4">
      <t>タイショウ</t>
    </rPh>
    <rPh sb="4" eb="6">
      <t>ケイヒ</t>
    </rPh>
    <phoneticPr fontId="1"/>
  </si>
  <si>
    <t>第２号様式</t>
    <rPh sb="0" eb="1">
      <t>ダイ</t>
    </rPh>
    <rPh sb="2" eb="3">
      <t>ゴウ</t>
    </rPh>
    <rPh sb="3" eb="5">
      <t>ヨウシキ</t>
    </rPh>
    <phoneticPr fontId="2"/>
  </si>
  <si>
    <t>事　業　計　画　書</t>
    <rPh sb="0" eb="1">
      <t>コト</t>
    </rPh>
    <rPh sb="2" eb="3">
      <t>ギョウ</t>
    </rPh>
    <rPh sb="4" eb="5">
      <t>ケイ</t>
    </rPh>
    <rPh sb="6" eb="7">
      <t>ガ</t>
    </rPh>
    <rPh sb="8" eb="9">
      <t>ショ</t>
    </rPh>
    <phoneticPr fontId="2"/>
  </si>
  <si>
    <t>（単位：円）</t>
    <phoneticPr fontId="2"/>
  </si>
  <si>
    <t>備　考</t>
    <rPh sb="0" eb="1">
      <t>ソナエ</t>
    </rPh>
    <rPh sb="2" eb="3">
      <t>コウ</t>
    </rPh>
    <phoneticPr fontId="2"/>
  </si>
  <si>
    <t>着手予定期日</t>
    <rPh sb="0" eb="2">
      <t>チャクシュ</t>
    </rPh>
    <rPh sb="2" eb="4">
      <t>ヨテイ</t>
    </rPh>
    <rPh sb="4" eb="6">
      <t>キジツ</t>
    </rPh>
    <phoneticPr fontId="2"/>
  </si>
  <si>
    <t>完了予定期日</t>
    <rPh sb="0" eb="2">
      <t>カンリョウ</t>
    </rPh>
    <rPh sb="2" eb="4">
      <t>ヨテイ</t>
    </rPh>
    <rPh sb="4" eb="6">
      <t>キジツ</t>
    </rPh>
    <phoneticPr fontId="2"/>
  </si>
  <si>
    <t>事業費の内訳（別紙可）</t>
    <rPh sb="0" eb="3">
      <t>ジギョウヒ</t>
    </rPh>
    <rPh sb="4" eb="5">
      <t>ウチ</t>
    </rPh>
    <rPh sb="5" eb="6">
      <t>ワケ</t>
    </rPh>
    <rPh sb="7" eb="9">
      <t>ベッシ</t>
    </rPh>
    <rPh sb="9" eb="10">
      <t>カ</t>
    </rPh>
    <phoneticPr fontId="2"/>
  </si>
  <si>
    <t>金　額</t>
    <rPh sb="0" eb="1">
      <t>カネ</t>
    </rPh>
    <rPh sb="2" eb="3">
      <t>ガク</t>
    </rPh>
    <phoneticPr fontId="2"/>
  </si>
  <si>
    <t>事業費合計</t>
    <rPh sb="0" eb="2">
      <t>ジギョウ</t>
    </rPh>
    <rPh sb="2" eb="3">
      <t>ヒ</t>
    </rPh>
    <rPh sb="3" eb="5">
      <t>ゴウケイ</t>
    </rPh>
    <phoneticPr fontId="2"/>
  </si>
  <si>
    <t>第３号様式</t>
    <rPh sb="0" eb="1">
      <t>ダイ</t>
    </rPh>
    <rPh sb="2" eb="3">
      <t>ゴウ</t>
    </rPh>
    <rPh sb="3" eb="5">
      <t>ヨウシキ</t>
    </rPh>
    <phoneticPr fontId="2"/>
  </si>
  <si>
    <t>収　支　予　算　書</t>
    <rPh sb="0" eb="1">
      <t>オサム</t>
    </rPh>
    <rPh sb="2" eb="3">
      <t>シ</t>
    </rPh>
    <rPh sb="4" eb="5">
      <t>ヨ</t>
    </rPh>
    <rPh sb="6" eb="7">
      <t>サン</t>
    </rPh>
    <rPh sb="8" eb="9">
      <t>ショ</t>
    </rPh>
    <phoneticPr fontId="2"/>
  </si>
  <si>
    <t>１　収入</t>
    <rPh sb="2" eb="4">
      <t>シュウニュウ</t>
    </rPh>
    <phoneticPr fontId="2"/>
  </si>
  <si>
    <t>科　　目</t>
    <rPh sb="0" eb="1">
      <t>カ</t>
    </rPh>
    <rPh sb="3" eb="4">
      <t>モク</t>
    </rPh>
    <phoneticPr fontId="2"/>
  </si>
  <si>
    <t>金　　額</t>
    <rPh sb="0" eb="1">
      <t>カネ</t>
    </rPh>
    <rPh sb="3" eb="4">
      <t>ガク</t>
    </rPh>
    <phoneticPr fontId="2"/>
  </si>
  <si>
    <t>備　　考</t>
    <rPh sb="0" eb="1">
      <t>ソナエ</t>
    </rPh>
    <rPh sb="3" eb="4">
      <t>コウ</t>
    </rPh>
    <phoneticPr fontId="2"/>
  </si>
  <si>
    <t>内　　　　　訳</t>
    <rPh sb="0" eb="1">
      <t>ウチ</t>
    </rPh>
    <rPh sb="6" eb="7">
      <t>ワケ</t>
    </rPh>
    <phoneticPr fontId="2"/>
  </si>
  <si>
    <t>国庫補助金</t>
    <rPh sb="0" eb="2">
      <t>コッコ</t>
    </rPh>
    <rPh sb="2" eb="5">
      <t>ホジョキン</t>
    </rPh>
    <phoneticPr fontId="2"/>
  </si>
  <si>
    <t>（補助金名）</t>
    <rPh sb="1" eb="4">
      <t>ホジョキン</t>
    </rPh>
    <rPh sb="4" eb="5">
      <t>メイ</t>
    </rPh>
    <phoneticPr fontId="2"/>
  </si>
  <si>
    <t>県・市町村等補助金等（※を除く）</t>
    <rPh sb="0" eb="1">
      <t>ケン</t>
    </rPh>
    <rPh sb="2" eb="5">
      <t>シチョウソン</t>
    </rPh>
    <rPh sb="5" eb="6">
      <t>トウ</t>
    </rPh>
    <rPh sb="6" eb="9">
      <t>ホジョキン</t>
    </rPh>
    <rPh sb="9" eb="10">
      <t>トウ</t>
    </rPh>
    <rPh sb="13" eb="14">
      <t>ノゾ</t>
    </rPh>
    <phoneticPr fontId="2"/>
  </si>
  <si>
    <t>自己財源又は一般財源</t>
    <rPh sb="0" eb="2">
      <t>ジコ</t>
    </rPh>
    <rPh sb="2" eb="4">
      <t>ザイゲン</t>
    </rPh>
    <rPh sb="4" eb="5">
      <t>マタ</t>
    </rPh>
    <rPh sb="6" eb="8">
      <t>イッパン</t>
    </rPh>
    <rPh sb="8" eb="10">
      <t>ザイゲン</t>
    </rPh>
    <phoneticPr fontId="2"/>
  </si>
  <si>
    <t>（内、借入金又は地方債）</t>
    <rPh sb="1" eb="2">
      <t>ウチ</t>
    </rPh>
    <rPh sb="3" eb="5">
      <t>カリイレ</t>
    </rPh>
    <rPh sb="5" eb="6">
      <t>キン</t>
    </rPh>
    <rPh sb="6" eb="7">
      <t>マタ</t>
    </rPh>
    <rPh sb="8" eb="11">
      <t>チホウサイ</t>
    </rPh>
    <phoneticPr fontId="2"/>
  </si>
  <si>
    <t>（</t>
    <phoneticPr fontId="2"/>
  </si>
  <si>
    <t>円）</t>
    <rPh sb="0" eb="1">
      <t>エン</t>
    </rPh>
    <phoneticPr fontId="2"/>
  </si>
  <si>
    <t>寄付金</t>
    <rPh sb="0" eb="3">
      <t>キフキン</t>
    </rPh>
    <phoneticPr fontId="2"/>
  </si>
  <si>
    <t>（　　　　　　　　　　　　）</t>
    <phoneticPr fontId="2"/>
  </si>
  <si>
    <t>合　計</t>
    <rPh sb="0" eb="1">
      <t>ア</t>
    </rPh>
    <rPh sb="2" eb="3">
      <t>ケイ</t>
    </rPh>
    <phoneticPr fontId="2"/>
  </si>
  <si>
    <t>２　支出</t>
    <rPh sb="2" eb="4">
      <t>シシュツ</t>
    </rPh>
    <phoneticPr fontId="2"/>
  </si>
  <si>
    <t>（単位：円）</t>
    <rPh sb="1" eb="3">
      <t>タンイ</t>
    </rPh>
    <rPh sb="4" eb="5">
      <t>エン</t>
    </rPh>
    <phoneticPr fontId="2"/>
  </si>
  <si>
    <t>項　　目</t>
    <rPh sb="0" eb="1">
      <t>コウ</t>
    </rPh>
    <rPh sb="3" eb="4">
      <t>モク</t>
    </rPh>
    <phoneticPr fontId="2"/>
  </si>
  <si>
    <t>補助事業費のうち補助対象経費</t>
    <rPh sb="0" eb="2">
      <t>ホジョ</t>
    </rPh>
    <rPh sb="2" eb="5">
      <t>ジギョウヒ</t>
    </rPh>
    <rPh sb="8" eb="10">
      <t>ホジョ</t>
    </rPh>
    <rPh sb="10" eb="12">
      <t>タイショウ</t>
    </rPh>
    <rPh sb="12" eb="14">
      <t>ケイヒ</t>
    </rPh>
    <phoneticPr fontId="2"/>
  </si>
  <si>
    <t>補助事業費のうち補助対象外経費</t>
    <rPh sb="0" eb="2">
      <t>ホジョ</t>
    </rPh>
    <rPh sb="2" eb="5">
      <t>ジギョウヒ</t>
    </rPh>
    <rPh sb="8" eb="10">
      <t>ホジョ</t>
    </rPh>
    <rPh sb="10" eb="12">
      <t>タイショウ</t>
    </rPh>
    <rPh sb="12" eb="13">
      <t>ガイ</t>
    </rPh>
    <rPh sb="13" eb="15">
      <t>ケイヒ</t>
    </rPh>
    <phoneticPr fontId="2"/>
  </si>
  <si>
    <t>合計</t>
    <rPh sb="0" eb="2">
      <t>ゴウケイ</t>
    </rPh>
    <phoneticPr fontId="1"/>
  </si>
  <si>
    <t>合計</t>
    <rPh sb="0" eb="2">
      <t>ゴウケイ</t>
    </rPh>
    <phoneticPr fontId="2"/>
  </si>
  <si>
    <t>財源のうち福島県介護サービス事業者における協働化等促進事業費補助金</t>
    <rPh sb="0" eb="2">
      <t>ザイゲン</t>
    </rPh>
    <rPh sb="5" eb="8">
      <t>フクシマケン</t>
    </rPh>
    <rPh sb="8" eb="10">
      <t>カイゴ</t>
    </rPh>
    <rPh sb="14" eb="17">
      <t>ジギョウシャ</t>
    </rPh>
    <rPh sb="21" eb="27">
      <t>キョウドウカナドソクシン</t>
    </rPh>
    <rPh sb="27" eb="30">
      <t>ジギョウヒ</t>
    </rPh>
    <rPh sb="30" eb="33">
      <t>ホジョキン</t>
    </rPh>
    <phoneticPr fontId="2"/>
  </si>
  <si>
    <t xml:space="preserve">補助事業名：介護サービス事業者における協働化等促進事業   </t>
    <rPh sb="0" eb="2">
      <t>ホジョ</t>
    </rPh>
    <rPh sb="2" eb="4">
      <t>ジギョウ</t>
    </rPh>
    <rPh sb="4" eb="5">
      <t>メイ</t>
    </rPh>
    <rPh sb="6" eb="8">
      <t>カイゴ</t>
    </rPh>
    <rPh sb="12" eb="15">
      <t>ジギョウシャ</t>
    </rPh>
    <rPh sb="19" eb="21">
      <t>キョウドウ</t>
    </rPh>
    <rPh sb="21" eb="22">
      <t>カ</t>
    </rPh>
    <rPh sb="22" eb="23">
      <t>ナド</t>
    </rPh>
    <rPh sb="23" eb="25">
      <t>ソクシン</t>
    </rPh>
    <rPh sb="25" eb="27">
      <t>ジギョウ</t>
    </rPh>
    <phoneticPr fontId="2"/>
  </si>
  <si>
    <t>福島県介護サービス事業者における協働化等促進事業費補助金※</t>
    <rPh sb="0" eb="2">
      <t>フクシマ</t>
    </rPh>
    <rPh sb="2" eb="3">
      <t>ケン</t>
    </rPh>
    <rPh sb="3" eb="5">
      <t>カイゴ</t>
    </rPh>
    <rPh sb="9" eb="12">
      <t>ジギョウシャ</t>
    </rPh>
    <rPh sb="22" eb="25">
      <t>ジギョウヒ</t>
    </rPh>
    <rPh sb="25" eb="28">
      <t>ホジョキン</t>
    </rPh>
    <phoneticPr fontId="2"/>
  </si>
  <si>
    <t xml:space="preserve">補助事業名：介護サービス事業者における協働化等促進事業  </t>
    <rPh sb="0" eb="2">
      <t>ホジョ</t>
    </rPh>
    <rPh sb="2" eb="4">
      <t>ジギョウ</t>
    </rPh>
    <rPh sb="4" eb="5">
      <t>メイ</t>
    </rPh>
    <phoneticPr fontId="2"/>
  </si>
  <si>
    <t>福島県介護サービス事業者における協働化等促進事業費補助金　所要額調書</t>
    <rPh sb="0" eb="2">
      <t>フクシマ</t>
    </rPh>
    <rPh sb="2" eb="3">
      <t>ケン</t>
    </rPh>
    <rPh sb="3" eb="5">
      <t>カイゴ</t>
    </rPh>
    <rPh sb="9" eb="12">
      <t>ジギョウシャ</t>
    </rPh>
    <rPh sb="16" eb="18">
      <t>キョウドウ</t>
    </rPh>
    <rPh sb="18" eb="19">
      <t>カ</t>
    </rPh>
    <rPh sb="19" eb="20">
      <t>ナド</t>
    </rPh>
    <rPh sb="20" eb="22">
      <t>ソクシン</t>
    </rPh>
    <rPh sb="22" eb="24">
      <t>ジギョウ</t>
    </rPh>
    <rPh sb="24" eb="25">
      <t>ヒ</t>
    </rPh>
    <rPh sb="25" eb="28">
      <t>ホジョキン</t>
    </rPh>
    <rPh sb="29" eb="31">
      <t>ショヨウ</t>
    </rPh>
    <rPh sb="31" eb="32">
      <t>ガク</t>
    </rPh>
    <rPh sb="32" eb="34">
      <t>チョウショ</t>
    </rPh>
    <phoneticPr fontId="1"/>
  </si>
  <si>
    <t>（別紙１）</t>
    <rPh sb="1" eb="3">
      <t>ベッシ</t>
    </rPh>
    <phoneticPr fontId="1"/>
  </si>
  <si>
    <t>①合同での人材募集や一括採用等による人材確保や共同での職場の魅力発信に必要な経費</t>
    <rPh sb="1" eb="3">
      <t>ゴウドウ</t>
    </rPh>
    <rPh sb="5" eb="7">
      <t>ジンザイ</t>
    </rPh>
    <rPh sb="7" eb="9">
      <t>ボシュウ</t>
    </rPh>
    <rPh sb="10" eb="12">
      <t>イッカツ</t>
    </rPh>
    <rPh sb="12" eb="14">
      <t>サイヨウ</t>
    </rPh>
    <rPh sb="14" eb="15">
      <t>ナド</t>
    </rPh>
    <rPh sb="18" eb="20">
      <t>ジンザイ</t>
    </rPh>
    <rPh sb="20" eb="22">
      <t>カクホ</t>
    </rPh>
    <rPh sb="23" eb="25">
      <t>キョウドウ</t>
    </rPh>
    <rPh sb="27" eb="29">
      <t>ショクバ</t>
    </rPh>
    <rPh sb="30" eb="32">
      <t>ミリョク</t>
    </rPh>
    <rPh sb="32" eb="34">
      <t>ハッシン</t>
    </rPh>
    <rPh sb="35" eb="37">
      <t>ヒツヨウ</t>
    </rPh>
    <rPh sb="38" eb="40">
      <t>ケイヒ</t>
    </rPh>
    <phoneticPr fontId="1"/>
  </si>
  <si>
    <t>②共同送迎の実施に向けた調査等に必要な経費</t>
    <rPh sb="1" eb="3">
      <t>キョウドウ</t>
    </rPh>
    <rPh sb="3" eb="5">
      <t>ソウゲイ</t>
    </rPh>
    <rPh sb="6" eb="8">
      <t>ジッシ</t>
    </rPh>
    <rPh sb="9" eb="10">
      <t>ム</t>
    </rPh>
    <rPh sb="12" eb="14">
      <t>チョウサ</t>
    </rPh>
    <rPh sb="14" eb="15">
      <t>ナド</t>
    </rPh>
    <rPh sb="16" eb="18">
      <t>ヒツヨウ</t>
    </rPh>
    <rPh sb="19" eb="21">
      <t>ケイヒ</t>
    </rPh>
    <phoneticPr fontId="1"/>
  </si>
  <si>
    <t>③共同発注による福利厚生の充実や職場環境改善等、従業者の職場定着や職場の魅力向上に資する取組に必要な経費</t>
    <rPh sb="1" eb="3">
      <t>キョウドウ</t>
    </rPh>
    <rPh sb="3" eb="5">
      <t>ハッチュウ</t>
    </rPh>
    <rPh sb="8" eb="10">
      <t>フクリ</t>
    </rPh>
    <rPh sb="10" eb="12">
      <t>コウセイ</t>
    </rPh>
    <rPh sb="13" eb="15">
      <t>ジュウジツ</t>
    </rPh>
    <rPh sb="16" eb="18">
      <t>ショクバ</t>
    </rPh>
    <rPh sb="18" eb="20">
      <t>カンキョウ</t>
    </rPh>
    <rPh sb="20" eb="22">
      <t>カイゼン</t>
    </rPh>
    <rPh sb="22" eb="23">
      <t>ナド</t>
    </rPh>
    <rPh sb="24" eb="27">
      <t>ジュウギョウシャ</t>
    </rPh>
    <rPh sb="28" eb="30">
      <t>ショクバ</t>
    </rPh>
    <rPh sb="30" eb="32">
      <t>テイチャク</t>
    </rPh>
    <rPh sb="33" eb="35">
      <t>ショクバ</t>
    </rPh>
    <rPh sb="36" eb="38">
      <t>ミリョク</t>
    </rPh>
    <rPh sb="38" eb="40">
      <t>コウジョウ</t>
    </rPh>
    <rPh sb="41" eb="42">
      <t>シ</t>
    </rPh>
    <rPh sb="44" eb="46">
      <t>トリク</t>
    </rPh>
    <rPh sb="47" eb="49">
      <t>ヒツヨウ</t>
    </rPh>
    <rPh sb="50" eb="52">
      <t>ケイヒ</t>
    </rPh>
    <phoneticPr fontId="1"/>
  </si>
  <si>
    <t>④合同研修や人事交流の実施等、共同での人材育成に必要な経費</t>
    <rPh sb="1" eb="3">
      <t>ゴウドウ</t>
    </rPh>
    <rPh sb="3" eb="5">
      <t>ケンシュウ</t>
    </rPh>
    <rPh sb="6" eb="8">
      <t>ジンジ</t>
    </rPh>
    <rPh sb="8" eb="10">
      <t>コウリュウ</t>
    </rPh>
    <rPh sb="11" eb="13">
      <t>ジッシ</t>
    </rPh>
    <rPh sb="13" eb="14">
      <t>ナド</t>
    </rPh>
    <rPh sb="15" eb="17">
      <t>キョウドウ</t>
    </rPh>
    <rPh sb="19" eb="21">
      <t>ジンザイ</t>
    </rPh>
    <rPh sb="21" eb="23">
      <t>イクセイ</t>
    </rPh>
    <rPh sb="24" eb="26">
      <t>ヒツヨウ</t>
    </rPh>
    <rPh sb="27" eb="29">
      <t>ケイヒ</t>
    </rPh>
    <phoneticPr fontId="1"/>
  </si>
  <si>
    <t>⑤人事管理や給与制度、福利厚生等のシステム・制度の共通化に必要な経費</t>
    <rPh sb="1" eb="3">
      <t>ジンジ</t>
    </rPh>
    <rPh sb="3" eb="5">
      <t>カンリ</t>
    </rPh>
    <rPh sb="6" eb="8">
      <t>キュウヨ</t>
    </rPh>
    <rPh sb="8" eb="10">
      <t>セイド</t>
    </rPh>
    <rPh sb="11" eb="13">
      <t>フクリ</t>
    </rPh>
    <rPh sb="13" eb="15">
      <t>コウセイ</t>
    </rPh>
    <rPh sb="15" eb="16">
      <t>ナド</t>
    </rPh>
    <rPh sb="22" eb="24">
      <t>セイド</t>
    </rPh>
    <rPh sb="25" eb="28">
      <t>キョウツウカ</t>
    </rPh>
    <rPh sb="29" eb="31">
      <t>ヒツヨウ</t>
    </rPh>
    <rPh sb="32" eb="34">
      <t>ケイヒ</t>
    </rPh>
    <phoneticPr fontId="1"/>
  </si>
  <si>
    <t>⑥加算の取得事務を含む業務の集約・共同での外部化に必要な経費</t>
    <rPh sb="1" eb="3">
      <t>カサン</t>
    </rPh>
    <rPh sb="4" eb="6">
      <t>シュトク</t>
    </rPh>
    <rPh sb="6" eb="8">
      <t>ジム</t>
    </rPh>
    <rPh sb="9" eb="10">
      <t>フク</t>
    </rPh>
    <rPh sb="11" eb="13">
      <t>ギョウム</t>
    </rPh>
    <rPh sb="14" eb="16">
      <t>シュウヤク</t>
    </rPh>
    <rPh sb="17" eb="19">
      <t>キョウドウ</t>
    </rPh>
    <rPh sb="21" eb="23">
      <t>ガイブ</t>
    </rPh>
    <rPh sb="23" eb="24">
      <t>カ</t>
    </rPh>
    <rPh sb="25" eb="27">
      <t>ヒツヨウ</t>
    </rPh>
    <rPh sb="28" eb="30">
      <t>ケイヒ</t>
    </rPh>
    <phoneticPr fontId="1"/>
  </si>
  <si>
    <t>⑦各種委員会の共同設置や各種指針の共同策定等に必要な経費</t>
    <rPh sb="1" eb="3">
      <t>カクシュ</t>
    </rPh>
    <rPh sb="3" eb="6">
      <t>イインカイ</t>
    </rPh>
    <rPh sb="7" eb="9">
      <t>キョウドウ</t>
    </rPh>
    <rPh sb="9" eb="11">
      <t>セッチ</t>
    </rPh>
    <rPh sb="12" eb="14">
      <t>カクシュ</t>
    </rPh>
    <rPh sb="14" eb="16">
      <t>シシン</t>
    </rPh>
    <rPh sb="17" eb="19">
      <t>キョウドウ</t>
    </rPh>
    <rPh sb="19" eb="21">
      <t>サクテイ</t>
    </rPh>
    <rPh sb="21" eb="22">
      <t>ナド</t>
    </rPh>
    <rPh sb="23" eb="25">
      <t>ヒツヨウ</t>
    </rPh>
    <rPh sb="26" eb="28">
      <t>ケイヒ</t>
    </rPh>
    <phoneticPr fontId="1"/>
  </si>
  <si>
    <t>⑧協働化等にあわせて行うICTインフラの整備に必要な経費（通信費は対象外）</t>
    <rPh sb="1" eb="3">
      <t>キョウドウ</t>
    </rPh>
    <rPh sb="3" eb="4">
      <t>カ</t>
    </rPh>
    <rPh sb="4" eb="5">
      <t>ナド</t>
    </rPh>
    <rPh sb="10" eb="11">
      <t>オコナ</t>
    </rPh>
    <rPh sb="20" eb="22">
      <t>セイビ</t>
    </rPh>
    <rPh sb="23" eb="25">
      <t>ヒツヨウ</t>
    </rPh>
    <rPh sb="26" eb="28">
      <t>ケイヒ</t>
    </rPh>
    <rPh sb="29" eb="32">
      <t>ツウシンヒ</t>
    </rPh>
    <rPh sb="33" eb="35">
      <t>タイショウ</t>
    </rPh>
    <rPh sb="35" eb="36">
      <t>ガイ</t>
    </rPh>
    <phoneticPr fontId="1"/>
  </si>
  <si>
    <t>⑨協働化等にあわせて行う老朽設備・備品の更新・整備に必要な経費（事業所車輛の購入費は対象外）</t>
    <rPh sb="1" eb="3">
      <t>キョウドウ</t>
    </rPh>
    <rPh sb="3" eb="4">
      <t>カ</t>
    </rPh>
    <rPh sb="4" eb="5">
      <t>ナド</t>
    </rPh>
    <rPh sb="10" eb="11">
      <t>オコナ</t>
    </rPh>
    <rPh sb="12" eb="14">
      <t>ロウキュウ</t>
    </rPh>
    <rPh sb="14" eb="16">
      <t>セツビ</t>
    </rPh>
    <rPh sb="17" eb="19">
      <t>ビヒン</t>
    </rPh>
    <rPh sb="20" eb="22">
      <t>コウシン</t>
    </rPh>
    <rPh sb="23" eb="25">
      <t>セイビ</t>
    </rPh>
    <rPh sb="26" eb="28">
      <t>ヒツヨウ</t>
    </rPh>
    <rPh sb="29" eb="31">
      <t>ケイヒ</t>
    </rPh>
    <rPh sb="32" eb="35">
      <t>ジギョウショ</t>
    </rPh>
    <rPh sb="35" eb="37">
      <t>シャリョウ</t>
    </rPh>
    <rPh sb="38" eb="40">
      <t>コウニュウ</t>
    </rPh>
    <rPh sb="40" eb="41">
      <t>ヒ</t>
    </rPh>
    <rPh sb="42" eb="45">
      <t>タイショウガイ</t>
    </rPh>
    <phoneticPr fontId="1"/>
  </si>
  <si>
    <t>⑩合併・介護保険サービスやその他事業の展開・事業譲渡等を含む経営及び職場環境改善等に関する専門家等による支援に必要な経費</t>
    <rPh sb="1" eb="3">
      <t>ガッペイ</t>
    </rPh>
    <rPh sb="4" eb="6">
      <t>カイゴ</t>
    </rPh>
    <rPh sb="6" eb="8">
      <t>ホケン</t>
    </rPh>
    <rPh sb="15" eb="16">
      <t>ホカ</t>
    </rPh>
    <rPh sb="16" eb="18">
      <t>ジギョウ</t>
    </rPh>
    <rPh sb="19" eb="21">
      <t>テンカイ</t>
    </rPh>
    <rPh sb="22" eb="24">
      <t>ジギョウ</t>
    </rPh>
    <rPh sb="24" eb="26">
      <t>ジョウト</t>
    </rPh>
    <rPh sb="26" eb="27">
      <t>ナド</t>
    </rPh>
    <rPh sb="28" eb="29">
      <t>フク</t>
    </rPh>
    <rPh sb="30" eb="32">
      <t>ケイエイ</t>
    </rPh>
    <rPh sb="32" eb="33">
      <t>オヨ</t>
    </rPh>
    <rPh sb="34" eb="36">
      <t>ショクバ</t>
    </rPh>
    <rPh sb="36" eb="38">
      <t>カンキョウ</t>
    </rPh>
    <rPh sb="38" eb="40">
      <t>カイゼン</t>
    </rPh>
    <rPh sb="40" eb="41">
      <t>ナド</t>
    </rPh>
    <rPh sb="42" eb="43">
      <t>カン</t>
    </rPh>
    <rPh sb="45" eb="48">
      <t>センモンカ</t>
    </rPh>
    <rPh sb="48" eb="49">
      <t>ナド</t>
    </rPh>
    <rPh sb="52" eb="54">
      <t>シエン</t>
    </rPh>
    <rPh sb="55" eb="57">
      <t>ヒツヨウ</t>
    </rPh>
    <rPh sb="58" eb="60">
      <t>ケイヒ</t>
    </rPh>
    <phoneticPr fontId="1"/>
  </si>
  <si>
    <t>⑪その他本事業の目的を達成するため、実施主体において必要と認められる取組に必要な経費</t>
    <rPh sb="3" eb="4">
      <t>ホカ</t>
    </rPh>
    <rPh sb="4" eb="5">
      <t>ホン</t>
    </rPh>
    <rPh sb="5" eb="7">
      <t>ジギョウ</t>
    </rPh>
    <rPh sb="8" eb="10">
      <t>モクテキ</t>
    </rPh>
    <rPh sb="11" eb="13">
      <t>タッセイ</t>
    </rPh>
    <rPh sb="18" eb="20">
      <t>ジッシ</t>
    </rPh>
    <rPh sb="20" eb="22">
      <t>シュタイ</t>
    </rPh>
    <rPh sb="26" eb="28">
      <t>ヒツヨウ</t>
    </rPh>
    <rPh sb="29" eb="30">
      <t>ミト</t>
    </rPh>
    <rPh sb="34" eb="36">
      <t>トリクミ</t>
    </rPh>
    <rPh sb="37" eb="39">
      <t>ヒツヨウ</t>
    </rPh>
    <rPh sb="40" eb="42">
      <t>ケイヒ</t>
    </rPh>
    <phoneticPr fontId="1"/>
  </si>
  <si>
    <t>補助事業者名：</t>
    <rPh sb="0" eb="2">
      <t>ホジョ</t>
    </rPh>
    <rPh sb="2" eb="4">
      <t>ジギョウ</t>
    </rPh>
    <rPh sb="4" eb="5">
      <t>シャ</t>
    </rPh>
    <rPh sb="5" eb="6">
      <t>メイ</t>
    </rPh>
    <phoneticPr fontId="1"/>
  </si>
  <si>
    <t>内示額（円）</t>
    <rPh sb="0" eb="3">
      <t>ナイジガク</t>
    </rPh>
    <rPh sb="4" eb="5">
      <t>エン</t>
    </rPh>
    <phoneticPr fontId="1"/>
  </si>
  <si>
    <t>対象経費（税抜）</t>
    <rPh sb="0" eb="2">
      <t>タイショウ</t>
    </rPh>
    <rPh sb="2" eb="4">
      <t>ケイヒ</t>
    </rPh>
    <rPh sb="5" eb="7">
      <t>ゼイヌキ</t>
    </rPh>
    <phoneticPr fontId="1"/>
  </si>
  <si>
    <t>(A)</t>
    <phoneticPr fontId="1"/>
  </si>
  <si>
    <t>補助率を乗じて得た額（千円未満切捨）
(B)×4/5</t>
    <rPh sb="0" eb="3">
      <t>ホジョリツ</t>
    </rPh>
    <rPh sb="4" eb="5">
      <t>ジョウ</t>
    </rPh>
    <rPh sb="7" eb="8">
      <t>エ</t>
    </rPh>
    <rPh sb="9" eb="10">
      <t>ガク</t>
    </rPh>
    <rPh sb="11" eb="13">
      <t>センエン</t>
    </rPh>
    <rPh sb="13" eb="15">
      <t>ミマン</t>
    </rPh>
    <rPh sb="15" eb="16">
      <t>キ</t>
    </rPh>
    <rPh sb="16" eb="17">
      <t>ス</t>
    </rPh>
    <phoneticPr fontId="1"/>
  </si>
  <si>
    <t>補助基準額</t>
    <rPh sb="0" eb="2">
      <t>ホジョ</t>
    </rPh>
    <rPh sb="2" eb="4">
      <t>キジュン</t>
    </rPh>
    <rPh sb="4" eb="5">
      <t>ガク</t>
    </rPh>
    <phoneticPr fontId="1"/>
  </si>
  <si>
    <t>(B)</t>
    <phoneticPr fontId="1"/>
  </si>
  <si>
    <t>(C)</t>
    <phoneticPr fontId="1"/>
  </si>
  <si>
    <t>(D)</t>
    <phoneticPr fontId="1"/>
  </si>
  <si>
    <t>補助所要額
(A)と(C)と(D)のいずれか低い額</t>
    <rPh sb="0" eb="2">
      <t>ホジョ</t>
    </rPh>
    <rPh sb="2" eb="4">
      <t>ショヨウ</t>
    </rPh>
    <rPh sb="4" eb="5">
      <t>ガク</t>
    </rPh>
    <rPh sb="22" eb="23">
      <t>ヒク</t>
    </rPh>
    <rPh sb="24" eb="25">
      <t>ガク</t>
    </rPh>
    <phoneticPr fontId="1"/>
  </si>
  <si>
    <t>基準額計算</t>
    <rPh sb="0" eb="2">
      <t>キジュン</t>
    </rPh>
    <rPh sb="2" eb="3">
      <t>ガク</t>
    </rPh>
    <rPh sb="3" eb="5">
      <t>ケイサン</t>
    </rPh>
    <phoneticPr fontId="1"/>
  </si>
  <si>
    <t>法人数</t>
    <rPh sb="0" eb="2">
      <t>ホウジン</t>
    </rPh>
    <rPh sb="2" eb="3">
      <t>スウ</t>
    </rPh>
    <phoneticPr fontId="1"/>
  </si>
  <si>
    <t>訪問介護運営事業者数</t>
    <rPh sb="0" eb="2">
      <t>ホウモン</t>
    </rPh>
    <rPh sb="2" eb="4">
      <t>カイゴ</t>
    </rPh>
    <rPh sb="4" eb="6">
      <t>ウンエイ</t>
    </rPh>
    <rPh sb="6" eb="9">
      <t>ジギョウシャ</t>
    </rPh>
    <rPh sb="9" eb="10">
      <t>スウ</t>
    </rPh>
    <phoneticPr fontId="1"/>
  </si>
  <si>
    <t>計</t>
    <rPh sb="0" eb="1">
      <t>ケイ</t>
    </rPh>
    <phoneticPr fontId="1"/>
  </si>
  <si>
    <t>補助事業者：</t>
    <rPh sb="0" eb="2">
      <t>ホジョ</t>
    </rPh>
    <rPh sb="2" eb="4">
      <t>ジギョウ</t>
    </rPh>
    <rPh sb="4" eb="5">
      <t>シャ</t>
    </rPh>
    <phoneticPr fontId="1"/>
  </si>
  <si>
    <t>福島県</t>
    <rPh sb="0" eb="2">
      <t>フクシマ</t>
    </rPh>
    <rPh sb="2" eb="3">
      <t>ケン</t>
    </rPh>
    <phoneticPr fontId="1"/>
  </si>
  <si>
    <t>障害福祉サービス</t>
    <rPh sb="0" eb="2">
      <t>ショウガイ</t>
    </rPh>
    <rPh sb="2" eb="4">
      <t>フクシ</t>
    </rPh>
    <phoneticPr fontId="2"/>
  </si>
  <si>
    <t>児童福祉サービス</t>
    <rPh sb="0" eb="2">
      <t>ジドウ</t>
    </rPh>
    <rPh sb="2" eb="4">
      <t>フクシ</t>
    </rPh>
    <phoneticPr fontId="2"/>
  </si>
  <si>
    <t>介護保険サービス</t>
    <rPh sb="0" eb="2">
      <t>カイゴ</t>
    </rPh>
    <rPh sb="2" eb="4">
      <t>ホケン</t>
    </rPh>
    <phoneticPr fontId="2"/>
  </si>
  <si>
    <t>○</t>
    <phoneticPr fontId="2"/>
  </si>
  <si>
    <t>ｰ</t>
    <phoneticPr fontId="2"/>
  </si>
  <si>
    <t>福島県介護サービス事業者における協働化等促進事業　業務改善計画様式</t>
    <rPh sb="0" eb="2">
      <t>フクシマ</t>
    </rPh>
    <rPh sb="2" eb="3">
      <t>ケン</t>
    </rPh>
    <rPh sb="3" eb="5">
      <t>カイゴ</t>
    </rPh>
    <rPh sb="9" eb="12">
      <t>ジギョウシャ</t>
    </rPh>
    <rPh sb="16" eb="22">
      <t>キョウドウカナドソクシン</t>
    </rPh>
    <rPh sb="22" eb="24">
      <t>ジギョウ</t>
    </rPh>
    <rPh sb="25" eb="27">
      <t>ギョウム</t>
    </rPh>
    <rPh sb="27" eb="29">
      <t>カイゼン</t>
    </rPh>
    <rPh sb="29" eb="31">
      <t>ケイカク</t>
    </rPh>
    <rPh sb="31" eb="33">
      <t>ヨウシキ</t>
    </rPh>
    <phoneticPr fontId="2"/>
  </si>
  <si>
    <t>業務改善計画様式　別紙</t>
    <rPh sb="9" eb="11">
      <t>ベッシ</t>
    </rPh>
    <phoneticPr fontId="1"/>
  </si>
  <si>
    <t>（別紙４）</t>
    <rPh sb="1" eb="3">
      <t>ベッシ</t>
    </rPh>
    <phoneticPr fontId="1"/>
  </si>
  <si>
    <t>個別事業名</t>
    <rPh sb="0" eb="2">
      <t>コベツ</t>
    </rPh>
    <rPh sb="2" eb="4">
      <t>ジギョウ</t>
    </rPh>
    <rPh sb="4" eb="5">
      <t>メイ</t>
    </rPh>
    <phoneticPr fontId="1"/>
  </si>
  <si>
    <t>個別事業の内容</t>
    <rPh sb="0" eb="2">
      <t>コベツ</t>
    </rPh>
    <rPh sb="2" eb="4">
      <t>ジギョウ</t>
    </rPh>
    <rPh sb="5" eb="7">
      <t>ナイヨウ</t>
    </rPh>
    <phoneticPr fontId="1"/>
  </si>
  <si>
    <t>※「個別事業名」欄には、交付要綱別表に抱える補助対象経費①～⑪のうち、該当するものを選択してください。</t>
    <rPh sb="2" eb="4">
      <t>コベツ</t>
    </rPh>
    <rPh sb="4" eb="6">
      <t>ジギョウ</t>
    </rPh>
    <rPh sb="6" eb="7">
      <t>メイ</t>
    </rPh>
    <rPh sb="8" eb="9">
      <t>ラン</t>
    </rPh>
    <rPh sb="12" eb="14">
      <t>コウフ</t>
    </rPh>
    <rPh sb="14" eb="16">
      <t>ヨウコウ</t>
    </rPh>
    <rPh sb="16" eb="18">
      <t>ベッピョウ</t>
    </rPh>
    <rPh sb="19" eb="20">
      <t>カカ</t>
    </rPh>
    <rPh sb="22" eb="24">
      <t>ホジョ</t>
    </rPh>
    <rPh sb="24" eb="26">
      <t>タイショウ</t>
    </rPh>
    <rPh sb="26" eb="28">
      <t>ケイヒ</t>
    </rPh>
    <rPh sb="35" eb="37">
      <t>ガイトウ</t>
    </rPh>
    <rPh sb="42" eb="44">
      <t>センタク</t>
    </rPh>
    <phoneticPr fontId="1"/>
  </si>
  <si>
    <t>記載例</t>
    <rPh sb="0" eb="2">
      <t>キサイ</t>
    </rPh>
    <rPh sb="2" eb="3">
      <t>レイ</t>
    </rPh>
    <phoneticPr fontId="1"/>
  </si>
  <si>
    <t>〇内容
　・事業者グループが抱える課題
　・課題解決のために実施する事業の具体的な内容
　・スケジュール（予定）
〇効果
　・事業の実施により期待される効果</t>
    <rPh sb="1" eb="3">
      <t>ナイヨウ</t>
    </rPh>
    <rPh sb="6" eb="9">
      <t>ジギョウシャ</t>
    </rPh>
    <rPh sb="14" eb="15">
      <t>カカ</t>
    </rPh>
    <rPh sb="17" eb="19">
      <t>カダイ</t>
    </rPh>
    <rPh sb="22" eb="24">
      <t>カダイ</t>
    </rPh>
    <rPh sb="24" eb="26">
      <t>カイケツ</t>
    </rPh>
    <rPh sb="30" eb="32">
      <t>ジッシ</t>
    </rPh>
    <rPh sb="34" eb="36">
      <t>ジギョウ</t>
    </rPh>
    <rPh sb="37" eb="39">
      <t>グタイ</t>
    </rPh>
    <rPh sb="39" eb="40">
      <t>テキ</t>
    </rPh>
    <rPh sb="41" eb="43">
      <t>ナイヨウ</t>
    </rPh>
    <rPh sb="53" eb="55">
      <t>ヨテイ</t>
    </rPh>
    <rPh sb="59" eb="61">
      <t>コウカ</t>
    </rPh>
    <rPh sb="64" eb="66">
      <t>ジギョウ</t>
    </rPh>
    <rPh sb="67" eb="69">
      <t>ジッシ</t>
    </rPh>
    <rPh sb="72" eb="74">
      <t>キタイ</t>
    </rPh>
    <rPh sb="77" eb="79">
      <t>コウカ</t>
    </rPh>
    <phoneticPr fontId="1"/>
  </si>
  <si>
    <t>（１）事業計画書（第２号様式）</t>
    <rPh sb="3" eb="5">
      <t>ジギョウ</t>
    </rPh>
    <rPh sb="5" eb="8">
      <t>ケイカクショ</t>
    </rPh>
    <rPh sb="9" eb="10">
      <t>ダイ</t>
    </rPh>
    <rPh sb="11" eb="12">
      <t>ゴウ</t>
    </rPh>
    <rPh sb="12" eb="14">
      <t>ヨウシキ</t>
    </rPh>
    <phoneticPr fontId="1"/>
  </si>
  <si>
    <t>（３）事業者グループ構成法人一覧（別紙１）</t>
    <rPh sb="17" eb="19">
      <t>ベッシ</t>
    </rPh>
    <phoneticPr fontId="1"/>
  </si>
  <si>
    <t>（２）収支予算書（第３号様式）</t>
    <rPh sb="3" eb="5">
      <t>シュウシ</t>
    </rPh>
    <rPh sb="5" eb="8">
      <t>ヨサンショ</t>
    </rPh>
    <rPh sb="9" eb="10">
      <t>ダイ</t>
    </rPh>
    <rPh sb="11" eb="12">
      <t>ゴウ</t>
    </rPh>
    <rPh sb="12" eb="14">
      <t>ヨウシキ</t>
    </rPh>
    <phoneticPr fontId="1"/>
  </si>
  <si>
    <t>（４）所要額調書（別紙２）</t>
    <rPh sb="9" eb="11">
      <t>ベッシ</t>
    </rPh>
    <phoneticPr fontId="1"/>
  </si>
  <si>
    <t>（５）業務改善計画様式（別紙３）</t>
    <rPh sb="12" eb="14">
      <t>ベッシ</t>
    </rPh>
    <phoneticPr fontId="1"/>
  </si>
  <si>
    <t>（６）業務改善様式別紙（別紙４）</t>
    <rPh sb="3" eb="5">
      <t>ギョウム</t>
    </rPh>
    <rPh sb="5" eb="7">
      <t>カイゼン</t>
    </rPh>
    <rPh sb="7" eb="9">
      <t>ヨウシキ</t>
    </rPh>
    <rPh sb="9" eb="11">
      <t>ベッシ</t>
    </rPh>
    <rPh sb="12" eb="14">
      <t>ベッシ</t>
    </rPh>
    <phoneticPr fontId="1"/>
  </si>
  <si>
    <t>福島市杉妻町２番１６号</t>
    <rPh sb="0" eb="3">
      <t>フクシマシ</t>
    </rPh>
    <rPh sb="3" eb="4">
      <t>スギ</t>
    </rPh>
    <rPh sb="4" eb="5">
      <t>ツマ</t>
    </rPh>
    <rPh sb="5" eb="6">
      <t>マチ</t>
    </rPh>
    <rPh sb="7" eb="8">
      <t>バン</t>
    </rPh>
    <rPh sb="10" eb="11">
      <t>ゴウ</t>
    </rPh>
    <phoneticPr fontId="1"/>
  </si>
  <si>
    <t>社会福祉法人〇〇会</t>
    <rPh sb="0" eb="2">
      <t>シャカイ</t>
    </rPh>
    <rPh sb="2" eb="4">
      <t>フクシ</t>
    </rPh>
    <rPh sb="4" eb="6">
      <t>ホウジン</t>
    </rPh>
    <rPh sb="8" eb="9">
      <t>カイ</t>
    </rPh>
    <phoneticPr fontId="1"/>
  </si>
  <si>
    <t>理事長　△△　△△</t>
    <rPh sb="0" eb="3">
      <t>リジチョウ</t>
    </rPh>
    <phoneticPr fontId="1"/>
  </si>
  <si>
    <t>総務課　□□　□□</t>
    <rPh sb="0" eb="3">
      <t>ソウムカ</t>
    </rPh>
    <phoneticPr fontId="1"/>
  </si>
  <si>
    <t>024-521-7533</t>
    <phoneticPr fontId="1"/>
  </si>
  <si>
    <t>月</t>
    <phoneticPr fontId="2"/>
  </si>
  <si>
    <t>令和〇年〇月〇日</t>
    <rPh sb="0" eb="2">
      <t>レイワ</t>
    </rPh>
    <rPh sb="3" eb="4">
      <t>ネン</t>
    </rPh>
    <rPh sb="5" eb="6">
      <t>ガツ</t>
    </rPh>
    <rPh sb="7" eb="8">
      <t>ニチ</t>
    </rPh>
    <phoneticPr fontId="1"/>
  </si>
  <si>
    <t>令和〇年１月３１日</t>
    <rPh sb="0" eb="2">
      <t>レイワ</t>
    </rPh>
    <rPh sb="3" eb="4">
      <t>ネン</t>
    </rPh>
    <rPh sb="5" eb="6">
      <t>ガツ</t>
    </rPh>
    <rPh sb="8" eb="9">
      <t>ニチ</t>
    </rPh>
    <phoneticPr fontId="1"/>
  </si>
  <si>
    <t>別紙２のとおり</t>
    <rPh sb="0" eb="2">
      <t>ベッシ</t>
    </rPh>
    <phoneticPr fontId="1"/>
  </si>
  <si>
    <t>kourei-kaigorobot@pref.fukushima.lg.jp</t>
    <phoneticPr fontId="1"/>
  </si>
  <si>
    <t>福島市杉妻町２番１６号</t>
    <phoneticPr fontId="1"/>
  </si>
  <si>
    <t>特別養護老人ホーム〇〇ホーム</t>
    <rPh sb="0" eb="2">
      <t>トクベツ</t>
    </rPh>
    <rPh sb="2" eb="4">
      <t>ヨウゴ</t>
    </rPh>
    <rPh sb="4" eb="6">
      <t>ロウジン</t>
    </rPh>
    <phoneticPr fontId="1"/>
  </si>
  <si>
    <t>介護老人保健施設▽▽</t>
    <rPh sb="0" eb="2">
      <t>カイゴ</t>
    </rPh>
    <rPh sb="2" eb="4">
      <t>ロウジン</t>
    </rPh>
    <rPh sb="4" eb="6">
      <t>ホケン</t>
    </rPh>
    <rPh sb="6" eb="8">
      <t>シセツ</t>
    </rPh>
    <phoneticPr fontId="1"/>
  </si>
  <si>
    <t>〇</t>
  </si>
  <si>
    <t>医療法人■■会</t>
    <rPh sb="0" eb="2">
      <t>イリョウ</t>
    </rPh>
    <rPh sb="2" eb="4">
      <t>ホウジン</t>
    </rPh>
    <rPh sb="6" eb="7">
      <t>カイ</t>
    </rPh>
    <phoneticPr fontId="1"/>
  </si>
  <si>
    <t>社会福祉法人△△会</t>
    <rPh sb="8" eb="9">
      <t>カイ</t>
    </rPh>
    <phoneticPr fontId="1"/>
  </si>
  <si>
    <t>〇〇〇〇</t>
    <phoneticPr fontId="1"/>
  </si>
  <si>
    <t>訪問介護事業所●●</t>
    <rPh sb="0" eb="2">
      <t>ホウモン</t>
    </rPh>
    <rPh sb="2" eb="4">
      <t>カイゴ</t>
    </rPh>
    <rPh sb="4" eb="7">
      <t>ジギョウショ</t>
    </rPh>
    <phoneticPr fontId="1"/>
  </si>
  <si>
    <t>○</t>
  </si>
  <si>
    <t>〇内容
　慢性的な人材不足やシフト勤務の影響等により、職員研修の実施が負担となっているため、同様の職員研修を実施している他法人と合同研修を開催することで、業務負担を軽減するとともに、法人間の人事交流の場を創出する。
（スケジュール）
　R8.8月 　　 研修企画
　R8.9～10月　日程調整等、開催準備
　R8.11～12月 研修会開催
〇効果
　研修１回当たりの準備・運営に要する業務時間を30％以上削減することを目標とする。</t>
    <rPh sb="1" eb="3">
      <t>ナイヨウ</t>
    </rPh>
    <rPh sb="5" eb="8">
      <t>マンセイテキ</t>
    </rPh>
    <rPh sb="9" eb="11">
      <t>ジンザイ</t>
    </rPh>
    <rPh sb="11" eb="13">
      <t>フソク</t>
    </rPh>
    <rPh sb="17" eb="19">
      <t>キンム</t>
    </rPh>
    <rPh sb="20" eb="22">
      <t>エイキョウ</t>
    </rPh>
    <rPh sb="22" eb="23">
      <t>ナド</t>
    </rPh>
    <rPh sb="27" eb="29">
      <t>ショクイン</t>
    </rPh>
    <rPh sb="29" eb="31">
      <t>ケンシュウ</t>
    </rPh>
    <rPh sb="32" eb="34">
      <t>ジッシ</t>
    </rPh>
    <rPh sb="35" eb="37">
      <t>フタン</t>
    </rPh>
    <rPh sb="46" eb="48">
      <t>ドウヨウ</t>
    </rPh>
    <rPh sb="49" eb="51">
      <t>ショクイン</t>
    </rPh>
    <rPh sb="51" eb="53">
      <t>ケンシュウ</t>
    </rPh>
    <rPh sb="54" eb="56">
      <t>ジッシ</t>
    </rPh>
    <rPh sb="60" eb="61">
      <t>ホカ</t>
    </rPh>
    <rPh sb="61" eb="63">
      <t>ホウジン</t>
    </rPh>
    <rPh sb="64" eb="66">
      <t>ゴウドウ</t>
    </rPh>
    <rPh sb="66" eb="68">
      <t>ケンシュウ</t>
    </rPh>
    <rPh sb="69" eb="71">
      <t>カイサイ</t>
    </rPh>
    <rPh sb="77" eb="79">
      <t>ギョウム</t>
    </rPh>
    <rPh sb="79" eb="81">
      <t>フタン</t>
    </rPh>
    <rPh sb="82" eb="84">
      <t>ケイゲン</t>
    </rPh>
    <rPh sb="91" eb="93">
      <t>ホウジン</t>
    </rPh>
    <rPh sb="93" eb="94">
      <t>カン</t>
    </rPh>
    <rPh sb="95" eb="97">
      <t>ジンジ</t>
    </rPh>
    <rPh sb="97" eb="99">
      <t>コウリュウ</t>
    </rPh>
    <rPh sb="100" eb="101">
      <t>バ</t>
    </rPh>
    <rPh sb="102" eb="104">
      <t>ソウシュツ</t>
    </rPh>
    <rPh sb="122" eb="123">
      <t>ガツ</t>
    </rPh>
    <rPh sb="127" eb="129">
      <t>ケンシュウ</t>
    </rPh>
    <rPh sb="129" eb="131">
      <t>キカク</t>
    </rPh>
    <rPh sb="140" eb="141">
      <t>ガツ</t>
    </rPh>
    <rPh sb="142" eb="144">
      <t>ニッテイ</t>
    </rPh>
    <rPh sb="144" eb="146">
      <t>チョウセイ</t>
    </rPh>
    <rPh sb="146" eb="147">
      <t>ナド</t>
    </rPh>
    <rPh sb="148" eb="150">
      <t>カイサイ</t>
    </rPh>
    <rPh sb="150" eb="152">
      <t>ジュンビ</t>
    </rPh>
    <rPh sb="162" eb="163">
      <t>ガツ</t>
    </rPh>
    <rPh sb="164" eb="166">
      <t>ケンシュウ</t>
    </rPh>
    <rPh sb="166" eb="167">
      <t>カイ</t>
    </rPh>
    <rPh sb="167" eb="169">
      <t>カイサイ</t>
    </rPh>
    <rPh sb="172" eb="174">
      <t>コウカ</t>
    </rPh>
    <rPh sb="176" eb="178">
      <t>ケンシュウ</t>
    </rPh>
    <rPh sb="179" eb="180">
      <t>カイ</t>
    </rPh>
    <rPh sb="180" eb="181">
      <t>ア</t>
    </rPh>
    <rPh sb="184" eb="186">
      <t>ジュンビ</t>
    </rPh>
    <rPh sb="187" eb="189">
      <t>ウンエイ</t>
    </rPh>
    <rPh sb="190" eb="191">
      <t>ヨウ</t>
    </rPh>
    <rPh sb="193" eb="195">
      <t>ギョウム</t>
    </rPh>
    <rPh sb="195" eb="197">
      <t>ジカン</t>
    </rPh>
    <rPh sb="201" eb="203">
      <t>イジョウ</t>
    </rPh>
    <rPh sb="203" eb="205">
      <t>サクゲン</t>
    </rPh>
    <rPh sb="210" eb="212">
      <t>モクヒョウ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</si>
</sst>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31" x14ac:knownFonts="1">
    <font>
      <sz val="11"/>
      <color theme="1"/>
      <name val="ＭＳ ゴシック"/>
      <family val="2"/>
      <charset val="128"/>
    </font>
    <font>
      <sz val="6"/>
      <name val="ＭＳ ゴシック"/>
      <family val="2"/>
      <charset val="128"/>
    </font>
    <font>
      <sz val="6"/>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明朝"/>
      <family val="1"/>
      <charset val="128"/>
    </font>
    <font>
      <sz val="10"/>
      <color theme="1"/>
      <name val="ＭＳ 明朝"/>
      <family val="1"/>
      <charset val="128"/>
    </font>
    <font>
      <sz val="18"/>
      <color theme="1"/>
      <name val="ＭＳ 明朝"/>
      <family val="1"/>
      <charset val="128"/>
    </font>
    <font>
      <sz val="11"/>
      <color theme="1"/>
      <name val="ＭＳ ゴシック"/>
      <family val="2"/>
      <charset val="128"/>
    </font>
    <font>
      <sz val="12"/>
      <name val="ＭＳ 明朝"/>
      <family val="1"/>
      <charset val="128"/>
    </font>
    <font>
      <b/>
      <sz val="16"/>
      <color theme="1"/>
      <name val="ＭＳ Ｐゴシック"/>
      <family val="3"/>
      <charset val="128"/>
    </font>
    <font>
      <b/>
      <sz val="12"/>
      <color theme="1"/>
      <name val="ＭＳ Ｐゴシック"/>
      <family val="3"/>
      <charset val="128"/>
    </font>
    <font>
      <sz val="12"/>
      <color theme="1"/>
      <name val="ＭＳ Ｐゴシック"/>
      <family val="3"/>
      <charset val="128"/>
    </font>
    <font>
      <sz val="10"/>
      <color rgb="FF000000"/>
      <name val="Times New Roman"/>
      <family val="1"/>
    </font>
    <font>
      <sz val="10"/>
      <name val="游ゴシック"/>
      <family val="3"/>
      <charset val="128"/>
      <scheme val="minor"/>
    </font>
    <font>
      <b/>
      <sz val="10"/>
      <name val="游ゴシック"/>
      <family val="3"/>
      <charset val="128"/>
      <scheme val="minor"/>
    </font>
    <font>
      <sz val="6"/>
      <name val="ＭＳ Ｐゴシック"/>
      <family val="3"/>
      <charset val="128"/>
    </font>
    <font>
      <b/>
      <sz val="10"/>
      <color theme="1"/>
      <name val="ＭＳ Ｐゴシック"/>
      <family val="3"/>
      <charset val="128"/>
    </font>
    <font>
      <sz val="10"/>
      <color theme="1"/>
      <name val="ＭＳ Ｐゴシック"/>
      <family val="3"/>
      <charset val="128"/>
    </font>
    <font>
      <b/>
      <sz val="12"/>
      <color theme="0"/>
      <name val="ＭＳ Ｐゴシック"/>
      <family val="3"/>
      <charset val="128"/>
    </font>
    <font>
      <sz val="12"/>
      <name val="ＭＳ Ｐゴシック"/>
      <family val="3"/>
      <charset val="128"/>
    </font>
    <font>
      <sz val="11"/>
      <color theme="1"/>
      <name val="ＭＳ 明朝"/>
      <family val="1"/>
      <charset val="128"/>
    </font>
    <font>
      <u/>
      <sz val="11"/>
      <color theme="1"/>
      <name val="ＭＳ 明朝"/>
      <family val="1"/>
      <charset val="128"/>
    </font>
    <font>
      <sz val="11"/>
      <name val="ＭＳ 明朝"/>
      <family val="1"/>
      <charset val="128"/>
    </font>
    <font>
      <sz val="11"/>
      <color theme="1"/>
      <name val="ＭＳ Ｐゴシック"/>
      <family val="3"/>
      <charset val="128"/>
    </font>
    <font>
      <sz val="11"/>
      <color rgb="FFFF0000"/>
      <name val="ＭＳ Ｐゴシック"/>
      <family val="3"/>
      <charset val="128"/>
    </font>
    <font>
      <sz val="12"/>
      <color rgb="FFFF0000"/>
      <name val="ＭＳ 明朝"/>
      <family val="1"/>
      <charset val="128"/>
    </font>
    <font>
      <sz val="11"/>
      <color rgb="FFFF0000"/>
      <name val="ＭＳ 明朝"/>
      <family val="1"/>
      <charset val="128"/>
    </font>
    <font>
      <u/>
      <sz val="11"/>
      <color theme="10"/>
      <name val="ＭＳ ゴシック"/>
      <family val="2"/>
      <charset val="128"/>
    </font>
    <font>
      <u/>
      <sz val="11"/>
      <color rgb="FFFF0000"/>
      <name val="ＭＳ ゴシック"/>
      <family val="2"/>
      <charset val="128"/>
    </font>
    <font>
      <sz val="12"/>
      <color rgb="FFFF0000"/>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2" tint="-0.499984740745262"/>
        <bgColor indexed="64"/>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diagonal/>
    </border>
    <border>
      <left/>
      <right/>
      <top style="thin">
        <color auto="1"/>
      </top>
      <bottom style="double">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auto="1"/>
      </diagonal>
    </border>
  </borders>
  <cellStyleXfs count="6">
    <xf numFmtId="0" fontId="0" fillId="0" borderId="0">
      <alignment vertical="center"/>
    </xf>
    <xf numFmtId="0" fontId="3" fillId="0" borderId="0">
      <alignment vertical="center"/>
    </xf>
    <xf numFmtId="0" fontId="4" fillId="0" borderId="0"/>
    <xf numFmtId="38" fontId="8" fillId="0" borderId="0" applyFont="0" applyFill="0" applyBorder="0" applyAlignment="0" applyProtection="0">
      <alignment vertical="center"/>
    </xf>
    <xf numFmtId="0" fontId="13" fillId="0" borderId="0"/>
    <xf numFmtId="0" fontId="28" fillId="0" borderId="0" applyNumberFormat="0" applyFill="0" applyBorder="0" applyAlignment="0" applyProtection="0">
      <alignment vertical="center"/>
    </xf>
  </cellStyleXfs>
  <cellXfs count="235">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applyAlignment="1">
      <alignment vertical="center" wrapText="1"/>
    </xf>
    <xf numFmtId="0" fontId="5" fillId="2" borderId="1" xfId="0" applyFont="1" applyFill="1" applyBorder="1" applyAlignment="1">
      <alignment horizontal="center" vertical="center" wrapText="1"/>
    </xf>
    <xf numFmtId="0" fontId="9" fillId="0" borderId="0" xfId="0" applyFont="1">
      <alignmen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10" fillId="0" borderId="0" xfId="1" applyFont="1" applyAlignment="1">
      <alignment horizontal="left" vertical="center"/>
    </xf>
    <xf numFmtId="0" fontId="14" fillId="3" borderId="0" xfId="4" applyFont="1" applyFill="1" applyAlignment="1">
      <alignment vertical="center"/>
    </xf>
    <xf numFmtId="0" fontId="15" fillId="0" borderId="0" xfId="4" applyFont="1" applyAlignment="1">
      <alignment vertical="center"/>
    </xf>
    <xf numFmtId="0" fontId="17" fillId="0" borderId="0" xfId="1" applyFont="1">
      <alignment vertical="center"/>
    </xf>
    <xf numFmtId="0" fontId="18" fillId="0" borderId="0" xfId="1" applyFont="1">
      <alignment vertical="center"/>
    </xf>
    <xf numFmtId="176" fontId="14" fillId="4" borderId="0" xfId="4" applyNumberFormat="1" applyFont="1" applyFill="1" applyAlignment="1">
      <alignment horizontal="right" vertical="center"/>
    </xf>
    <xf numFmtId="0" fontId="14" fillId="2" borderId="0" xfId="4" applyFont="1" applyFill="1" applyAlignment="1">
      <alignment vertical="center"/>
    </xf>
    <xf numFmtId="0" fontId="19" fillId="5" borderId="3" xfId="1" applyFont="1" applyFill="1" applyBorder="1" applyAlignment="1">
      <alignment horizontal="left" vertical="center"/>
    </xf>
    <xf numFmtId="0" fontId="19" fillId="5" borderId="4" xfId="1" applyFont="1" applyFill="1" applyBorder="1" applyAlignment="1">
      <alignment horizontal="left" vertical="center"/>
    </xf>
    <xf numFmtId="0" fontId="12" fillId="0" borderId="5" xfId="1" applyFont="1" applyBorder="1">
      <alignment vertical="center"/>
    </xf>
    <xf numFmtId="0" fontId="12" fillId="0" borderId="1" xfId="1" quotePrefix="1" applyFont="1" applyBorder="1">
      <alignment vertical="center"/>
    </xf>
    <xf numFmtId="49" fontId="12" fillId="0" borderId="6" xfId="1" quotePrefix="1" applyNumberFormat="1" applyFont="1" applyBorder="1">
      <alignment vertical="center"/>
    </xf>
    <xf numFmtId="0" fontId="20" fillId="6" borderId="1" xfId="1" applyFont="1" applyFill="1" applyBorder="1" applyAlignment="1">
      <alignment horizontal="center" vertical="center"/>
    </xf>
    <xf numFmtId="0" fontId="20" fillId="2" borderId="1" xfId="1" applyFont="1" applyFill="1" applyBorder="1" applyAlignment="1">
      <alignment horizontal="center" vertical="center"/>
    </xf>
    <xf numFmtId="0" fontId="20" fillId="4" borderId="1" xfId="1" applyFont="1" applyFill="1" applyBorder="1" applyAlignment="1">
      <alignment horizontal="center" vertical="center"/>
    </xf>
    <xf numFmtId="0" fontId="20" fillId="2" borderId="1" xfId="1" applyFont="1" applyFill="1" applyBorder="1">
      <alignment vertical="center"/>
    </xf>
    <xf numFmtId="0" fontId="20" fillId="4" borderId="1" xfId="1" applyFont="1" applyFill="1" applyBorder="1">
      <alignment vertical="center"/>
    </xf>
    <xf numFmtId="0" fontId="12" fillId="0" borderId="8" xfId="1" applyFont="1" applyBorder="1">
      <alignment vertical="center"/>
    </xf>
    <xf numFmtId="0" fontId="20" fillId="0" borderId="0" xfId="1" applyFont="1">
      <alignment vertical="center"/>
    </xf>
    <xf numFmtId="0" fontId="20" fillId="0" borderId="12" xfId="1" applyFont="1" applyBorder="1" applyAlignment="1">
      <alignment horizontal="right" vertical="center" wrapText="1"/>
    </xf>
    <xf numFmtId="0" fontId="20" fillId="3" borderId="1" xfId="1" applyFont="1" applyFill="1" applyBorder="1" applyAlignment="1">
      <alignment horizontal="center" vertical="center" wrapText="1"/>
    </xf>
    <xf numFmtId="0" fontId="20" fillId="6" borderId="2" xfId="1" applyFont="1" applyFill="1" applyBorder="1" applyAlignment="1">
      <alignment vertical="center" wrapText="1"/>
    </xf>
    <xf numFmtId="0" fontId="12" fillId="6" borderId="0" xfId="1" applyFont="1" applyFill="1">
      <alignment vertical="center"/>
    </xf>
    <xf numFmtId="0" fontId="20" fillId="3" borderId="2" xfId="1" applyFont="1" applyFill="1" applyBorder="1" applyAlignment="1">
      <alignment horizontal="center" vertical="center" wrapText="1"/>
    </xf>
    <xf numFmtId="0" fontId="20" fillId="6" borderId="11" xfId="1" applyFont="1" applyFill="1" applyBorder="1" applyAlignment="1">
      <alignment horizontal="center" vertical="center"/>
    </xf>
    <xf numFmtId="0" fontId="20" fillId="6" borderId="0" xfId="1" applyFont="1" applyFill="1">
      <alignment vertical="center"/>
    </xf>
    <xf numFmtId="0" fontId="21" fillId="0" borderId="0" xfId="1" applyFont="1">
      <alignment vertical="center"/>
    </xf>
    <xf numFmtId="0" fontId="21" fillId="0" borderId="0" xfId="1" applyFont="1" applyAlignment="1">
      <alignment horizontal="right" vertical="center"/>
    </xf>
    <xf numFmtId="0" fontId="21" fillId="0" borderId="19" xfId="1" applyFont="1" applyBorder="1" applyAlignment="1">
      <alignment horizontal="center" vertical="center"/>
    </xf>
    <xf numFmtId="0" fontId="21" fillId="0" borderId="20" xfId="1" applyFont="1" applyBorder="1">
      <alignment vertical="center"/>
    </xf>
    <xf numFmtId="0" fontId="21" fillId="0" borderId="23" xfId="1" applyFont="1" applyBorder="1" applyAlignment="1">
      <alignment vertical="center" wrapText="1"/>
    </xf>
    <xf numFmtId="0" fontId="21" fillId="0" borderId="27" xfId="1" applyFont="1" applyBorder="1" applyAlignment="1">
      <alignment vertical="center" wrapText="1"/>
    </xf>
    <xf numFmtId="0" fontId="21" fillId="0" borderId="23" xfId="1" applyFont="1" applyBorder="1">
      <alignment vertical="center"/>
    </xf>
    <xf numFmtId="0" fontId="21" fillId="0" borderId="6" xfId="1" applyFont="1" applyBorder="1" applyAlignment="1">
      <alignment vertical="center" wrapText="1"/>
    </xf>
    <xf numFmtId="0" fontId="21" fillId="0" borderId="8" xfId="1" applyFont="1" applyBorder="1">
      <alignment vertical="center"/>
    </xf>
    <xf numFmtId="0" fontId="21" fillId="0" borderId="7" xfId="1" applyFont="1" applyBorder="1" applyAlignment="1">
      <alignment vertical="center" wrapText="1"/>
    </xf>
    <xf numFmtId="0" fontId="21" fillId="0" borderId="1" xfId="1" applyFont="1" applyBorder="1" applyAlignment="1">
      <alignment vertical="center" wrapText="1"/>
    </xf>
    <xf numFmtId="176" fontId="21" fillId="0" borderId="4" xfId="1" applyNumberFormat="1" applyFont="1" applyBorder="1">
      <alignment vertical="center"/>
    </xf>
    <xf numFmtId="0" fontId="21" fillId="0" borderId="32" xfId="1" applyFont="1" applyBorder="1" applyAlignment="1">
      <alignment vertical="center" wrapText="1"/>
    </xf>
    <xf numFmtId="0" fontId="21" fillId="0" borderId="3" xfId="1" applyFont="1" applyBorder="1">
      <alignment vertical="center"/>
    </xf>
    <xf numFmtId="0" fontId="21" fillId="0" borderId="13" xfId="1" applyFont="1" applyBorder="1" applyAlignment="1">
      <alignment vertical="center" wrapText="1"/>
    </xf>
    <xf numFmtId="0" fontId="21" fillId="0" borderId="11" xfId="1" applyFont="1" applyBorder="1" applyAlignment="1">
      <alignment vertical="center" wrapText="1"/>
    </xf>
    <xf numFmtId="176" fontId="21" fillId="0" borderId="34" xfId="1" applyNumberFormat="1" applyFont="1" applyBorder="1">
      <alignment vertical="center"/>
    </xf>
    <xf numFmtId="0" fontId="21" fillId="0" borderId="35" xfId="1" applyFont="1" applyBorder="1" applyAlignment="1">
      <alignment vertical="center" wrapText="1"/>
    </xf>
    <xf numFmtId="176" fontId="21" fillId="0" borderId="38" xfId="1" applyNumberFormat="1" applyFont="1" applyBorder="1">
      <alignment vertical="center"/>
    </xf>
    <xf numFmtId="0" fontId="21" fillId="0" borderId="37" xfId="1" applyFont="1" applyBorder="1">
      <alignment vertical="center"/>
    </xf>
    <xf numFmtId="0" fontId="21" fillId="0" borderId="38" xfId="1" applyFont="1" applyBorder="1">
      <alignment vertical="center"/>
    </xf>
    <xf numFmtId="0" fontId="21" fillId="0" borderId="42" xfId="1" applyFont="1" applyBorder="1">
      <alignment vertical="center"/>
    </xf>
    <xf numFmtId="0" fontId="21" fillId="0" borderId="43" xfId="1" applyFont="1" applyBorder="1" applyAlignment="1">
      <alignment vertical="center" wrapText="1"/>
    </xf>
    <xf numFmtId="0" fontId="21" fillId="0" borderId="6" xfId="1" applyFont="1" applyBorder="1" applyAlignment="1">
      <alignment horizontal="center" vertical="center"/>
    </xf>
    <xf numFmtId="176" fontId="21" fillId="0" borderId="2" xfId="1" applyNumberFormat="1" applyFont="1" applyBorder="1">
      <alignment vertical="center"/>
    </xf>
    <xf numFmtId="176" fontId="21" fillId="0" borderId="3" xfId="1" applyNumberFormat="1" applyFont="1" applyBorder="1">
      <alignment vertical="center"/>
    </xf>
    <xf numFmtId="177" fontId="21" fillId="0" borderId="4" xfId="1" applyNumberFormat="1" applyFont="1" applyBorder="1">
      <alignment vertical="center"/>
    </xf>
    <xf numFmtId="0" fontId="21" fillId="0" borderId="4" xfId="1" applyFont="1" applyBorder="1">
      <alignment vertical="center"/>
    </xf>
    <xf numFmtId="0" fontId="21" fillId="0" borderId="14" xfId="1" applyFont="1" applyBorder="1" applyAlignment="1">
      <alignment vertical="center" wrapText="1"/>
    </xf>
    <xf numFmtId="176" fontId="21" fillId="0" borderId="14" xfId="1" applyNumberFormat="1" applyFont="1" applyBorder="1">
      <alignment vertical="center"/>
    </xf>
    <xf numFmtId="176" fontId="21" fillId="0" borderId="15" xfId="1" applyNumberFormat="1" applyFont="1" applyBorder="1">
      <alignment vertical="center"/>
    </xf>
    <xf numFmtId="0" fontId="21" fillId="0" borderId="5" xfId="1" applyFont="1" applyBorder="1">
      <alignment vertical="center"/>
    </xf>
    <xf numFmtId="0" fontId="21" fillId="0" borderId="10" xfId="1" applyFont="1" applyBorder="1" applyAlignment="1">
      <alignment vertical="center" wrapText="1"/>
    </xf>
    <xf numFmtId="176" fontId="21" fillId="0" borderId="7" xfId="1" applyNumberFormat="1" applyFont="1" applyBorder="1" applyAlignment="1">
      <alignment vertical="center" wrapText="1"/>
    </xf>
    <xf numFmtId="176" fontId="21" fillId="0" borderId="8" xfId="1" applyNumberFormat="1" applyFont="1" applyBorder="1">
      <alignment vertical="center"/>
    </xf>
    <xf numFmtId="176" fontId="21" fillId="0" borderId="2" xfId="1" applyNumberFormat="1" applyFont="1" applyBorder="1" applyAlignment="1">
      <alignment vertical="center" wrapText="1"/>
    </xf>
    <xf numFmtId="0" fontId="21" fillId="0" borderId="44" xfId="1" applyFont="1" applyBorder="1" applyAlignment="1">
      <alignment vertical="center" wrapText="1"/>
    </xf>
    <xf numFmtId="176" fontId="21" fillId="0" borderId="45" xfId="1" applyNumberFormat="1" applyFont="1" applyBorder="1">
      <alignment vertical="center"/>
    </xf>
    <xf numFmtId="176" fontId="21" fillId="0" borderId="47" xfId="1" applyNumberFormat="1" applyFont="1" applyBorder="1">
      <alignment vertical="center"/>
    </xf>
    <xf numFmtId="176" fontId="21" fillId="0" borderId="50" xfId="1" applyNumberFormat="1" applyFont="1" applyBorder="1">
      <alignment vertical="center"/>
    </xf>
    <xf numFmtId="176" fontId="21" fillId="0" borderId="51" xfId="1" applyNumberFormat="1" applyFont="1" applyBorder="1">
      <alignment vertical="center"/>
    </xf>
    <xf numFmtId="0" fontId="21" fillId="0" borderId="49" xfId="1" applyFont="1" applyBorder="1">
      <alignment vertical="center"/>
    </xf>
    <xf numFmtId="0" fontId="21" fillId="0" borderId="52" xfId="1" applyFont="1" applyBorder="1">
      <alignment vertical="center"/>
    </xf>
    <xf numFmtId="0" fontId="21" fillId="0" borderId="8" xfId="1" applyFont="1" applyBorder="1" applyAlignment="1">
      <alignment horizontal="left" vertical="center" indent="1"/>
    </xf>
    <xf numFmtId="0" fontId="21" fillId="0" borderId="8" xfId="1" applyFont="1" applyBorder="1" applyAlignment="1">
      <alignment vertical="center" wrapText="1"/>
    </xf>
    <xf numFmtId="0" fontId="21" fillId="0" borderId="1" xfId="1" applyFont="1" applyBorder="1" applyAlignment="1">
      <alignment horizontal="center" vertical="center"/>
    </xf>
    <xf numFmtId="0" fontId="21" fillId="0" borderId="1" xfId="1" applyFont="1" applyBorder="1">
      <alignment vertical="center"/>
    </xf>
    <xf numFmtId="0" fontId="21" fillId="0" borderId="9" xfId="1" applyFont="1" applyBorder="1">
      <alignment vertical="center"/>
    </xf>
    <xf numFmtId="176" fontId="21" fillId="0" borderId="33" xfId="1" applyNumberFormat="1" applyFont="1" applyBorder="1">
      <alignment vertical="center"/>
    </xf>
    <xf numFmtId="0" fontId="21" fillId="0" borderId="6" xfId="1" applyFont="1" applyBorder="1">
      <alignment vertical="center"/>
    </xf>
    <xf numFmtId="0" fontId="21" fillId="0" borderId="54" xfId="1" applyFont="1" applyBorder="1">
      <alignment vertical="center"/>
    </xf>
    <xf numFmtId="0" fontId="21" fillId="0" borderId="55" xfId="1" applyFont="1" applyBorder="1">
      <alignment vertical="center"/>
    </xf>
    <xf numFmtId="178" fontId="21" fillId="2" borderId="2" xfId="1" applyNumberFormat="1" applyFont="1" applyFill="1" applyBorder="1">
      <alignment vertical="center"/>
    </xf>
    <xf numFmtId="178" fontId="21" fillId="2" borderId="11" xfId="1" applyNumberFormat="1" applyFont="1" applyFill="1" applyBorder="1">
      <alignment vertical="center"/>
    </xf>
    <xf numFmtId="178" fontId="21" fillId="2" borderId="33" xfId="1" applyNumberFormat="1" applyFont="1" applyFill="1" applyBorder="1">
      <alignment vertical="center"/>
    </xf>
    <xf numFmtId="178" fontId="21" fillId="2" borderId="8" xfId="1" applyNumberFormat="1" applyFont="1" applyFill="1" applyBorder="1">
      <alignment vertical="center"/>
    </xf>
    <xf numFmtId="176" fontId="21" fillId="2" borderId="5" xfId="1" applyNumberFormat="1" applyFont="1" applyFill="1" applyBorder="1">
      <alignment vertical="center"/>
    </xf>
    <xf numFmtId="178" fontId="21" fillId="2" borderId="5" xfId="1" applyNumberFormat="1" applyFont="1" applyFill="1" applyBorder="1">
      <alignment vertical="center"/>
    </xf>
    <xf numFmtId="176" fontId="21" fillId="2" borderId="3" xfId="1" applyNumberFormat="1" applyFont="1" applyFill="1" applyBorder="1">
      <alignment vertical="center"/>
    </xf>
    <xf numFmtId="176" fontId="21" fillId="2" borderId="46" xfId="1" applyNumberFormat="1" applyFont="1" applyFill="1" applyBorder="1">
      <alignment vertical="center"/>
    </xf>
    <xf numFmtId="0" fontId="5" fillId="0" borderId="0" xfId="0" applyFont="1" applyAlignment="1">
      <alignment horizontal="center" vertical="center"/>
    </xf>
    <xf numFmtId="0" fontId="7" fillId="0" borderId="0" xfId="0" applyFont="1">
      <alignment vertical="center"/>
    </xf>
    <xf numFmtId="0" fontId="22" fillId="0" borderId="0" xfId="1" applyFont="1" applyAlignment="1">
      <alignment horizontal="left"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right" vertical="center"/>
    </xf>
    <xf numFmtId="0" fontId="5" fillId="2" borderId="1" xfId="0" applyFont="1" applyFill="1" applyBorder="1">
      <alignment vertical="center"/>
    </xf>
    <xf numFmtId="0" fontId="5" fillId="0" borderId="0" xfId="0" applyFont="1" applyAlignment="1">
      <alignment horizontal="right" vertical="center"/>
    </xf>
    <xf numFmtId="38" fontId="5" fillId="2" borderId="1" xfId="3" applyFont="1" applyFill="1" applyBorder="1">
      <alignment vertical="center"/>
    </xf>
    <xf numFmtId="38" fontId="5" fillId="0" borderId="56" xfId="3" applyFont="1" applyBorder="1">
      <alignment vertical="center"/>
    </xf>
    <xf numFmtId="0" fontId="5" fillId="0" borderId="13" xfId="0" applyFont="1" applyBorder="1" applyAlignment="1">
      <alignment horizontal="right" vertical="center" wrapText="1"/>
    </xf>
    <xf numFmtId="0" fontId="5" fillId="0" borderId="6" xfId="0" applyFont="1" applyBorder="1" applyAlignment="1">
      <alignment horizontal="center" vertical="center" wrapText="1"/>
    </xf>
    <xf numFmtId="38" fontId="5" fillId="0" borderId="1" xfId="3" applyFont="1" applyBorder="1">
      <alignment vertical="center"/>
    </xf>
    <xf numFmtId="38" fontId="5" fillId="0" borderId="13" xfId="0" applyNumberFormat="1" applyFont="1" applyBorder="1">
      <alignment vertical="center"/>
    </xf>
    <xf numFmtId="38" fontId="5" fillId="0" borderId="13" xfId="3" applyFont="1" applyBorder="1">
      <alignment vertical="center"/>
    </xf>
    <xf numFmtId="38" fontId="5" fillId="2" borderId="57" xfId="3" applyFont="1" applyFill="1" applyBorder="1">
      <alignment vertical="center"/>
    </xf>
    <xf numFmtId="38" fontId="5" fillId="0" borderId="58" xfId="3" applyFont="1" applyBorder="1">
      <alignment vertical="center"/>
    </xf>
    <xf numFmtId="38" fontId="5" fillId="0" borderId="1" xfId="3" applyFont="1" applyBorder="1" applyAlignment="1">
      <alignment horizontal="right" vertical="center"/>
    </xf>
    <xf numFmtId="0" fontId="24" fillId="0" borderId="0" xfId="0" applyFont="1">
      <alignment vertical="center"/>
    </xf>
    <xf numFmtId="0" fontId="25" fillId="0" borderId="0" xfId="0" applyFont="1">
      <alignment vertical="center"/>
    </xf>
    <xf numFmtId="0" fontId="5" fillId="7" borderId="1" xfId="0" applyFont="1" applyFill="1" applyBorder="1" applyAlignment="1">
      <alignment vertical="top" wrapText="1"/>
    </xf>
    <xf numFmtId="0" fontId="5" fillId="7" borderId="1" xfId="0" applyFont="1" applyFill="1" applyBorder="1" applyAlignment="1">
      <alignment horizontal="center" vertical="center"/>
    </xf>
    <xf numFmtId="0" fontId="26" fillId="2" borderId="0" xfId="0" applyFont="1" applyFill="1">
      <alignment vertical="center"/>
    </xf>
    <xf numFmtId="178" fontId="27" fillId="2" borderId="7" xfId="1" applyNumberFormat="1" applyFont="1" applyFill="1" applyBorder="1">
      <alignment vertical="center"/>
    </xf>
    <xf numFmtId="176" fontId="23" fillId="0" borderId="41" xfId="1" applyNumberFormat="1" applyFont="1" applyBorder="1">
      <alignment vertical="center"/>
    </xf>
    <xf numFmtId="176" fontId="27" fillId="2" borderId="8" xfId="1" applyNumberFormat="1" applyFont="1" applyFill="1" applyBorder="1">
      <alignment vertical="center"/>
    </xf>
    <xf numFmtId="176" fontId="27" fillId="2" borderId="3" xfId="1" applyNumberFormat="1" applyFont="1" applyFill="1" applyBorder="1">
      <alignment vertical="center"/>
    </xf>
    <xf numFmtId="0" fontId="26" fillId="2" borderId="1" xfId="0" applyFont="1" applyFill="1" applyBorder="1" applyAlignment="1">
      <alignment horizontal="center" vertical="center" wrapText="1"/>
    </xf>
    <xf numFmtId="0" fontId="26" fillId="2" borderId="1" xfId="0" applyFont="1" applyFill="1" applyBorder="1" applyAlignment="1">
      <alignment vertical="center" wrapText="1"/>
    </xf>
    <xf numFmtId="38" fontId="26" fillId="2" borderId="1" xfId="3" applyFont="1" applyFill="1" applyBorder="1">
      <alignment vertical="center"/>
    </xf>
    <xf numFmtId="0" fontId="30" fillId="3" borderId="1" xfId="1" applyFont="1" applyFill="1" applyBorder="1" applyAlignment="1">
      <alignment horizontal="center" vertical="center" wrapText="1"/>
    </xf>
    <xf numFmtId="0" fontId="30" fillId="3" borderId="2" xfId="1" applyFont="1" applyFill="1" applyBorder="1" applyAlignment="1">
      <alignment horizontal="center" vertical="center" wrapText="1"/>
    </xf>
    <xf numFmtId="0" fontId="30" fillId="2" borderId="1" xfId="1" applyFont="1" applyFill="1" applyBorder="1" applyAlignment="1">
      <alignment horizontal="center" vertical="center"/>
    </xf>
    <xf numFmtId="0" fontId="26" fillId="0" borderId="1" xfId="0" applyFont="1" applyBorder="1" applyAlignment="1">
      <alignment vertical="center" wrapText="1"/>
    </xf>
    <xf numFmtId="0" fontId="26" fillId="0" borderId="1" xfId="0" applyFont="1" applyBorder="1" applyAlignment="1">
      <alignment horizontal="left" vertical="top" wrapText="1"/>
    </xf>
    <xf numFmtId="0" fontId="5" fillId="0" borderId="1" xfId="0" applyFont="1" applyBorder="1" applyAlignment="1">
      <alignment horizontal="left" vertical="top" wrapText="1"/>
    </xf>
    <xf numFmtId="0" fontId="27" fillId="2" borderId="6" xfId="1" applyFont="1" applyFill="1" applyBorder="1" applyAlignment="1">
      <alignment vertical="center" wrapText="1"/>
    </xf>
    <xf numFmtId="0" fontId="21" fillId="2" borderId="1" xfId="1" applyFont="1" applyFill="1" applyBorder="1" applyAlignment="1">
      <alignment vertical="center" wrapText="1"/>
    </xf>
    <xf numFmtId="0" fontId="21" fillId="2" borderId="13" xfId="1" applyFont="1" applyFill="1" applyBorder="1" applyAlignment="1">
      <alignment vertical="center" wrapText="1"/>
    </xf>
    <xf numFmtId="176" fontId="27" fillId="2" borderId="53" xfId="1" applyNumberFormat="1" applyFont="1" applyFill="1" applyBorder="1">
      <alignment vertical="center"/>
    </xf>
    <xf numFmtId="38" fontId="5" fillId="0" borderId="0" xfId="3" applyFont="1" applyAlignment="1">
      <alignment horizontal="right" vertical="center"/>
    </xf>
    <xf numFmtId="0" fontId="5" fillId="0" borderId="0" xfId="0" applyFont="1" applyAlignment="1">
      <alignment horizontal="left" vertical="center"/>
    </xf>
    <xf numFmtId="0" fontId="26" fillId="2" borderId="0" xfId="0" applyFont="1" applyFill="1" applyAlignment="1">
      <alignment horizontal="lef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0" xfId="1" applyFont="1" applyAlignment="1">
      <alignment horizontal="center" vertical="center"/>
    </xf>
    <xf numFmtId="0" fontId="22" fillId="0" borderId="0" xfId="1" applyFont="1">
      <alignment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1" fillId="0" borderId="18" xfId="1" applyFont="1" applyBorder="1" applyAlignment="1">
      <alignment horizontal="center" vertical="center"/>
    </xf>
    <xf numFmtId="0" fontId="21" fillId="0" borderId="21" xfId="1" applyFont="1" applyBorder="1" applyAlignment="1">
      <alignment horizontal="center" vertical="center"/>
    </xf>
    <xf numFmtId="0" fontId="21" fillId="0" borderId="22" xfId="1" applyFont="1" applyBorder="1" applyAlignment="1">
      <alignment horizontal="center" vertical="center"/>
    </xf>
    <xf numFmtId="177" fontId="27" fillId="2" borderId="23" xfId="1" applyNumberFormat="1" applyFont="1" applyFill="1" applyBorder="1" applyAlignment="1">
      <alignment horizontal="center" vertical="center"/>
    </xf>
    <xf numFmtId="177" fontId="27" fillId="2" borderId="24" xfId="1" applyNumberFormat="1" applyFont="1" applyFill="1" applyBorder="1" applyAlignment="1">
      <alignment horizontal="center" vertical="center"/>
    </xf>
    <xf numFmtId="0" fontId="23" fillId="0" borderId="39" xfId="1" applyFont="1" applyBorder="1" applyAlignment="1">
      <alignment horizontal="left" vertical="center" wrapText="1" indent="1"/>
    </xf>
    <xf numFmtId="0" fontId="23" fillId="0" borderId="40" xfId="1" applyFont="1" applyBorder="1" applyAlignment="1">
      <alignment horizontal="left" vertical="center" indent="1"/>
    </xf>
    <xf numFmtId="0" fontId="21" fillId="0" borderId="0" xfId="1" applyFont="1" applyAlignment="1">
      <alignment horizontal="right" vertical="center"/>
    </xf>
    <xf numFmtId="0" fontId="21" fillId="0" borderId="25" xfId="1" applyFont="1" applyBorder="1" applyAlignment="1">
      <alignment horizontal="center" vertical="center"/>
    </xf>
    <xf numFmtId="0" fontId="21" fillId="0" borderId="26" xfId="1" applyFont="1" applyBorder="1" applyAlignment="1">
      <alignment horizontal="center" vertical="center"/>
    </xf>
    <xf numFmtId="177" fontId="27" fillId="2" borderId="27" xfId="1" applyNumberFormat="1" applyFont="1" applyFill="1" applyBorder="1" applyAlignment="1">
      <alignment horizontal="center" vertical="center"/>
    </xf>
    <xf numFmtId="177" fontId="27" fillId="2" borderId="28" xfId="1" applyNumberFormat="1" applyFont="1" applyFill="1" applyBorder="1" applyAlignment="1">
      <alignment horizontal="center" vertical="center"/>
    </xf>
    <xf numFmtId="0" fontId="21" fillId="0" borderId="29" xfId="1" applyFont="1" applyBorder="1" applyAlignment="1">
      <alignment horizontal="left" vertical="center" indent="1"/>
    </xf>
    <xf numFmtId="0" fontId="21" fillId="0" borderId="30" xfId="1" applyFont="1" applyBorder="1" applyAlignment="1">
      <alignment horizontal="left" vertical="center" indent="1"/>
    </xf>
    <xf numFmtId="177" fontId="21" fillId="0" borderId="23" xfId="1" applyNumberFormat="1" applyFont="1" applyBorder="1" applyAlignment="1">
      <alignment horizontal="center" vertical="center"/>
    </xf>
    <xf numFmtId="177" fontId="21" fillId="0" borderId="24" xfId="1" applyNumberFormat="1" applyFont="1" applyBorder="1" applyAlignment="1">
      <alignment horizontal="center" vertical="center"/>
    </xf>
    <xf numFmtId="0" fontId="21" fillId="0" borderId="31" xfId="1" applyFont="1" applyBorder="1" applyAlignment="1">
      <alignment horizontal="center" vertical="center" textRotation="255"/>
    </xf>
    <xf numFmtId="0" fontId="21" fillId="0" borderId="36" xfId="1" applyFont="1" applyBorder="1" applyAlignment="1">
      <alignment horizontal="left" vertical="center" indent="1"/>
    </xf>
    <xf numFmtId="0" fontId="21" fillId="0" borderId="37" xfId="1" applyFont="1" applyBorder="1" applyAlignment="1">
      <alignment horizontal="left" vertical="center" indent="1"/>
    </xf>
    <xf numFmtId="0" fontId="21" fillId="0" borderId="7" xfId="1" applyFont="1" applyBorder="1" applyAlignment="1">
      <alignment horizontal="center" vertical="center"/>
    </xf>
    <xf numFmtId="0" fontId="21" fillId="0" borderId="8" xfId="1" applyFont="1" applyBorder="1" applyAlignment="1">
      <alignment horizontal="center"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3" fillId="0" borderId="2" xfId="1" applyFont="1" applyBorder="1" applyAlignment="1">
      <alignment vertical="center" wrapText="1"/>
    </xf>
    <xf numFmtId="0" fontId="23" fillId="0" borderId="4" xfId="1" applyFont="1" applyBorder="1" applyAlignment="1">
      <alignment vertical="center" wrapText="1"/>
    </xf>
    <xf numFmtId="0" fontId="21" fillId="0" borderId="2" xfId="1" applyFont="1" applyBorder="1">
      <alignment vertical="center"/>
    </xf>
    <xf numFmtId="0" fontId="21" fillId="0" borderId="4" xfId="1" applyFont="1" applyBorder="1">
      <alignment vertical="center"/>
    </xf>
    <xf numFmtId="0" fontId="21" fillId="0" borderId="7" xfId="1" applyFont="1" applyBorder="1">
      <alignment vertical="center"/>
    </xf>
    <xf numFmtId="0" fontId="21" fillId="0" borderId="9" xfId="1" applyFont="1" applyBorder="1">
      <alignment vertical="center"/>
    </xf>
    <xf numFmtId="0" fontId="21" fillId="0" borderId="50" xfId="1" applyFont="1" applyBorder="1">
      <alignment vertical="center"/>
    </xf>
    <xf numFmtId="0" fontId="21" fillId="0" borderId="54" xfId="1" applyFont="1" applyBorder="1">
      <alignment vertical="center"/>
    </xf>
    <xf numFmtId="0" fontId="21" fillId="0" borderId="1" xfId="1" applyFont="1" applyBorder="1" applyAlignment="1">
      <alignment horizontal="center" vertical="center" textRotation="255"/>
    </xf>
    <xf numFmtId="0" fontId="21" fillId="0" borderId="48" xfId="1" applyFont="1" applyBorder="1" applyAlignment="1">
      <alignment horizontal="left" vertical="center" indent="1"/>
    </xf>
    <xf numFmtId="0" fontId="21" fillId="0" borderId="49" xfId="1" applyFont="1" applyBorder="1" applyAlignment="1">
      <alignment horizontal="left" vertical="center" indent="1"/>
    </xf>
    <xf numFmtId="0" fontId="21" fillId="0" borderId="8" xfId="1" applyFont="1" applyBorder="1" applyAlignment="1">
      <alignment horizontal="left" vertical="center" wrapText="1" indent="1"/>
    </xf>
    <xf numFmtId="0" fontId="21" fillId="0" borderId="8" xfId="1" applyFont="1" applyBorder="1" applyAlignment="1">
      <alignment horizontal="left" vertical="center" indent="1"/>
    </xf>
    <xf numFmtId="0" fontId="21" fillId="0" borderId="2" xfId="1" applyFont="1" applyBorder="1" applyAlignment="1">
      <alignment horizontal="center" vertical="center"/>
    </xf>
    <xf numFmtId="0" fontId="7" fillId="0" borderId="0" xfId="0" applyFont="1" applyAlignment="1">
      <alignment horizontal="center" vertical="center"/>
    </xf>
    <xf numFmtId="0" fontId="29" fillId="2" borderId="1" xfId="5" applyFont="1" applyFill="1" applyBorder="1" applyAlignment="1">
      <alignment horizontal="left" vertical="center"/>
    </xf>
    <xf numFmtId="0" fontId="26" fillId="2" borderId="1" xfId="0" applyFont="1" applyFill="1" applyBorder="1" applyAlignment="1">
      <alignment horizontal="left" vertical="center"/>
    </xf>
    <xf numFmtId="0" fontId="5" fillId="0" borderId="1" xfId="0" applyFont="1" applyBorder="1" applyAlignment="1">
      <alignment horizontal="left" vertical="center"/>
    </xf>
    <xf numFmtId="0" fontId="5" fillId="0" borderId="57" xfId="0" applyFont="1" applyBorder="1" applyAlignment="1">
      <alignment horizontal="left" vertical="center" wrapText="1"/>
    </xf>
    <xf numFmtId="0" fontId="5" fillId="0" borderId="1" xfId="0" applyFont="1" applyBorder="1" applyAlignment="1">
      <alignment horizontal="left" vertical="center" wrapText="1"/>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right" vertical="center"/>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20" fillId="0" borderId="4" xfId="1" applyFont="1" applyBorder="1" applyAlignment="1">
      <alignment horizontal="left" vertical="center"/>
    </xf>
    <xf numFmtId="0" fontId="30" fillId="2" borderId="2" xfId="1" applyFont="1" applyFill="1" applyBorder="1" applyAlignment="1">
      <alignment horizontal="left" vertical="center"/>
    </xf>
    <xf numFmtId="0" fontId="30" fillId="2" borderId="3" xfId="1" applyFont="1" applyFill="1" applyBorder="1" applyAlignment="1">
      <alignment horizontal="left" vertical="center"/>
    </xf>
    <xf numFmtId="0" fontId="30" fillId="2" borderId="4" xfId="1" applyFont="1" applyFill="1" applyBorder="1" applyAlignment="1">
      <alignment horizontal="left" vertical="center"/>
    </xf>
    <xf numFmtId="0" fontId="20" fillId="4" borderId="2" xfId="1" applyFont="1" applyFill="1" applyBorder="1" applyAlignment="1">
      <alignment horizontal="left" vertical="center"/>
    </xf>
    <xf numFmtId="0" fontId="20" fillId="4" borderId="3" xfId="1" applyFont="1" applyFill="1" applyBorder="1" applyAlignment="1">
      <alignment horizontal="left" vertical="center"/>
    </xf>
    <xf numFmtId="0" fontId="20" fillId="4" borderId="4" xfId="1" applyFont="1" applyFill="1" applyBorder="1" applyAlignment="1">
      <alignment horizontal="left" vertical="center"/>
    </xf>
    <xf numFmtId="0" fontId="20" fillId="6" borderId="2" xfId="1" applyFont="1" applyFill="1" applyBorder="1" applyAlignment="1">
      <alignment horizontal="left" vertical="center" wrapText="1"/>
    </xf>
    <xf numFmtId="0" fontId="20" fillId="6" borderId="3" xfId="1" applyFont="1" applyFill="1" applyBorder="1" applyAlignment="1">
      <alignment horizontal="left" vertical="center" wrapText="1"/>
    </xf>
    <xf numFmtId="0" fontId="20" fillId="6" borderId="4" xfId="1" applyFont="1" applyFill="1" applyBorder="1" applyAlignment="1">
      <alignment horizontal="left" vertical="center" wrapText="1"/>
    </xf>
    <xf numFmtId="0" fontId="20" fillId="2" borderId="2" xfId="1" applyFont="1" applyFill="1" applyBorder="1" applyAlignment="1">
      <alignment horizontal="center" vertical="center"/>
    </xf>
    <xf numFmtId="0" fontId="20" fillId="2" borderId="4" xfId="1" applyFont="1" applyFill="1" applyBorder="1" applyAlignment="1">
      <alignment horizontal="center" vertical="center"/>
    </xf>
    <xf numFmtId="0" fontId="19" fillId="5" borderId="2" xfId="1" applyFont="1" applyFill="1" applyBorder="1" applyAlignment="1">
      <alignment horizontal="left" vertical="center"/>
    </xf>
    <xf numFmtId="0" fontId="19" fillId="5" borderId="3" xfId="1" applyFont="1" applyFill="1" applyBorder="1" applyAlignment="1">
      <alignment horizontal="left" vertical="center"/>
    </xf>
    <xf numFmtId="0" fontId="12" fillId="0" borderId="6" xfId="1" quotePrefix="1" applyFont="1" applyBorder="1" applyAlignment="1">
      <alignment horizontal="left" vertical="center"/>
    </xf>
    <xf numFmtId="0" fontId="12" fillId="0" borderId="10" xfId="1" quotePrefix="1" applyFont="1" applyBorder="1" applyAlignment="1">
      <alignment horizontal="left" vertical="center"/>
    </xf>
    <xf numFmtId="0" fontId="12" fillId="0" borderId="13" xfId="1" quotePrefix="1" applyFont="1" applyBorder="1" applyAlignment="1">
      <alignment horizontal="left" vertical="center"/>
    </xf>
    <xf numFmtId="0" fontId="12" fillId="0" borderId="7" xfId="1" applyFont="1" applyBorder="1" applyAlignment="1">
      <alignment horizontal="left" vertical="center"/>
    </xf>
    <xf numFmtId="0" fontId="12" fillId="0" borderId="8" xfId="1" applyFont="1" applyBorder="1" applyAlignment="1">
      <alignment horizontal="left" vertical="center"/>
    </xf>
    <xf numFmtId="0" fontId="12" fillId="0" borderId="9" xfId="1" applyFont="1" applyBorder="1" applyAlignment="1">
      <alignment horizontal="left" vertical="center"/>
    </xf>
    <xf numFmtId="0" fontId="12" fillId="0" borderId="11" xfId="1" applyFont="1" applyBorder="1" applyAlignment="1">
      <alignment horizontal="left" vertical="center"/>
    </xf>
    <xf numFmtId="0" fontId="12" fillId="0" borderId="0" xfId="1" applyFont="1" applyAlignment="1">
      <alignment horizontal="left" vertical="center"/>
    </xf>
    <xf numFmtId="0" fontId="12" fillId="0" borderId="12" xfId="1" applyFont="1" applyBorder="1" applyAlignment="1">
      <alignment horizontal="left" vertical="center"/>
    </xf>
    <xf numFmtId="0" fontId="12" fillId="0" borderId="14" xfId="1" applyFont="1" applyBorder="1" applyAlignment="1">
      <alignment horizontal="left" vertical="center"/>
    </xf>
    <xf numFmtId="0" fontId="12" fillId="0" borderId="5" xfId="1" applyFont="1" applyBorder="1" applyAlignment="1">
      <alignment horizontal="left" vertical="center"/>
    </xf>
    <xf numFmtId="0" fontId="12" fillId="0" borderId="15" xfId="1" applyFont="1" applyBorder="1" applyAlignment="1">
      <alignment horizontal="left" vertical="center"/>
    </xf>
    <xf numFmtId="0" fontId="20" fillId="6" borderId="2" xfId="1" applyFont="1" applyFill="1" applyBorder="1" applyAlignment="1">
      <alignment horizontal="center" vertical="center"/>
    </xf>
    <xf numFmtId="0" fontId="20" fillId="6" borderId="4" xfId="1" applyFont="1" applyFill="1" applyBorder="1" applyAlignment="1">
      <alignment horizontal="center" vertical="center"/>
    </xf>
    <xf numFmtId="0" fontId="30" fillId="2" borderId="2" xfId="1" applyFont="1" applyFill="1" applyBorder="1" applyAlignment="1">
      <alignment horizontal="center" vertical="center"/>
    </xf>
    <xf numFmtId="0" fontId="30" fillId="2" borderId="4" xfId="1" applyFont="1" applyFill="1" applyBorder="1" applyAlignment="1">
      <alignment horizontal="center" vertical="center"/>
    </xf>
    <xf numFmtId="0" fontId="10" fillId="0" borderId="0" xfId="1" applyFont="1" applyAlignment="1">
      <alignment horizontal="center"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20" fillId="2" borderId="1" xfId="1" applyFont="1" applyFill="1" applyBorder="1" applyAlignment="1">
      <alignment horizontal="left" vertical="center" wrapText="1"/>
    </xf>
    <xf numFmtId="0" fontId="12" fillId="2" borderId="1" xfId="1" applyFont="1" applyFill="1" applyBorder="1" applyAlignment="1">
      <alignment horizontal="center" vertical="center"/>
    </xf>
    <xf numFmtId="0" fontId="5" fillId="0" borderId="8" xfId="0" applyFont="1" applyBorder="1" applyAlignment="1">
      <alignment horizontal="left" vertical="center" wrapText="1"/>
    </xf>
  </cellXfs>
  <cellStyles count="6">
    <cellStyle name="ハイパーリンク" xfId="5" builtinId="8"/>
    <cellStyle name="桁区切り" xfId="3" builtinId="6"/>
    <cellStyle name="標準" xfId="0" builtinId="0"/>
    <cellStyle name="標準 2" xfId="4" xr:uid="{117779D2-DED4-44A8-A167-93B3C0665393}"/>
    <cellStyle name="標準 2 2" xfId="1" xr:uid="{E0DA291B-16F8-43CF-94B7-AB5FB517D538}"/>
    <cellStyle name="標準 3" xfId="2" xr:uid="{9BADF7D5-04F0-4452-8E04-30727C1AEC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84814</xdr:colOff>
      <xdr:row>5</xdr:row>
      <xdr:rowOff>92765</xdr:rowOff>
    </xdr:from>
    <xdr:to>
      <xdr:col>40</xdr:col>
      <xdr:colOff>267032</xdr:colOff>
      <xdr:row>8</xdr:row>
      <xdr:rowOff>52346</xdr:rowOff>
    </xdr:to>
    <xdr:sp macro="" textlink="">
      <xdr:nvSpPr>
        <xdr:cNvPr id="3" name="テキスト ボックス 2">
          <a:extLst>
            <a:ext uri="{FF2B5EF4-FFF2-40B4-BE49-F238E27FC236}">
              <a16:creationId xmlns:a16="http://schemas.microsoft.com/office/drawing/2014/main" id="{5DF4A0CA-6025-7FAE-C898-01F10953C228}"/>
            </a:ext>
          </a:extLst>
        </xdr:cNvPr>
        <xdr:cNvSpPr txBox="1"/>
      </xdr:nvSpPr>
      <xdr:spPr>
        <a:xfrm>
          <a:off x="6843423" y="1285461"/>
          <a:ext cx="3429000" cy="67519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着色されたセルのみ入力してください。（他様式も同様）</a:t>
          </a:r>
        </a:p>
      </xdr:txBody>
    </xdr:sp>
    <xdr:clientData/>
  </xdr:twoCellAnchor>
  <xdr:twoCellAnchor>
    <xdr:from>
      <xdr:col>19</xdr:col>
      <xdr:colOff>164750</xdr:colOff>
      <xdr:row>16</xdr:row>
      <xdr:rowOff>190762</xdr:rowOff>
    </xdr:from>
    <xdr:to>
      <xdr:col>28</xdr:col>
      <xdr:colOff>148985</xdr:colOff>
      <xdr:row>19</xdr:row>
      <xdr:rowOff>43880</xdr:rowOff>
    </xdr:to>
    <xdr:sp macro="" textlink="">
      <xdr:nvSpPr>
        <xdr:cNvPr id="2" name="テキスト ボックス 1">
          <a:extLst>
            <a:ext uri="{FF2B5EF4-FFF2-40B4-BE49-F238E27FC236}">
              <a16:creationId xmlns:a16="http://schemas.microsoft.com/office/drawing/2014/main" id="{4F439540-DCA4-2CED-A5C1-C6A69EDE8125}"/>
            </a:ext>
          </a:extLst>
        </xdr:cNvPr>
        <xdr:cNvSpPr txBox="1"/>
      </xdr:nvSpPr>
      <xdr:spPr>
        <a:xfrm>
          <a:off x="3929030" y="3970282"/>
          <a:ext cx="1767315" cy="592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←別紙２を作成すると自動で入力されます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60960</xdr:colOff>
      <xdr:row>17</xdr:row>
      <xdr:rowOff>236220</xdr:rowOff>
    </xdr:from>
    <xdr:to>
      <xdr:col>5</xdr:col>
      <xdr:colOff>2034540</xdr:colOff>
      <xdr:row>19</xdr:row>
      <xdr:rowOff>68580</xdr:rowOff>
    </xdr:to>
    <xdr:sp macro="" textlink="">
      <xdr:nvSpPr>
        <xdr:cNvPr id="2" name="テキスト ボックス 1">
          <a:extLst>
            <a:ext uri="{FF2B5EF4-FFF2-40B4-BE49-F238E27FC236}">
              <a16:creationId xmlns:a16="http://schemas.microsoft.com/office/drawing/2014/main" id="{AED5837A-B548-4D1C-8986-D2EBA9824021}"/>
            </a:ext>
          </a:extLst>
        </xdr:cNvPr>
        <xdr:cNvSpPr txBox="1"/>
      </xdr:nvSpPr>
      <xdr:spPr>
        <a:xfrm>
          <a:off x="6179820" y="5311140"/>
          <a:ext cx="197358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←別紙２を作成すると自動で入力されます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116540</xdr:colOff>
      <xdr:row>7</xdr:row>
      <xdr:rowOff>17930</xdr:rowOff>
    </xdr:from>
    <xdr:to>
      <xdr:col>8</xdr:col>
      <xdr:colOff>35858</xdr:colOff>
      <xdr:row>7</xdr:row>
      <xdr:rowOff>475129</xdr:rowOff>
    </xdr:to>
    <xdr:sp macro="" textlink="">
      <xdr:nvSpPr>
        <xdr:cNvPr id="2" name="テキスト ボックス 1">
          <a:extLst>
            <a:ext uri="{FF2B5EF4-FFF2-40B4-BE49-F238E27FC236}">
              <a16:creationId xmlns:a16="http://schemas.microsoft.com/office/drawing/2014/main" id="{397CB974-6D95-44AC-8C84-532AE43C3887}"/>
            </a:ext>
          </a:extLst>
        </xdr:cNvPr>
        <xdr:cNvSpPr txBox="1"/>
      </xdr:nvSpPr>
      <xdr:spPr>
        <a:xfrm>
          <a:off x="6347011" y="1873624"/>
          <a:ext cx="2886635"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←別紙２を作成すると自動で入力されます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ourei-kaigorobot@pref.fukushima.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7867-07D7-470A-A6BB-9577EC66FE5B}">
  <sheetPr>
    <tabColor rgb="FFFFFF00"/>
    <pageSetUpPr fitToPage="1"/>
  </sheetPr>
  <dimension ref="B1:AJ36"/>
  <sheetViews>
    <sheetView tabSelected="1" view="pageBreakPreview" zoomScaleNormal="130" zoomScaleSheetLayoutView="100" workbookViewId="0">
      <selection activeCell="I31" sqref="I31:Z33"/>
    </sheetView>
  </sheetViews>
  <sheetFormatPr defaultRowHeight="14.4" x14ac:dyDescent="0.2"/>
  <cols>
    <col min="1" max="35" width="2.88671875" style="1" customWidth="1"/>
    <col min="36" max="16384" width="8.88671875" style="1"/>
  </cols>
  <sheetData>
    <row r="1" spans="2:36" ht="18.600000000000001" customHeight="1" x14ac:dyDescent="0.2">
      <c r="B1" s="1" t="s">
        <v>46</v>
      </c>
    </row>
    <row r="2" spans="2:36" ht="18.600000000000001" customHeight="1" x14ac:dyDescent="0.2">
      <c r="V2" s="143" t="s">
        <v>32</v>
      </c>
      <c r="W2" s="143"/>
      <c r="X2" s="143"/>
      <c r="Y2" s="143"/>
      <c r="Z2" s="143"/>
      <c r="AA2" s="143"/>
      <c r="AB2" s="143"/>
      <c r="AC2" s="143"/>
      <c r="AD2" s="143"/>
      <c r="AE2" s="143"/>
      <c r="AF2" s="143"/>
      <c r="AI2" s="1" t="s">
        <v>44</v>
      </c>
      <c r="AJ2" s="1" t="s">
        <v>45</v>
      </c>
    </row>
    <row r="3" spans="2:36" ht="18.600000000000001" customHeight="1" x14ac:dyDescent="0.2">
      <c r="V3" s="1" t="s">
        <v>31</v>
      </c>
      <c r="X3" s="144"/>
      <c r="Y3" s="144"/>
      <c r="Z3" s="1" t="s">
        <v>0</v>
      </c>
      <c r="AA3" s="144"/>
      <c r="AB3" s="144"/>
      <c r="AC3" s="1" t="s">
        <v>185</v>
      </c>
      <c r="AD3" s="144"/>
      <c r="AE3" s="144"/>
      <c r="AF3" s="1" t="s">
        <v>1</v>
      </c>
    </row>
    <row r="4" spans="2:36" ht="18.600000000000001" customHeight="1" x14ac:dyDescent="0.2"/>
    <row r="5" spans="2:36" ht="18.600000000000001" customHeight="1" x14ac:dyDescent="0.2">
      <c r="B5" s="1" t="s">
        <v>10</v>
      </c>
    </row>
    <row r="6" spans="2:36" ht="18.600000000000001" customHeight="1" x14ac:dyDescent="0.2"/>
    <row r="7" spans="2:36" ht="18.600000000000001" customHeight="1" x14ac:dyDescent="0.2">
      <c r="O7" s="141" t="s">
        <v>2</v>
      </c>
      <c r="P7" s="141"/>
      <c r="Q7" s="141"/>
      <c r="R7" s="141"/>
      <c r="S7" s="141"/>
      <c r="T7" s="142" t="s">
        <v>180</v>
      </c>
      <c r="U7" s="142"/>
      <c r="V7" s="142"/>
      <c r="W7" s="142"/>
      <c r="X7" s="142"/>
      <c r="Y7" s="142"/>
      <c r="Z7" s="142"/>
      <c r="AA7" s="142"/>
      <c r="AB7" s="142"/>
      <c r="AC7" s="142"/>
      <c r="AD7" s="142"/>
      <c r="AE7" s="142"/>
      <c r="AF7" s="142"/>
    </row>
    <row r="8" spans="2:36" ht="18.600000000000001" customHeight="1" x14ac:dyDescent="0.2">
      <c r="O8" s="141" t="s">
        <v>3</v>
      </c>
      <c r="P8" s="141"/>
      <c r="Q8" s="141"/>
      <c r="R8" s="141"/>
      <c r="S8" s="141"/>
      <c r="T8" s="142" t="s">
        <v>181</v>
      </c>
      <c r="U8" s="142"/>
      <c r="V8" s="142"/>
      <c r="W8" s="142"/>
      <c r="X8" s="142"/>
      <c r="Y8" s="142"/>
      <c r="Z8" s="142"/>
      <c r="AA8" s="142"/>
      <c r="AB8" s="142"/>
      <c r="AC8" s="142"/>
      <c r="AD8" s="142"/>
      <c r="AE8" s="142"/>
      <c r="AF8" s="142"/>
    </row>
    <row r="9" spans="2:36" ht="18.600000000000001" customHeight="1" x14ac:dyDescent="0.2">
      <c r="O9" s="141" t="s">
        <v>4</v>
      </c>
      <c r="P9" s="141"/>
      <c r="Q9" s="141"/>
      <c r="R9" s="141"/>
      <c r="S9" s="141"/>
      <c r="T9" s="142" t="s">
        <v>182</v>
      </c>
      <c r="U9" s="142"/>
      <c r="V9" s="142"/>
      <c r="W9" s="142"/>
      <c r="X9" s="142"/>
      <c r="Y9" s="142"/>
      <c r="Z9" s="142"/>
      <c r="AA9" s="142"/>
      <c r="AB9" s="142"/>
      <c r="AC9" s="142"/>
      <c r="AD9" s="142"/>
      <c r="AE9" s="142"/>
      <c r="AF9" s="142"/>
    </row>
    <row r="10" spans="2:36" ht="18.600000000000001" customHeight="1" x14ac:dyDescent="0.2"/>
    <row r="11" spans="2:36" ht="18.600000000000001" customHeight="1" x14ac:dyDescent="0.2">
      <c r="B11" s="1" t="s">
        <v>31</v>
      </c>
      <c r="D11" s="122">
        <v>8</v>
      </c>
      <c r="E11" s="1" t="s">
        <v>11</v>
      </c>
    </row>
    <row r="12" spans="2:36" ht="18.600000000000001" customHeight="1" x14ac:dyDescent="0.2"/>
    <row r="13" spans="2:36" ht="18.600000000000001" customHeight="1" x14ac:dyDescent="0.2">
      <c r="B13" s="1" t="s">
        <v>29</v>
      </c>
    </row>
    <row r="14" spans="2:36" ht="18.600000000000001" customHeight="1" x14ac:dyDescent="0.2"/>
    <row r="15" spans="2:36" ht="18.600000000000001" customHeight="1" x14ac:dyDescent="0.2"/>
    <row r="16" spans="2:36" ht="18.600000000000001" customHeight="1" x14ac:dyDescent="0.2">
      <c r="O16" s="1" t="s">
        <v>5</v>
      </c>
    </row>
    <row r="17" spans="3:26" ht="18.600000000000001" customHeight="1" x14ac:dyDescent="0.2"/>
    <row r="18" spans="3:26" ht="21" customHeight="1" x14ac:dyDescent="0.2">
      <c r="C18" s="1" t="s">
        <v>6</v>
      </c>
      <c r="K18" s="1" t="s">
        <v>7</v>
      </c>
      <c r="L18" s="140">
        <f>別紙２!G21</f>
        <v>800000</v>
      </c>
      <c r="M18" s="140"/>
      <c r="N18" s="140"/>
      <c r="O18" s="140"/>
      <c r="P18" s="140"/>
      <c r="Q18" s="140"/>
      <c r="R18" s="1" t="s">
        <v>8</v>
      </c>
    </row>
    <row r="19" spans="3:26" ht="18.600000000000001" customHeight="1" x14ac:dyDescent="0.2"/>
    <row r="20" spans="3:26" ht="18.600000000000001" customHeight="1" x14ac:dyDescent="0.2"/>
    <row r="21" spans="3:26" ht="18.600000000000001" customHeight="1" x14ac:dyDescent="0.2">
      <c r="C21" s="1" t="s">
        <v>9</v>
      </c>
    </row>
    <row r="22" spans="3:26" ht="18.600000000000001" customHeight="1" x14ac:dyDescent="0.2">
      <c r="C22" s="1" t="s">
        <v>174</v>
      </c>
    </row>
    <row r="23" spans="3:26" ht="18.600000000000001" customHeight="1" x14ac:dyDescent="0.2">
      <c r="C23" s="1" t="s">
        <v>176</v>
      </c>
    </row>
    <row r="24" spans="3:26" ht="18.600000000000001" customHeight="1" x14ac:dyDescent="0.2">
      <c r="C24" s="1" t="s">
        <v>175</v>
      </c>
    </row>
    <row r="25" spans="3:26" ht="18.600000000000001" customHeight="1" x14ac:dyDescent="0.2">
      <c r="C25" s="1" t="s">
        <v>177</v>
      </c>
    </row>
    <row r="26" spans="3:26" ht="18.600000000000001" customHeight="1" x14ac:dyDescent="0.2">
      <c r="C26" s="1" t="s">
        <v>178</v>
      </c>
    </row>
    <row r="27" spans="3:26" ht="18.600000000000001" customHeight="1" x14ac:dyDescent="0.2">
      <c r="C27" s="1" t="s">
        <v>179</v>
      </c>
    </row>
    <row r="28" spans="3:26" ht="21" customHeight="1" x14ac:dyDescent="0.2">
      <c r="C28" s="10" t="s">
        <v>30</v>
      </c>
    </row>
    <row r="29" spans="3:26" ht="18.600000000000001" customHeight="1" x14ac:dyDescent="0.2"/>
    <row r="30" spans="3:26" ht="18.600000000000001" customHeight="1" x14ac:dyDescent="0.2">
      <c r="C30" s="1" t="s">
        <v>25</v>
      </c>
    </row>
    <row r="31" spans="3:26" ht="21" customHeight="1" x14ac:dyDescent="0.2">
      <c r="D31" s="141" t="s">
        <v>26</v>
      </c>
      <c r="E31" s="141"/>
      <c r="F31" s="141"/>
      <c r="G31" s="141"/>
      <c r="H31" s="141"/>
      <c r="I31" s="142" t="s">
        <v>182</v>
      </c>
      <c r="J31" s="142"/>
      <c r="K31" s="142"/>
      <c r="L31" s="142"/>
      <c r="M31" s="142"/>
      <c r="N31" s="142"/>
      <c r="O31" s="142"/>
      <c r="P31" s="142"/>
      <c r="Q31" s="142"/>
      <c r="R31" s="142"/>
      <c r="S31" s="142"/>
      <c r="T31" s="142"/>
      <c r="U31" s="142"/>
      <c r="V31" s="142"/>
      <c r="W31" s="142"/>
      <c r="X31" s="142"/>
      <c r="Y31" s="142"/>
      <c r="Z31" s="142"/>
    </row>
    <row r="32" spans="3:26" ht="21" customHeight="1" x14ac:dyDescent="0.2">
      <c r="D32" s="141" t="s">
        <v>27</v>
      </c>
      <c r="E32" s="141"/>
      <c r="F32" s="141"/>
      <c r="G32" s="141"/>
      <c r="H32" s="141"/>
      <c r="I32" s="142" t="s">
        <v>183</v>
      </c>
      <c r="J32" s="142"/>
      <c r="K32" s="142"/>
      <c r="L32" s="142"/>
      <c r="M32" s="142"/>
      <c r="N32" s="142"/>
      <c r="O32" s="142"/>
      <c r="P32" s="142"/>
      <c r="Q32" s="142"/>
      <c r="R32" s="142"/>
      <c r="S32" s="142"/>
      <c r="T32" s="142"/>
      <c r="U32" s="142"/>
      <c r="V32" s="142"/>
      <c r="W32" s="142"/>
      <c r="X32" s="142"/>
      <c r="Y32" s="142"/>
      <c r="Z32" s="142"/>
    </row>
    <row r="33" spans="4:26" ht="21" customHeight="1" x14ac:dyDescent="0.2">
      <c r="D33" s="141" t="s">
        <v>28</v>
      </c>
      <c r="E33" s="141"/>
      <c r="F33" s="141"/>
      <c r="G33" s="141"/>
      <c r="H33" s="141"/>
      <c r="I33" s="142" t="s">
        <v>184</v>
      </c>
      <c r="J33" s="142"/>
      <c r="K33" s="142"/>
      <c r="L33" s="142"/>
      <c r="M33" s="142"/>
      <c r="N33" s="142"/>
      <c r="O33" s="142"/>
      <c r="P33" s="142"/>
      <c r="Q33" s="142"/>
      <c r="R33" s="142"/>
      <c r="S33" s="142"/>
      <c r="T33" s="142"/>
      <c r="U33" s="142"/>
      <c r="V33" s="142"/>
      <c r="W33" s="142"/>
      <c r="X33" s="142"/>
      <c r="Y33" s="142"/>
      <c r="Z33" s="142"/>
    </row>
    <row r="34" spans="4:26" ht="18.600000000000001" customHeight="1" x14ac:dyDescent="0.2"/>
    <row r="35" spans="4:26" ht="18.600000000000001" customHeight="1" x14ac:dyDescent="0.2"/>
    <row r="36" spans="4:26" ht="18.600000000000001" customHeight="1" x14ac:dyDescent="0.2"/>
  </sheetData>
  <mergeCells count="17">
    <mergeCell ref="T8:AF8"/>
    <mergeCell ref="T9:AF9"/>
    <mergeCell ref="O7:S7"/>
    <mergeCell ref="O8:S8"/>
    <mergeCell ref="V2:AF2"/>
    <mergeCell ref="X3:Y3"/>
    <mergeCell ref="AA3:AB3"/>
    <mergeCell ref="AD3:AE3"/>
    <mergeCell ref="T7:AF7"/>
    <mergeCell ref="O9:S9"/>
    <mergeCell ref="L18:Q18"/>
    <mergeCell ref="D31:H31"/>
    <mergeCell ref="D32:H32"/>
    <mergeCell ref="D33:H33"/>
    <mergeCell ref="I31:Z31"/>
    <mergeCell ref="I32:Z32"/>
    <mergeCell ref="I33:Z33"/>
  </mergeCells>
  <phoneticPr fontId="1"/>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3C87-0354-4C36-9C81-05B47DF10F1D}">
  <sheetPr>
    <tabColor rgb="FFFFFF00"/>
  </sheetPr>
  <dimension ref="B2:G35"/>
  <sheetViews>
    <sheetView view="pageBreakPreview" topLeftCell="A5" zoomScaleNormal="100" zoomScaleSheetLayoutView="100" workbookViewId="0">
      <selection activeCell="I31" sqref="I31:Z33"/>
    </sheetView>
  </sheetViews>
  <sheetFormatPr defaultColWidth="9" defaultRowHeight="13.2" x14ac:dyDescent="0.2"/>
  <cols>
    <col min="1" max="1" width="4.6640625" style="40" customWidth="1"/>
    <col min="2" max="2" width="5" style="40" customWidth="1"/>
    <col min="3" max="3" width="43.109375" style="40" customWidth="1"/>
    <col min="4" max="4" width="30.109375" style="40" customWidth="1"/>
    <col min="5" max="5" width="6.33203125" style="40" customWidth="1"/>
    <col min="6" max="6" width="41.109375" style="40" customWidth="1"/>
    <col min="7" max="7" width="2.109375" style="40" customWidth="1"/>
    <col min="8" max="16384" width="9" style="40"/>
  </cols>
  <sheetData>
    <row r="2" spans="2:7" ht="20.25" customHeight="1" x14ac:dyDescent="0.2">
      <c r="B2" s="40" t="s">
        <v>95</v>
      </c>
    </row>
    <row r="3" spans="2:7" ht="25.5" customHeight="1" x14ac:dyDescent="0.2">
      <c r="B3" s="145" t="s">
        <v>96</v>
      </c>
      <c r="C3" s="145"/>
      <c r="D3" s="145"/>
      <c r="E3" s="145"/>
      <c r="F3" s="145"/>
    </row>
    <row r="4" spans="2:7" ht="25.5" customHeight="1" x14ac:dyDescent="0.2">
      <c r="D4" s="156" t="s">
        <v>145</v>
      </c>
      <c r="E4" s="156"/>
      <c r="F4" s="102" t="str">
        <f>第１号!T8</f>
        <v>社会福祉法人〇〇会</v>
      </c>
    </row>
    <row r="5" spans="2:7" ht="26.25" customHeight="1" x14ac:dyDescent="0.2">
      <c r="B5" s="146" t="s">
        <v>129</v>
      </c>
      <c r="C5" s="146"/>
      <c r="D5" s="146"/>
    </row>
    <row r="6" spans="2:7" ht="20.100000000000001" customHeight="1" thickBot="1" x14ac:dyDescent="0.25">
      <c r="F6" s="41" t="s">
        <v>97</v>
      </c>
    </row>
    <row r="7" spans="2:7" ht="24.9" customHeight="1" thickBot="1" x14ac:dyDescent="0.25">
      <c r="B7" s="147"/>
      <c r="C7" s="148"/>
      <c r="D7" s="149"/>
      <c r="E7" s="149"/>
      <c r="F7" s="42" t="s">
        <v>98</v>
      </c>
      <c r="G7" s="43"/>
    </row>
    <row r="8" spans="2:7" ht="24.9" customHeight="1" x14ac:dyDescent="0.2">
      <c r="B8" s="150" t="s">
        <v>99</v>
      </c>
      <c r="C8" s="151"/>
      <c r="D8" s="152" t="s">
        <v>186</v>
      </c>
      <c r="E8" s="153"/>
      <c r="F8" s="44"/>
      <c r="G8" s="43"/>
    </row>
    <row r="9" spans="2:7" ht="24.9" customHeight="1" thickBot="1" x14ac:dyDescent="0.25">
      <c r="B9" s="157" t="s">
        <v>100</v>
      </c>
      <c r="C9" s="158"/>
      <c r="D9" s="159" t="s">
        <v>187</v>
      </c>
      <c r="E9" s="160"/>
      <c r="F9" s="45"/>
      <c r="G9" s="43"/>
    </row>
    <row r="10" spans="2:7" ht="24.9" customHeight="1" x14ac:dyDescent="0.2">
      <c r="B10" s="161" t="s">
        <v>101</v>
      </c>
      <c r="C10" s="162"/>
      <c r="D10" s="163" t="s">
        <v>102</v>
      </c>
      <c r="E10" s="164"/>
      <c r="F10" s="46"/>
      <c r="G10" s="43"/>
    </row>
    <row r="11" spans="2:7" ht="24.9" customHeight="1" x14ac:dyDescent="0.2">
      <c r="B11" s="165"/>
      <c r="C11" s="136" t="s">
        <v>188</v>
      </c>
      <c r="D11" s="123">
        <v>1000000</v>
      </c>
      <c r="E11" s="48" t="s">
        <v>8</v>
      </c>
      <c r="F11" s="49"/>
      <c r="G11" s="43"/>
    </row>
    <row r="12" spans="2:7" ht="24.9" customHeight="1" x14ac:dyDescent="0.2">
      <c r="B12" s="165"/>
      <c r="C12" s="137"/>
      <c r="D12" s="92"/>
      <c r="E12" s="51" t="s">
        <v>8</v>
      </c>
      <c r="F12" s="52"/>
      <c r="G12" s="43"/>
    </row>
    <row r="13" spans="2:7" ht="24.9" customHeight="1" x14ac:dyDescent="0.2">
      <c r="B13" s="165"/>
      <c r="C13" s="137"/>
      <c r="D13" s="92"/>
      <c r="E13" s="53" t="s">
        <v>8</v>
      </c>
      <c r="F13" s="52"/>
      <c r="G13" s="43"/>
    </row>
    <row r="14" spans="2:7" ht="24.9" customHeight="1" x14ac:dyDescent="0.2">
      <c r="B14" s="165"/>
      <c r="C14" s="138"/>
      <c r="D14" s="93"/>
      <c r="E14" s="40" t="s">
        <v>8</v>
      </c>
      <c r="F14" s="55"/>
      <c r="G14" s="43"/>
    </row>
    <row r="15" spans="2:7" ht="24.9" customHeight="1" x14ac:dyDescent="0.2">
      <c r="B15" s="165"/>
      <c r="C15" s="138"/>
      <c r="D15" s="92"/>
      <c r="E15" s="53" t="s">
        <v>8</v>
      </c>
      <c r="F15" s="52"/>
      <c r="G15" s="43"/>
    </row>
    <row r="16" spans="2:7" ht="24.9" customHeight="1" x14ac:dyDescent="0.2">
      <c r="B16" s="165"/>
      <c r="C16" s="138"/>
      <c r="D16" s="92"/>
      <c r="E16" s="53" t="s">
        <v>8</v>
      </c>
      <c r="F16" s="52"/>
      <c r="G16" s="43"/>
    </row>
    <row r="17" spans="2:7" ht="24.9" customHeight="1" thickBot="1" x14ac:dyDescent="0.25">
      <c r="B17" s="165"/>
      <c r="C17" s="138"/>
      <c r="D17" s="94"/>
      <c r="E17" s="56" t="s">
        <v>8</v>
      </c>
      <c r="F17" s="57"/>
      <c r="G17" s="43"/>
    </row>
    <row r="18" spans="2:7" ht="24.9" customHeight="1" thickTop="1" thickBot="1" x14ac:dyDescent="0.25">
      <c r="B18" s="166" t="s">
        <v>103</v>
      </c>
      <c r="C18" s="167"/>
      <c r="D18" s="58">
        <f>SUM(D11:D17)</f>
        <v>1000000</v>
      </c>
      <c r="E18" s="59" t="s">
        <v>8</v>
      </c>
      <c r="F18" s="60"/>
      <c r="G18" s="43"/>
    </row>
    <row r="19" spans="2:7" ht="41.25" customHeight="1" thickBot="1" x14ac:dyDescent="0.25">
      <c r="B19" s="154" t="s">
        <v>128</v>
      </c>
      <c r="C19" s="155"/>
      <c r="D19" s="124">
        <f>別紙２!G21</f>
        <v>800000</v>
      </c>
      <c r="E19" s="61" t="s">
        <v>8</v>
      </c>
      <c r="F19" s="62"/>
      <c r="G19" s="43"/>
    </row>
    <row r="20" spans="2:7" ht="12" customHeight="1" x14ac:dyDescent="0.2"/>
    <row r="21" spans="2:7" ht="20.100000000000001" customHeight="1" x14ac:dyDescent="0.2"/>
    <row r="22" spans="2:7" ht="20.100000000000001" customHeight="1" x14ac:dyDescent="0.2"/>
    <row r="23" spans="2:7" ht="20.100000000000001"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sheetData>
  <mergeCells count="14">
    <mergeCell ref="B19:C19"/>
    <mergeCell ref="D4:E4"/>
    <mergeCell ref="B9:C9"/>
    <mergeCell ref="D9:E9"/>
    <mergeCell ref="B10:C10"/>
    <mergeCell ref="D10:E10"/>
    <mergeCell ref="B11:B17"/>
    <mergeCell ref="B18:C18"/>
    <mergeCell ref="B3:F3"/>
    <mergeCell ref="B5:D5"/>
    <mergeCell ref="B7:C7"/>
    <mergeCell ref="D7:E7"/>
    <mergeCell ref="B8:C8"/>
    <mergeCell ref="D8:E8"/>
  </mergeCells>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7CB4-CD93-4701-99C9-F23E1E2F22AB}">
  <sheetPr>
    <tabColor rgb="FFFFFF00"/>
    <pageSetUpPr fitToPage="1"/>
  </sheetPr>
  <dimension ref="B1:G36"/>
  <sheetViews>
    <sheetView view="pageBreakPreview" topLeftCell="A6" zoomScale="85" zoomScaleNormal="100" zoomScaleSheetLayoutView="85" workbookViewId="0">
      <selection activeCell="I31" sqref="I31:Z33"/>
    </sheetView>
  </sheetViews>
  <sheetFormatPr defaultColWidth="9" defaultRowHeight="13.2" x14ac:dyDescent="0.2"/>
  <cols>
    <col min="1" max="1" width="4.6640625" style="40" customWidth="1"/>
    <col min="2" max="2" width="5" style="40" customWidth="1"/>
    <col min="3" max="3" width="41.33203125" style="40" customWidth="1"/>
    <col min="4" max="4" width="3.88671875" style="40" customWidth="1"/>
    <col min="5" max="5" width="29.6640625" style="40" customWidth="1"/>
    <col min="6" max="6" width="6.33203125" style="40" customWidth="1"/>
    <col min="7" max="7" width="41.109375" style="40" customWidth="1"/>
    <col min="8" max="8" width="2.109375" style="40" customWidth="1"/>
    <col min="9" max="16384" width="9" style="40"/>
  </cols>
  <sheetData>
    <row r="1" spans="2:7" ht="11.25" customHeight="1" x14ac:dyDescent="0.2"/>
    <row r="2" spans="2:7" ht="20.25" customHeight="1" x14ac:dyDescent="0.2">
      <c r="B2" s="40" t="s">
        <v>104</v>
      </c>
    </row>
    <row r="3" spans="2:7" ht="24" customHeight="1" x14ac:dyDescent="0.2">
      <c r="B3" s="145" t="s">
        <v>105</v>
      </c>
      <c r="C3" s="145"/>
      <c r="D3" s="145"/>
      <c r="E3" s="145"/>
      <c r="F3" s="145"/>
      <c r="G3" s="145"/>
    </row>
    <row r="4" spans="2:7" ht="24" customHeight="1" x14ac:dyDescent="0.2">
      <c r="E4" s="156" t="s">
        <v>145</v>
      </c>
      <c r="F4" s="156"/>
      <c r="G4" s="102" t="str">
        <f>第１号!T8</f>
        <v>社会福祉法人〇〇会</v>
      </c>
    </row>
    <row r="5" spans="2:7" ht="24" customHeight="1" x14ac:dyDescent="0.2">
      <c r="B5" s="146" t="s">
        <v>131</v>
      </c>
      <c r="C5" s="146"/>
      <c r="D5" s="146"/>
      <c r="E5" s="146"/>
    </row>
    <row r="6" spans="2:7" ht="24" customHeight="1" x14ac:dyDescent="0.2">
      <c r="B6" s="40" t="s">
        <v>106</v>
      </c>
      <c r="G6" s="41" t="s">
        <v>97</v>
      </c>
    </row>
    <row r="7" spans="2:7" ht="20.100000000000001" customHeight="1" x14ac:dyDescent="0.2">
      <c r="B7" s="168" t="s">
        <v>107</v>
      </c>
      <c r="C7" s="169"/>
      <c r="D7" s="170" t="s">
        <v>108</v>
      </c>
      <c r="E7" s="170"/>
      <c r="F7" s="171"/>
      <c r="G7" s="63" t="s">
        <v>109</v>
      </c>
    </row>
    <row r="8" spans="2:7" ht="39" customHeight="1" x14ac:dyDescent="0.2">
      <c r="B8" s="172" t="s">
        <v>130</v>
      </c>
      <c r="C8" s="173"/>
      <c r="D8" s="64"/>
      <c r="E8" s="65">
        <f>別紙２!G21</f>
        <v>800000</v>
      </c>
      <c r="F8" s="66" t="s">
        <v>8</v>
      </c>
      <c r="G8" s="50"/>
    </row>
    <row r="9" spans="2:7" ht="20.100000000000001" customHeight="1" x14ac:dyDescent="0.2">
      <c r="B9" s="174" t="s">
        <v>84</v>
      </c>
      <c r="C9" s="175"/>
      <c r="D9" s="64"/>
      <c r="E9" s="65">
        <f>SUM(E10:E18)</f>
        <v>200000</v>
      </c>
      <c r="F9" s="66" t="s">
        <v>8</v>
      </c>
      <c r="G9" s="50"/>
    </row>
    <row r="10" spans="2:7" ht="20.100000000000001" customHeight="1" x14ac:dyDescent="0.2">
      <c r="B10" s="180" t="s">
        <v>110</v>
      </c>
      <c r="C10" s="49" t="s">
        <v>111</v>
      </c>
      <c r="D10" s="49"/>
      <c r="E10" s="95"/>
      <c r="F10" s="48"/>
      <c r="G10" s="47"/>
    </row>
    <row r="11" spans="2:7" ht="20.100000000000001" customHeight="1" x14ac:dyDescent="0.2">
      <c r="B11" s="180"/>
      <c r="C11" s="68" t="s">
        <v>112</v>
      </c>
      <c r="D11" s="69"/>
      <c r="E11" s="96"/>
      <c r="F11" s="70" t="s">
        <v>8</v>
      </c>
      <c r="G11" s="54"/>
    </row>
    <row r="12" spans="2:7" ht="20.100000000000001" customHeight="1" x14ac:dyDescent="0.2">
      <c r="B12" s="180"/>
      <c r="C12" s="47" t="s">
        <v>113</v>
      </c>
      <c r="D12" s="49"/>
      <c r="E12" s="95"/>
      <c r="F12" s="48"/>
      <c r="G12" s="47"/>
    </row>
    <row r="13" spans="2:7" ht="20.100000000000001" customHeight="1" x14ac:dyDescent="0.2">
      <c r="B13" s="180"/>
      <c r="C13" s="54" t="s">
        <v>112</v>
      </c>
      <c r="D13" s="69"/>
      <c r="E13" s="96"/>
      <c r="F13" s="71" t="s">
        <v>8</v>
      </c>
      <c r="G13" s="54"/>
    </row>
    <row r="14" spans="2:7" ht="20.100000000000001" customHeight="1" x14ac:dyDescent="0.2">
      <c r="B14" s="180"/>
      <c r="C14" s="72" t="s">
        <v>114</v>
      </c>
      <c r="D14" s="73"/>
      <c r="E14" s="125">
        <v>200000</v>
      </c>
      <c r="F14" s="48" t="s">
        <v>8</v>
      </c>
      <c r="G14" s="47"/>
    </row>
    <row r="15" spans="2:7" ht="20.100000000000001" customHeight="1" x14ac:dyDescent="0.2">
      <c r="B15" s="180"/>
      <c r="C15" s="54" t="s">
        <v>115</v>
      </c>
      <c r="D15" s="68" t="s">
        <v>116</v>
      </c>
      <c r="E15" s="97"/>
      <c r="F15" s="71" t="s">
        <v>117</v>
      </c>
      <c r="G15" s="54"/>
    </row>
    <row r="16" spans="2:7" ht="20.100000000000001" customHeight="1" x14ac:dyDescent="0.2">
      <c r="B16" s="180"/>
      <c r="C16" s="54" t="s">
        <v>118</v>
      </c>
      <c r="D16" s="75"/>
      <c r="E16" s="98"/>
      <c r="F16" s="40" t="s">
        <v>8</v>
      </c>
      <c r="G16" s="72"/>
    </row>
    <row r="17" spans="2:7" ht="20.100000000000001" customHeight="1" x14ac:dyDescent="0.2">
      <c r="B17" s="180"/>
      <c r="C17" s="72" t="s">
        <v>84</v>
      </c>
      <c r="D17" s="49"/>
      <c r="E17" s="95"/>
      <c r="F17" s="48"/>
      <c r="G17" s="47"/>
    </row>
    <row r="18" spans="2:7" ht="20.100000000000001" customHeight="1" thickBot="1" x14ac:dyDescent="0.25">
      <c r="B18" s="180"/>
      <c r="C18" s="76" t="s">
        <v>119</v>
      </c>
      <c r="D18" s="77"/>
      <c r="E18" s="99"/>
      <c r="F18" s="78" t="s">
        <v>8</v>
      </c>
      <c r="G18" s="76"/>
    </row>
    <row r="19" spans="2:7" ht="20.100000000000001" customHeight="1" thickTop="1" x14ac:dyDescent="0.2">
      <c r="B19" s="181" t="s">
        <v>120</v>
      </c>
      <c r="C19" s="182"/>
      <c r="D19" s="79"/>
      <c r="E19" s="80">
        <f>SUM(E8:E9)</f>
        <v>1000000</v>
      </c>
      <c r="F19" s="81" t="s">
        <v>8</v>
      </c>
      <c r="G19" s="82"/>
    </row>
    <row r="20" spans="2:7" ht="15" customHeight="1" x14ac:dyDescent="0.2">
      <c r="B20" s="183"/>
      <c r="C20" s="184"/>
      <c r="D20" s="83"/>
      <c r="E20" s="74"/>
      <c r="F20" s="48"/>
      <c r="G20" s="84"/>
    </row>
    <row r="21" spans="2:7" ht="24" customHeight="1" x14ac:dyDescent="0.2">
      <c r="B21" s="40" t="s">
        <v>121</v>
      </c>
      <c r="G21" s="41" t="s">
        <v>122</v>
      </c>
    </row>
    <row r="22" spans="2:7" ht="20.100000000000001" customHeight="1" x14ac:dyDescent="0.2">
      <c r="B22" s="185" t="s">
        <v>123</v>
      </c>
      <c r="C22" s="171"/>
      <c r="D22" s="185" t="s">
        <v>108</v>
      </c>
      <c r="E22" s="170"/>
      <c r="F22" s="171"/>
      <c r="G22" s="85" t="s">
        <v>109</v>
      </c>
    </row>
    <row r="23" spans="2:7" ht="20.100000000000001" customHeight="1" x14ac:dyDescent="0.2">
      <c r="B23" s="174" t="s">
        <v>124</v>
      </c>
      <c r="C23" s="175"/>
      <c r="D23" s="64"/>
      <c r="E23" s="126">
        <v>1000000</v>
      </c>
      <c r="F23" s="67" t="s">
        <v>8</v>
      </c>
      <c r="G23" s="86"/>
    </row>
    <row r="24" spans="2:7" ht="20.100000000000001" customHeight="1" thickBot="1" x14ac:dyDescent="0.25">
      <c r="B24" s="176" t="s">
        <v>125</v>
      </c>
      <c r="C24" s="177"/>
      <c r="D24" s="88"/>
      <c r="E24" s="139">
        <v>0</v>
      </c>
      <c r="F24" s="87" t="s">
        <v>8</v>
      </c>
      <c r="G24" s="89"/>
    </row>
    <row r="25" spans="2:7" ht="24" customHeight="1" thickTop="1" x14ac:dyDescent="0.2">
      <c r="B25" s="178" t="s">
        <v>127</v>
      </c>
      <c r="C25" s="179"/>
      <c r="D25" s="79"/>
      <c r="E25" s="80">
        <f>SUM(E23:E24)</f>
        <v>1000000</v>
      </c>
      <c r="F25" s="90" t="s">
        <v>8</v>
      </c>
      <c r="G25" s="91"/>
    </row>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row r="36" ht="15" customHeight="1" x14ac:dyDescent="0.2"/>
  </sheetData>
  <mergeCells count="15">
    <mergeCell ref="B23:C23"/>
    <mergeCell ref="B24:C24"/>
    <mergeCell ref="B25:C25"/>
    <mergeCell ref="E4:F4"/>
    <mergeCell ref="B9:C9"/>
    <mergeCell ref="B10:B18"/>
    <mergeCell ref="B19:C19"/>
    <mergeCell ref="B20:C20"/>
    <mergeCell ref="B22:C22"/>
    <mergeCell ref="D22:F22"/>
    <mergeCell ref="B3:G3"/>
    <mergeCell ref="B5:E5"/>
    <mergeCell ref="B7:C7"/>
    <mergeCell ref="D7:F7"/>
    <mergeCell ref="B8:C8"/>
  </mergeCells>
  <phoneticPr fontId="1"/>
  <pageMargins left="0.7" right="0.7" top="0.75" bottom="0.75" header="0.3" footer="0.3"/>
  <pageSetup paperSize="9" scale="9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76CE5-74BA-4F41-A2AD-16CB69852796}">
  <sheetPr>
    <tabColor rgb="FFFFFF00"/>
    <pageSetUpPr fitToPage="1"/>
  </sheetPr>
  <dimension ref="B1:K56"/>
  <sheetViews>
    <sheetView view="pageBreakPreview" zoomScale="70" zoomScaleNormal="70" zoomScaleSheetLayoutView="70" workbookViewId="0">
      <selection activeCell="I31" sqref="I31:Z33"/>
    </sheetView>
  </sheetViews>
  <sheetFormatPr defaultRowHeight="14.4" x14ac:dyDescent="0.2"/>
  <cols>
    <col min="1" max="1" width="3.109375" style="1" customWidth="1"/>
    <col min="2" max="2" width="6.44140625" style="1" customWidth="1"/>
    <col min="3" max="3" width="34.33203125" style="1" customWidth="1"/>
    <col min="4" max="4" width="42.109375" style="1" customWidth="1"/>
    <col min="5" max="5" width="39.5546875" style="1" customWidth="1"/>
    <col min="6" max="6" width="42.109375" style="1" customWidth="1"/>
    <col min="7" max="7" width="35.5546875" style="1" customWidth="1"/>
    <col min="8" max="8" width="13" style="1" customWidth="1"/>
    <col min="9" max="9" width="14.44140625" style="1" customWidth="1"/>
    <col min="10" max="10" width="14.77734375" style="1" customWidth="1"/>
    <col min="11" max="11" width="10.88671875" style="1" customWidth="1"/>
    <col min="12" max="12" width="14.77734375" style="1" customWidth="1"/>
    <col min="13" max="16384" width="8.88671875" style="1"/>
  </cols>
  <sheetData>
    <row r="1" spans="2:11" ht="19.2" customHeight="1" x14ac:dyDescent="0.2">
      <c r="B1" s="10" t="s">
        <v>133</v>
      </c>
    </row>
    <row r="2" spans="2:11" ht="31.8" customHeight="1" x14ac:dyDescent="0.2">
      <c r="B2" s="186" t="s">
        <v>12</v>
      </c>
      <c r="C2" s="186"/>
      <c r="D2" s="186"/>
      <c r="E2" s="186"/>
      <c r="F2" s="186"/>
      <c r="G2" s="186"/>
      <c r="H2" s="186"/>
      <c r="I2" s="186"/>
      <c r="J2" s="186"/>
      <c r="K2" s="186"/>
    </row>
    <row r="3" spans="2:11" ht="29.4" customHeight="1" x14ac:dyDescent="0.2">
      <c r="B3" s="1" t="s">
        <v>16</v>
      </c>
    </row>
    <row r="4" spans="2:11" ht="30" customHeight="1" x14ac:dyDescent="0.2">
      <c r="B4" s="2">
        <v>1</v>
      </c>
      <c r="C4" s="3" t="s">
        <v>19</v>
      </c>
      <c r="D4" s="189" t="str">
        <f>第１号!T8</f>
        <v>社会福祉法人〇〇会</v>
      </c>
      <c r="E4" s="189"/>
    </row>
    <row r="5" spans="2:11" ht="30" customHeight="1" x14ac:dyDescent="0.2">
      <c r="B5" s="2">
        <v>2</v>
      </c>
      <c r="C5" s="3" t="s">
        <v>47</v>
      </c>
      <c r="D5" s="189" t="str">
        <f>第１号!T7</f>
        <v>福島市杉妻町２番１６号</v>
      </c>
      <c r="E5" s="189"/>
    </row>
    <row r="6" spans="2:11" ht="30" customHeight="1" x14ac:dyDescent="0.2">
      <c r="B6" s="2">
        <v>3</v>
      </c>
      <c r="C6" s="4" t="s">
        <v>48</v>
      </c>
      <c r="D6" s="188" t="s">
        <v>191</v>
      </c>
      <c r="E6" s="188"/>
    </row>
    <row r="7" spans="2:11" ht="30" customHeight="1" x14ac:dyDescent="0.2">
      <c r="B7" s="2">
        <v>4</v>
      </c>
      <c r="C7" s="4" t="s">
        <v>49</v>
      </c>
      <c r="D7" s="188" t="s">
        <v>190</v>
      </c>
      <c r="E7" s="188"/>
    </row>
    <row r="8" spans="2:11" ht="30" customHeight="1" x14ac:dyDescent="0.2">
      <c r="B8" s="2">
        <v>5</v>
      </c>
      <c r="C8" s="3" t="s">
        <v>13</v>
      </c>
      <c r="D8" s="189" t="str">
        <f>第１号!I32</f>
        <v>総務課　□□　□□</v>
      </c>
      <c r="E8" s="189"/>
    </row>
    <row r="9" spans="2:11" ht="30" customHeight="1" x14ac:dyDescent="0.2">
      <c r="B9" s="2">
        <v>6</v>
      </c>
      <c r="C9" s="3" t="s">
        <v>14</v>
      </c>
      <c r="D9" s="189" t="str">
        <f>第１号!I33</f>
        <v>024-521-7533</v>
      </c>
      <c r="E9" s="189"/>
    </row>
    <row r="10" spans="2:11" ht="30" customHeight="1" x14ac:dyDescent="0.2">
      <c r="B10" s="2">
        <v>7</v>
      </c>
      <c r="C10" s="3" t="s">
        <v>15</v>
      </c>
      <c r="D10" s="187" t="s">
        <v>189</v>
      </c>
      <c r="E10" s="188"/>
    </row>
    <row r="11" spans="2:11" ht="19.2" customHeight="1" x14ac:dyDescent="0.2"/>
    <row r="12" spans="2:11" ht="28.8" customHeight="1" x14ac:dyDescent="0.2">
      <c r="B12" s="1" t="s">
        <v>17</v>
      </c>
    </row>
    <row r="13" spans="2:11" s="5" customFormat="1" ht="46.8" customHeight="1" x14ac:dyDescent="0.2">
      <c r="B13" s="6" t="s">
        <v>18</v>
      </c>
      <c r="C13" s="6" t="s">
        <v>19</v>
      </c>
      <c r="D13" s="6" t="s">
        <v>47</v>
      </c>
      <c r="E13" s="6" t="s">
        <v>23</v>
      </c>
      <c r="F13" s="6" t="s">
        <v>24</v>
      </c>
      <c r="G13" s="6" t="s">
        <v>20</v>
      </c>
      <c r="H13" s="6" t="s">
        <v>21</v>
      </c>
      <c r="I13" s="6" t="s">
        <v>33</v>
      </c>
      <c r="J13" s="6" t="s">
        <v>34</v>
      </c>
    </row>
    <row r="14" spans="2:11" ht="38.4" customHeight="1" x14ac:dyDescent="0.2">
      <c r="B14" s="8" t="s">
        <v>22</v>
      </c>
      <c r="C14" s="4" t="str">
        <f>D4</f>
        <v>社会福祉法人〇〇会</v>
      </c>
      <c r="D14" s="4" t="str">
        <f>D5</f>
        <v>福島市杉妻町２番１６号</v>
      </c>
      <c r="E14" s="4" t="str">
        <f>D6</f>
        <v>特別養護老人ホーム〇〇ホーム</v>
      </c>
      <c r="F14" s="4" t="str">
        <f>D7</f>
        <v>福島市杉妻町２番１６号</v>
      </c>
      <c r="G14" s="127" t="s">
        <v>37</v>
      </c>
      <c r="H14" s="127" t="s">
        <v>42</v>
      </c>
      <c r="I14" s="9"/>
      <c r="J14" s="9"/>
    </row>
    <row r="15" spans="2:11" ht="38.4" customHeight="1" x14ac:dyDescent="0.2">
      <c r="B15" s="6">
        <v>2</v>
      </c>
      <c r="C15" s="128" t="s">
        <v>194</v>
      </c>
      <c r="D15" s="128" t="s">
        <v>196</v>
      </c>
      <c r="E15" s="128" t="s">
        <v>192</v>
      </c>
      <c r="F15" s="128" t="s">
        <v>196</v>
      </c>
      <c r="G15" s="127" t="s">
        <v>37</v>
      </c>
      <c r="H15" s="127" t="s">
        <v>42</v>
      </c>
      <c r="I15" s="127" t="s">
        <v>193</v>
      </c>
      <c r="J15" s="9"/>
    </row>
    <row r="16" spans="2:11" ht="38.4" customHeight="1" x14ac:dyDescent="0.2">
      <c r="B16" s="6">
        <v>3</v>
      </c>
      <c r="C16" s="128" t="s">
        <v>195</v>
      </c>
      <c r="D16" s="128" t="s">
        <v>196</v>
      </c>
      <c r="E16" s="128" t="s">
        <v>197</v>
      </c>
      <c r="F16" s="128" t="s">
        <v>196</v>
      </c>
      <c r="G16" s="127" t="s">
        <v>37</v>
      </c>
      <c r="H16" s="127" t="s">
        <v>41</v>
      </c>
      <c r="I16" s="9"/>
      <c r="J16" s="9"/>
    </row>
    <row r="17" spans="2:10" ht="38.4" customHeight="1" x14ac:dyDescent="0.2">
      <c r="B17" s="6">
        <v>4</v>
      </c>
      <c r="C17" s="7"/>
      <c r="D17" s="7"/>
      <c r="E17" s="7"/>
      <c r="F17" s="7"/>
      <c r="G17" s="9"/>
      <c r="H17" s="9"/>
      <c r="I17" s="9"/>
      <c r="J17" s="9"/>
    </row>
    <row r="18" spans="2:10" ht="38.4" customHeight="1" x14ac:dyDescent="0.2">
      <c r="B18" s="6">
        <v>4</v>
      </c>
      <c r="C18" s="7"/>
      <c r="D18" s="7"/>
      <c r="E18" s="7"/>
      <c r="F18" s="7"/>
      <c r="G18" s="9"/>
      <c r="H18" s="9"/>
      <c r="I18" s="9"/>
      <c r="J18" s="9"/>
    </row>
    <row r="19" spans="2:10" ht="38.4" customHeight="1" x14ac:dyDescent="0.2">
      <c r="B19" s="6">
        <v>5</v>
      </c>
      <c r="C19" s="7"/>
      <c r="D19" s="7"/>
      <c r="E19" s="7"/>
      <c r="F19" s="7"/>
      <c r="G19" s="9"/>
      <c r="H19" s="9"/>
      <c r="I19" s="9"/>
      <c r="J19" s="9"/>
    </row>
    <row r="20" spans="2:10" ht="38.4" customHeight="1" x14ac:dyDescent="0.2">
      <c r="B20" s="6">
        <v>6</v>
      </c>
      <c r="C20" s="7"/>
      <c r="D20" s="7"/>
      <c r="E20" s="7"/>
      <c r="F20" s="7"/>
      <c r="G20" s="9"/>
      <c r="H20" s="9"/>
      <c r="I20" s="9"/>
      <c r="J20" s="9"/>
    </row>
    <row r="21" spans="2:10" ht="38.4" customHeight="1" x14ac:dyDescent="0.2">
      <c r="B21" s="6">
        <v>7</v>
      </c>
      <c r="C21" s="7"/>
      <c r="D21" s="7"/>
      <c r="E21" s="7"/>
      <c r="F21" s="7"/>
      <c r="G21" s="9"/>
      <c r="H21" s="9"/>
      <c r="I21" s="9"/>
      <c r="J21" s="9"/>
    </row>
    <row r="22" spans="2:10" ht="38.4" customHeight="1" x14ac:dyDescent="0.2">
      <c r="B22" s="6">
        <v>8</v>
      </c>
      <c r="C22" s="7"/>
      <c r="D22" s="7"/>
      <c r="E22" s="7"/>
      <c r="F22" s="7"/>
      <c r="G22" s="9"/>
      <c r="H22" s="9"/>
      <c r="I22" s="9"/>
      <c r="J22" s="9"/>
    </row>
    <row r="23" spans="2:10" ht="38.4" customHeight="1" x14ac:dyDescent="0.2">
      <c r="B23" s="6">
        <v>9</v>
      </c>
      <c r="C23" s="7"/>
      <c r="D23" s="7"/>
      <c r="E23" s="7"/>
      <c r="F23" s="7"/>
      <c r="G23" s="9"/>
      <c r="H23" s="9"/>
      <c r="I23" s="9"/>
      <c r="J23" s="9"/>
    </row>
    <row r="24" spans="2:10" ht="38.4" customHeight="1" x14ac:dyDescent="0.2">
      <c r="B24" s="6">
        <v>10</v>
      </c>
      <c r="C24" s="7"/>
      <c r="D24" s="7"/>
      <c r="E24" s="7"/>
      <c r="F24" s="7"/>
      <c r="G24" s="9"/>
      <c r="H24" s="9"/>
      <c r="I24" s="9"/>
      <c r="J24" s="9"/>
    </row>
    <row r="25" spans="2:10" ht="38.4" customHeight="1" x14ac:dyDescent="0.2">
      <c r="B25" s="6">
        <v>11</v>
      </c>
      <c r="C25" s="7"/>
      <c r="D25" s="7"/>
      <c r="E25" s="7"/>
      <c r="F25" s="7"/>
      <c r="G25" s="9"/>
      <c r="H25" s="9"/>
      <c r="I25" s="9"/>
      <c r="J25" s="9"/>
    </row>
    <row r="26" spans="2:10" ht="38.4" customHeight="1" x14ac:dyDescent="0.2">
      <c r="B26" s="6">
        <v>12</v>
      </c>
      <c r="C26" s="7"/>
      <c r="D26" s="7"/>
      <c r="E26" s="7"/>
      <c r="F26" s="7"/>
      <c r="G26" s="9"/>
      <c r="H26" s="9"/>
      <c r="I26" s="9"/>
      <c r="J26" s="9"/>
    </row>
    <row r="27" spans="2:10" ht="38.4" customHeight="1" x14ac:dyDescent="0.2">
      <c r="B27" s="6">
        <v>13</v>
      </c>
      <c r="C27" s="7"/>
      <c r="D27" s="7"/>
      <c r="E27" s="7"/>
      <c r="F27" s="7"/>
      <c r="G27" s="9"/>
      <c r="H27" s="9"/>
      <c r="I27" s="9"/>
      <c r="J27" s="9"/>
    </row>
    <row r="28" spans="2:10" ht="38.4" customHeight="1" x14ac:dyDescent="0.2">
      <c r="B28" s="6">
        <v>14</v>
      </c>
      <c r="C28" s="7"/>
      <c r="D28" s="7"/>
      <c r="E28" s="7"/>
      <c r="F28" s="7"/>
      <c r="G28" s="9"/>
      <c r="H28" s="9"/>
      <c r="I28" s="9"/>
      <c r="J28" s="9"/>
    </row>
    <row r="29" spans="2:10" ht="38.4" customHeight="1" x14ac:dyDescent="0.2">
      <c r="B29" s="6">
        <v>15</v>
      </c>
      <c r="C29" s="7"/>
      <c r="D29" s="7"/>
      <c r="E29" s="7"/>
      <c r="F29" s="7"/>
      <c r="G29" s="9"/>
      <c r="H29" s="9"/>
      <c r="I29" s="9"/>
      <c r="J29" s="9"/>
    </row>
    <row r="30" spans="2:10" ht="19.2" customHeight="1" x14ac:dyDescent="0.2">
      <c r="C30" s="1" t="s">
        <v>35</v>
      </c>
    </row>
    <row r="31" spans="2:10" ht="19.2" customHeight="1" x14ac:dyDescent="0.2">
      <c r="C31" s="1" t="s">
        <v>36</v>
      </c>
    </row>
    <row r="32" spans="2:10" ht="19.2" customHeight="1" x14ac:dyDescent="0.2"/>
    <row r="33" ht="19.2" customHeight="1" x14ac:dyDescent="0.2"/>
    <row r="34" ht="19.2" customHeight="1" x14ac:dyDescent="0.2"/>
    <row r="35" ht="19.2" customHeight="1" x14ac:dyDescent="0.2"/>
    <row r="36" ht="19.2" customHeight="1" x14ac:dyDescent="0.2"/>
    <row r="37" ht="19.2" customHeight="1" x14ac:dyDescent="0.2"/>
    <row r="38" ht="19.2" customHeight="1" x14ac:dyDescent="0.2"/>
    <row r="39" ht="19.2" customHeight="1" x14ac:dyDescent="0.2"/>
    <row r="40" ht="19.2" customHeight="1" x14ac:dyDescent="0.2"/>
    <row r="41" ht="19.2" customHeight="1" x14ac:dyDescent="0.2"/>
    <row r="42" ht="19.2" customHeight="1" x14ac:dyDescent="0.2"/>
    <row r="43" ht="19.2" customHeight="1" x14ac:dyDescent="0.2"/>
    <row r="44" ht="19.2" customHeight="1" x14ac:dyDescent="0.2"/>
    <row r="45" ht="19.2" customHeight="1" x14ac:dyDescent="0.2"/>
    <row r="46" ht="19.2" customHeight="1" x14ac:dyDescent="0.2"/>
    <row r="47" ht="19.2" customHeight="1" x14ac:dyDescent="0.2"/>
    <row r="48"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sheetData>
  <mergeCells count="8">
    <mergeCell ref="B2:K2"/>
    <mergeCell ref="D10:E10"/>
    <mergeCell ref="D4:E4"/>
    <mergeCell ref="D5:E5"/>
    <mergeCell ref="D6:E6"/>
    <mergeCell ref="D7:E7"/>
    <mergeCell ref="D8:E8"/>
    <mergeCell ref="D9:E9"/>
  </mergeCells>
  <phoneticPr fontId="1"/>
  <hyperlinks>
    <hyperlink ref="D10" r:id="rId1" xr:uid="{4FA03B63-24A8-49B6-8912-44DEE584EF45}"/>
  </hyperlinks>
  <pageMargins left="0.31496062992125984" right="0.11811023622047245" top="0.35433070866141736" bottom="0.35433070866141736" header="0.31496062992125984" footer="0.31496062992125984"/>
  <pageSetup paperSize="9" scale="56" orientation="landscape" r:id="rId2"/>
  <extLst>
    <ext xmlns:x14="http://schemas.microsoft.com/office/spreadsheetml/2009/9/main" uri="{CCE6A557-97BC-4b89-ADB6-D9C93CAAB3DF}">
      <x14:dataValidations xmlns:xm="http://schemas.microsoft.com/office/excel/2006/main" count="4">
        <x14:dataValidation type="list" allowBlank="1" showInputMessage="1" showErrorMessage="1" xr:uid="{6CFDE5CA-9BBF-4EB9-BF4E-C81B2C061399}">
          <x14:formula1>
            <xm:f>編集不可!$A$2:$A$5</xm:f>
          </x14:formula1>
          <xm:sqref>G14:G29</xm:sqref>
        </x14:dataValidation>
        <x14:dataValidation type="list" allowBlank="1" showInputMessage="1" showErrorMessage="1" xr:uid="{8B8A4CD1-544D-440F-864B-FCC5E2A77902}">
          <x14:formula1>
            <xm:f>編集不可!$A$7:$A$8</xm:f>
          </x14:formula1>
          <xm:sqref>H14:H29</xm:sqref>
        </x14:dataValidation>
        <x14:dataValidation type="list" allowBlank="1" showInputMessage="1" showErrorMessage="1" xr:uid="{DA20E080-5E20-434D-8022-1DCCF05316A4}">
          <x14:formula1>
            <xm:f>編集不可!$A$11</xm:f>
          </x14:formula1>
          <xm:sqref>I14:I29</xm:sqref>
        </x14:dataValidation>
        <x14:dataValidation type="list" allowBlank="1" showInputMessage="1" showErrorMessage="1" xr:uid="{54903AB5-C8DC-49F8-B53F-DBF3AAB4875D}">
          <x14:formula1>
            <xm:f>編集不可!$A$7</xm:f>
          </x14:formula1>
          <xm:sqref>J14:J29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AD03-8AD4-416E-A235-73D49F869BA8}">
  <sheetPr>
    <tabColor rgb="FFFFFF00"/>
    <pageSetUpPr fitToPage="1"/>
  </sheetPr>
  <dimension ref="A1:K33"/>
  <sheetViews>
    <sheetView view="pageBreakPreview" topLeftCell="A8" zoomScale="70" zoomScaleNormal="70" zoomScaleSheetLayoutView="70" workbookViewId="0">
      <selection activeCell="I31" sqref="I31:Z33"/>
    </sheetView>
  </sheetViews>
  <sheetFormatPr defaultRowHeight="14.4" x14ac:dyDescent="0.2"/>
  <cols>
    <col min="1" max="1" width="3.109375" style="1" customWidth="1"/>
    <col min="2" max="2" width="33" style="1" customWidth="1"/>
    <col min="3" max="3" width="37.5546875" style="1" customWidth="1"/>
    <col min="4" max="7" width="32.33203125" style="1" customWidth="1"/>
    <col min="8" max="8" width="13" style="1" customWidth="1"/>
    <col min="9" max="9" width="14.44140625" style="1" customWidth="1"/>
    <col min="10" max="10" width="14.77734375" style="1" customWidth="1"/>
    <col min="11" max="11" width="10.88671875" style="1" customWidth="1"/>
    <col min="12" max="12" width="14.77734375" style="1" customWidth="1"/>
    <col min="13" max="16384" width="8.88671875" style="1"/>
  </cols>
  <sheetData>
    <row r="1" spans="1:11" ht="19.2" customHeight="1" x14ac:dyDescent="0.2">
      <c r="B1" s="10" t="s">
        <v>92</v>
      </c>
    </row>
    <row r="2" spans="1:11" ht="37.200000000000003" customHeight="1" x14ac:dyDescent="0.2">
      <c r="A2" s="186" t="s">
        <v>132</v>
      </c>
      <c r="B2" s="186"/>
      <c r="C2" s="186"/>
      <c r="D2" s="186"/>
      <c r="E2" s="186"/>
      <c r="F2" s="186"/>
      <c r="G2" s="186"/>
      <c r="H2" s="101"/>
      <c r="I2" s="101"/>
      <c r="J2" s="101"/>
      <c r="K2" s="101"/>
    </row>
    <row r="3" spans="1:11" ht="22.2" customHeight="1" x14ac:dyDescent="0.2">
      <c r="B3" s="101"/>
      <c r="C3" s="101"/>
      <c r="D3" s="101"/>
      <c r="E3" s="101"/>
      <c r="F3" s="101"/>
      <c r="G3" s="101"/>
      <c r="H3" s="101"/>
      <c r="I3" s="101"/>
      <c r="J3" s="101"/>
      <c r="K3" s="101"/>
    </row>
    <row r="4" spans="1:11" ht="31.8" customHeight="1" x14ac:dyDescent="0.2">
      <c r="B4" s="104" t="s">
        <v>146</v>
      </c>
      <c r="C4" s="101"/>
      <c r="D4" s="101"/>
      <c r="E4" s="107" t="s">
        <v>159</v>
      </c>
      <c r="F4" s="141" t="str">
        <f>第１号!T8</f>
        <v>社会福祉法人〇〇会</v>
      </c>
      <c r="G4" s="141"/>
      <c r="H4" s="101"/>
      <c r="I4" s="101"/>
      <c r="J4" s="101"/>
      <c r="K4" s="101"/>
    </row>
    <row r="5" spans="1:11" ht="11.4" customHeight="1" x14ac:dyDescent="0.2">
      <c r="B5" s="105" t="s">
        <v>148</v>
      </c>
      <c r="C5" s="101"/>
      <c r="D5" s="101"/>
      <c r="E5" s="101"/>
      <c r="F5" s="101"/>
      <c r="G5" s="101"/>
      <c r="H5" s="101"/>
      <c r="I5" s="101"/>
      <c r="J5" s="101"/>
      <c r="K5" s="101"/>
    </row>
    <row r="6" spans="1:11" ht="39.6" customHeight="1" x14ac:dyDescent="0.2">
      <c r="B6" s="106"/>
      <c r="C6" s="101"/>
      <c r="D6" s="101"/>
      <c r="E6" s="101"/>
      <c r="F6" s="101"/>
      <c r="G6" s="101"/>
      <c r="H6" s="101"/>
      <c r="I6" s="101"/>
      <c r="J6" s="101"/>
      <c r="K6" s="101"/>
    </row>
    <row r="7" spans="1:11" ht="19.2" customHeight="1" x14ac:dyDescent="0.2">
      <c r="G7" s="107" t="s">
        <v>93</v>
      </c>
      <c r="J7" s="143"/>
      <c r="K7" s="143"/>
    </row>
    <row r="8" spans="1:11" s="100" customFormat="1" ht="48.6" customHeight="1" x14ac:dyDescent="0.2">
      <c r="B8" s="194" t="s">
        <v>94</v>
      </c>
      <c r="C8" s="194"/>
      <c r="D8" s="111" t="s">
        <v>147</v>
      </c>
      <c r="E8" s="111" t="s">
        <v>149</v>
      </c>
      <c r="F8" s="104" t="s">
        <v>150</v>
      </c>
      <c r="G8" s="111" t="s">
        <v>154</v>
      </c>
    </row>
    <row r="9" spans="1:11" s="100" customFormat="1" ht="17.399999999999999" customHeight="1" x14ac:dyDescent="0.2">
      <c r="B9" s="195"/>
      <c r="C9" s="195"/>
      <c r="D9" s="110" t="s">
        <v>151</v>
      </c>
      <c r="E9" s="110" t="s">
        <v>152</v>
      </c>
      <c r="F9" s="105" t="s">
        <v>153</v>
      </c>
      <c r="G9" s="103"/>
    </row>
    <row r="10" spans="1:11" ht="54" customHeight="1" x14ac:dyDescent="0.2">
      <c r="B10" s="191" t="s">
        <v>134</v>
      </c>
      <c r="C10" s="191"/>
      <c r="D10" s="129"/>
      <c r="E10" s="109"/>
      <c r="F10" s="109"/>
      <c r="G10" s="109"/>
    </row>
    <row r="11" spans="1:11" ht="54" customHeight="1" x14ac:dyDescent="0.2">
      <c r="B11" s="191" t="s">
        <v>135</v>
      </c>
      <c r="C11" s="191"/>
      <c r="D11" s="108"/>
      <c r="E11" s="109"/>
      <c r="F11" s="109"/>
      <c r="G11" s="109"/>
    </row>
    <row r="12" spans="1:11" ht="54" customHeight="1" x14ac:dyDescent="0.2">
      <c r="B12" s="191" t="s">
        <v>136</v>
      </c>
      <c r="C12" s="191"/>
      <c r="D12" s="108"/>
      <c r="E12" s="109"/>
      <c r="F12" s="109"/>
      <c r="G12" s="109"/>
    </row>
    <row r="13" spans="1:11" ht="54" customHeight="1" x14ac:dyDescent="0.2">
      <c r="B13" s="191" t="s">
        <v>137</v>
      </c>
      <c r="C13" s="191"/>
      <c r="D13" s="129">
        <v>1000000</v>
      </c>
      <c r="E13" s="109"/>
      <c r="F13" s="109"/>
      <c r="G13" s="109"/>
    </row>
    <row r="14" spans="1:11" ht="54" customHeight="1" x14ac:dyDescent="0.2">
      <c r="B14" s="191" t="s">
        <v>138</v>
      </c>
      <c r="C14" s="191"/>
      <c r="D14" s="108"/>
      <c r="E14" s="109"/>
      <c r="F14" s="109"/>
      <c r="G14" s="109"/>
    </row>
    <row r="15" spans="1:11" ht="54" customHeight="1" x14ac:dyDescent="0.2">
      <c r="B15" s="191" t="s">
        <v>139</v>
      </c>
      <c r="C15" s="191"/>
      <c r="D15" s="108"/>
      <c r="E15" s="109"/>
      <c r="F15" s="109"/>
      <c r="G15" s="109"/>
    </row>
    <row r="16" spans="1:11" ht="54" customHeight="1" x14ac:dyDescent="0.2">
      <c r="B16" s="191" t="s">
        <v>140</v>
      </c>
      <c r="C16" s="191"/>
      <c r="D16" s="108"/>
      <c r="E16" s="109"/>
      <c r="F16" s="109"/>
      <c r="G16" s="109"/>
    </row>
    <row r="17" spans="2:7" ht="54" customHeight="1" x14ac:dyDescent="0.2">
      <c r="B17" s="191" t="s">
        <v>141</v>
      </c>
      <c r="C17" s="191"/>
      <c r="D17" s="108"/>
      <c r="E17" s="109"/>
      <c r="F17" s="109"/>
      <c r="G17" s="109"/>
    </row>
    <row r="18" spans="2:7" ht="54" customHeight="1" x14ac:dyDescent="0.2">
      <c r="B18" s="191" t="s">
        <v>142</v>
      </c>
      <c r="C18" s="191"/>
      <c r="D18" s="108"/>
      <c r="E18" s="109"/>
      <c r="F18" s="109"/>
      <c r="G18" s="109"/>
    </row>
    <row r="19" spans="2:7" ht="54" customHeight="1" x14ac:dyDescent="0.2">
      <c r="B19" s="191" t="s">
        <v>143</v>
      </c>
      <c r="C19" s="191"/>
      <c r="D19" s="108"/>
      <c r="E19" s="109"/>
      <c r="F19" s="109"/>
      <c r="G19" s="109"/>
    </row>
    <row r="20" spans="2:7" ht="54" customHeight="1" thickBot="1" x14ac:dyDescent="0.25">
      <c r="B20" s="190" t="s">
        <v>144</v>
      </c>
      <c r="C20" s="190"/>
      <c r="D20" s="115"/>
      <c r="E20" s="116"/>
      <c r="F20" s="116"/>
      <c r="G20" s="116"/>
    </row>
    <row r="21" spans="2:7" ht="48.6" customHeight="1" thickTop="1" x14ac:dyDescent="0.2">
      <c r="B21" s="192" t="s">
        <v>126</v>
      </c>
      <c r="C21" s="192"/>
      <c r="D21" s="113">
        <f>SUM(D10:D20)</f>
        <v>1000000</v>
      </c>
      <c r="E21" s="114">
        <f>ROUNDDOWN(D21*4/5,-3)</f>
        <v>800000</v>
      </c>
      <c r="F21" s="113">
        <f>E28</f>
        <v>3900000</v>
      </c>
      <c r="G21" s="113">
        <f>MIN(B6,E21,F21)</f>
        <v>800000</v>
      </c>
    </row>
    <row r="22" spans="2:7" ht="19.2" customHeight="1" x14ac:dyDescent="0.2"/>
    <row r="23" spans="2:7" ht="19.2" customHeight="1" x14ac:dyDescent="0.2"/>
    <row r="24" spans="2:7" ht="19.2" customHeight="1" x14ac:dyDescent="0.2"/>
    <row r="25" spans="2:7" ht="19.2" customHeight="1" x14ac:dyDescent="0.2">
      <c r="C25" s="1" t="s">
        <v>155</v>
      </c>
    </row>
    <row r="26" spans="2:7" ht="19.2" customHeight="1" x14ac:dyDescent="0.2">
      <c r="C26" s="3" t="s">
        <v>156</v>
      </c>
      <c r="D26" s="3">
        <f>COUNTA(別紙１!C14:C29)</f>
        <v>3</v>
      </c>
      <c r="E26" s="112">
        <f>D26*1200000</f>
        <v>3600000</v>
      </c>
    </row>
    <row r="27" spans="2:7" ht="19.2" customHeight="1" x14ac:dyDescent="0.2">
      <c r="C27" s="3" t="s">
        <v>157</v>
      </c>
      <c r="D27" s="3">
        <f>COUNTIF(別紙１!H14:H29,"有")</f>
        <v>1</v>
      </c>
      <c r="E27" s="112">
        <f>D27*300000</f>
        <v>300000</v>
      </c>
    </row>
    <row r="28" spans="2:7" ht="19.2" customHeight="1" x14ac:dyDescent="0.2">
      <c r="C28" s="193" t="s">
        <v>158</v>
      </c>
      <c r="D28" s="193"/>
      <c r="E28" s="117">
        <f>SUM(E26:E27)</f>
        <v>3900000</v>
      </c>
    </row>
    <row r="29" spans="2:7" ht="19.2" customHeight="1" x14ac:dyDescent="0.2"/>
    <row r="30" spans="2:7" ht="19.2" customHeight="1" x14ac:dyDescent="0.2"/>
    <row r="31" spans="2:7" ht="19.2" customHeight="1" x14ac:dyDescent="0.2"/>
    <row r="32" spans="2:7" ht="19.2" customHeight="1" x14ac:dyDescent="0.2"/>
    <row r="33" ht="19.2" customHeight="1" x14ac:dyDescent="0.2"/>
  </sheetData>
  <mergeCells count="18">
    <mergeCell ref="B21:C21"/>
    <mergeCell ref="C28:D28"/>
    <mergeCell ref="F4:G4"/>
    <mergeCell ref="A2:G2"/>
    <mergeCell ref="B14:C14"/>
    <mergeCell ref="B13:C13"/>
    <mergeCell ref="B12:C12"/>
    <mergeCell ref="B11:C11"/>
    <mergeCell ref="B10:C10"/>
    <mergeCell ref="B8:C8"/>
    <mergeCell ref="B9:C9"/>
    <mergeCell ref="J7:K7"/>
    <mergeCell ref="B20:C20"/>
    <mergeCell ref="B19:C19"/>
    <mergeCell ref="B18:C18"/>
    <mergeCell ref="B17:C17"/>
    <mergeCell ref="B16:C16"/>
    <mergeCell ref="B15:C15"/>
  </mergeCells>
  <phoneticPr fontId="1"/>
  <printOptions horizontalCentered="1" verticalCentered="1"/>
  <pageMargins left="0.51181102362204722" right="0.31496062992125984" top="0.35433070866141736" bottom="0.35433070866141736"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3440E-695A-4AD7-BDDD-41A634537A2C}">
  <sheetPr>
    <tabColor rgb="FFFFFF00"/>
    <pageSetUpPr fitToPage="1"/>
  </sheetPr>
  <dimension ref="B1:Q77"/>
  <sheetViews>
    <sheetView showGridLines="0" view="pageBreakPreview" zoomScaleNormal="100" zoomScaleSheetLayoutView="100" workbookViewId="0">
      <selection activeCell="I31" sqref="I31:Z33"/>
    </sheetView>
  </sheetViews>
  <sheetFormatPr defaultColWidth="9.6640625" defaultRowHeight="14.4" x14ac:dyDescent="0.2"/>
  <cols>
    <col min="1" max="1" width="3.21875" style="13" customWidth="1"/>
    <col min="2" max="2" width="14.6640625" style="13" customWidth="1"/>
    <col min="3" max="3" width="7.33203125" style="13" customWidth="1"/>
    <col min="4" max="4" width="11.77734375" style="13" customWidth="1"/>
    <col min="5" max="5" width="13.77734375" style="13" customWidth="1"/>
    <col min="6" max="6" width="5.5546875" style="13" customWidth="1"/>
    <col min="7" max="7" width="8.77734375" style="13" customWidth="1"/>
    <col min="8" max="8" width="19.6640625" style="13" customWidth="1"/>
    <col min="9" max="10" width="11.77734375" style="13" customWidth="1"/>
    <col min="11" max="11" width="19.5546875" style="13" bestFit="1" customWidth="1"/>
    <col min="12" max="12" width="9.6640625" style="13" customWidth="1"/>
    <col min="13" max="16384" width="9.6640625" style="13"/>
  </cols>
  <sheetData>
    <row r="1" spans="2:17" ht="29.4" customHeight="1" x14ac:dyDescent="0.2">
      <c r="B1" s="13" t="s">
        <v>91</v>
      </c>
    </row>
    <row r="2" spans="2:17" ht="20.25" customHeight="1" x14ac:dyDescent="0.2">
      <c r="B2" s="228" t="s">
        <v>166</v>
      </c>
      <c r="C2" s="228"/>
      <c r="D2" s="228"/>
      <c r="E2" s="228"/>
      <c r="F2" s="228"/>
      <c r="G2" s="228"/>
      <c r="H2" s="228"/>
      <c r="I2" s="228"/>
      <c r="J2" s="228"/>
      <c r="K2" s="228"/>
    </row>
    <row r="3" spans="2:17" ht="5.25" customHeight="1" x14ac:dyDescent="0.2">
      <c r="B3" s="11"/>
      <c r="C3" s="11"/>
      <c r="D3" s="11"/>
      <c r="E3" s="12"/>
      <c r="F3" s="14"/>
      <c r="G3" s="14"/>
      <c r="H3" s="14"/>
      <c r="I3" s="12"/>
      <c r="J3" s="12"/>
    </row>
    <row r="4" spans="2:17" ht="15.75" customHeight="1" x14ac:dyDescent="0.2">
      <c r="B4" s="15"/>
      <c r="C4" s="15"/>
      <c r="D4" s="15"/>
      <c r="E4" s="16" t="s">
        <v>50</v>
      </c>
      <c r="F4" s="17"/>
      <c r="G4" s="18"/>
      <c r="H4" s="18"/>
      <c r="I4" s="12"/>
      <c r="J4" s="12"/>
    </row>
    <row r="5" spans="2:17" ht="15.75" customHeight="1" x14ac:dyDescent="0.2">
      <c r="B5" s="19"/>
      <c r="C5" s="19"/>
      <c r="D5" s="19"/>
      <c r="E5" s="16" t="s">
        <v>51</v>
      </c>
      <c r="F5" s="17"/>
      <c r="G5" s="18"/>
      <c r="H5" s="18"/>
      <c r="I5" s="12"/>
      <c r="J5" s="12"/>
    </row>
    <row r="6" spans="2:17" ht="15.75" customHeight="1" x14ac:dyDescent="0.2">
      <c r="B6" s="20"/>
      <c r="C6" s="20"/>
      <c r="D6" s="20"/>
      <c r="E6" s="16" t="s">
        <v>52</v>
      </c>
      <c r="F6" s="17"/>
      <c r="G6" s="18"/>
      <c r="H6" s="18"/>
      <c r="I6" s="12"/>
      <c r="J6" s="12"/>
    </row>
    <row r="7" spans="2:17" ht="7.5" customHeight="1" x14ac:dyDescent="0.2">
      <c r="B7" s="12"/>
      <c r="C7" s="12"/>
      <c r="D7" s="12"/>
      <c r="E7" s="12"/>
      <c r="F7" s="12"/>
      <c r="I7" s="12"/>
      <c r="J7" s="12"/>
    </row>
    <row r="8" spans="2:17" x14ac:dyDescent="0.2">
      <c r="B8" s="210" t="s">
        <v>53</v>
      </c>
      <c r="C8" s="211"/>
      <c r="D8" s="211"/>
      <c r="E8" s="211"/>
      <c r="F8" s="211"/>
      <c r="G8" s="211"/>
      <c r="H8" s="21"/>
      <c r="I8" s="21"/>
      <c r="J8" s="21"/>
      <c r="K8" s="22"/>
    </row>
    <row r="9" spans="2:17" ht="8.25" customHeight="1" x14ac:dyDescent="0.2">
      <c r="B9" s="23"/>
      <c r="C9" s="23"/>
      <c r="D9" s="23"/>
      <c r="E9" s="23"/>
      <c r="F9" s="23"/>
      <c r="G9" s="23"/>
      <c r="H9" s="23"/>
      <c r="I9" s="23"/>
      <c r="J9" s="23"/>
      <c r="K9" s="23"/>
    </row>
    <row r="10" spans="2:17" ht="22.5" customHeight="1" x14ac:dyDescent="0.2">
      <c r="B10" s="24" t="s">
        <v>54</v>
      </c>
      <c r="C10" s="196" t="s">
        <v>55</v>
      </c>
      <c r="D10" s="197"/>
      <c r="E10" s="198"/>
      <c r="F10" s="199">
        <v>123456789012</v>
      </c>
      <c r="G10" s="200"/>
      <c r="H10" s="200"/>
      <c r="I10" s="200"/>
      <c r="J10" s="200"/>
      <c r="K10" s="201"/>
    </row>
    <row r="11" spans="2:17" ht="22.5" customHeight="1" x14ac:dyDescent="0.2">
      <c r="B11" s="24" t="s">
        <v>56</v>
      </c>
      <c r="C11" s="196" t="s">
        <v>57</v>
      </c>
      <c r="D11" s="197"/>
      <c r="E11" s="198"/>
      <c r="F11" s="196" t="str">
        <f>別紙１!D6</f>
        <v>特別養護老人ホーム〇〇ホーム</v>
      </c>
      <c r="G11" s="197"/>
      <c r="H11" s="197"/>
      <c r="I11" s="197"/>
      <c r="J11" s="197"/>
      <c r="K11" s="198"/>
    </row>
    <row r="12" spans="2:17" ht="22.5" customHeight="1" x14ac:dyDescent="0.2">
      <c r="B12" s="24" t="s">
        <v>58</v>
      </c>
      <c r="C12" s="196" t="s">
        <v>59</v>
      </c>
      <c r="D12" s="197"/>
      <c r="E12" s="198"/>
      <c r="F12" s="202" t="s">
        <v>160</v>
      </c>
      <c r="G12" s="203"/>
      <c r="H12" s="203"/>
      <c r="I12" s="203"/>
      <c r="J12" s="203"/>
      <c r="K12" s="204"/>
      <c r="O12" t="s">
        <v>164</v>
      </c>
      <c r="P12" t="s">
        <v>161</v>
      </c>
      <c r="Q12" s="118"/>
    </row>
    <row r="13" spans="2:17" ht="22.5" customHeight="1" x14ac:dyDescent="0.2">
      <c r="B13" s="24" t="s">
        <v>60</v>
      </c>
      <c r="C13" s="229" t="s">
        <v>61</v>
      </c>
      <c r="D13" s="230"/>
      <c r="E13" s="231"/>
      <c r="F13" s="196" t="str">
        <f>別紙１!D7</f>
        <v>福島市杉妻町２番１６号</v>
      </c>
      <c r="G13" s="197"/>
      <c r="H13" s="197"/>
      <c r="I13" s="197"/>
      <c r="J13" s="197"/>
      <c r="K13" s="198"/>
      <c r="O13" t="s">
        <v>165</v>
      </c>
      <c r="P13" t="s">
        <v>162</v>
      </c>
      <c r="Q13" s="118"/>
    </row>
    <row r="14" spans="2:17" ht="22.5" customHeight="1" x14ac:dyDescent="0.2">
      <c r="B14" s="25" t="s">
        <v>62</v>
      </c>
      <c r="C14" s="229" t="s">
        <v>63</v>
      </c>
      <c r="D14" s="230"/>
      <c r="E14" s="231"/>
      <c r="F14" s="199">
        <v>3</v>
      </c>
      <c r="G14" s="200"/>
      <c r="H14" s="200"/>
      <c r="I14" s="200"/>
      <c r="J14" s="200"/>
      <c r="K14" s="201"/>
      <c r="P14" t="s">
        <v>163</v>
      </c>
      <c r="Q14" s="118"/>
    </row>
    <row r="15" spans="2:17" ht="22.5" customHeight="1" x14ac:dyDescent="0.2">
      <c r="B15" s="212" t="s">
        <v>64</v>
      </c>
      <c r="C15" s="215" t="s">
        <v>65</v>
      </c>
      <c r="D15" s="216"/>
      <c r="E15" s="217"/>
      <c r="F15" s="224" t="s">
        <v>66</v>
      </c>
      <c r="G15" s="225"/>
      <c r="H15" s="26" t="s">
        <v>67</v>
      </c>
      <c r="I15" s="26" t="s">
        <v>68</v>
      </c>
      <c r="J15" s="26" t="s">
        <v>69</v>
      </c>
      <c r="K15" s="26" t="s">
        <v>70</v>
      </c>
      <c r="P15" t="s">
        <v>84</v>
      </c>
      <c r="Q15" s="118"/>
    </row>
    <row r="16" spans="2:17" ht="21" customHeight="1" x14ac:dyDescent="0.2">
      <c r="B16" s="213"/>
      <c r="C16" s="218"/>
      <c r="D16" s="219"/>
      <c r="E16" s="220"/>
      <c r="F16" s="226">
        <v>123456789012</v>
      </c>
      <c r="G16" s="227"/>
      <c r="H16" s="132" t="s">
        <v>194</v>
      </c>
      <c r="I16" s="132">
        <v>1</v>
      </c>
      <c r="J16" s="132">
        <v>20</v>
      </c>
      <c r="K16" s="28" t="s">
        <v>163</v>
      </c>
      <c r="Q16" s="118"/>
    </row>
    <row r="17" spans="2:17" ht="21" customHeight="1" x14ac:dyDescent="0.2">
      <c r="B17" s="213"/>
      <c r="C17" s="218"/>
      <c r="D17" s="219"/>
      <c r="E17" s="220"/>
      <c r="F17" s="226">
        <v>123456789012</v>
      </c>
      <c r="G17" s="227"/>
      <c r="H17" s="132" t="s">
        <v>195</v>
      </c>
      <c r="I17" s="132">
        <v>2</v>
      </c>
      <c r="J17" s="132">
        <v>40</v>
      </c>
      <c r="K17" s="28" t="s">
        <v>163</v>
      </c>
      <c r="Q17" s="118"/>
    </row>
    <row r="18" spans="2:17" ht="21" customHeight="1" x14ac:dyDescent="0.2">
      <c r="B18" s="213"/>
      <c r="C18" s="218"/>
      <c r="D18" s="219"/>
      <c r="E18" s="220"/>
      <c r="F18" s="208"/>
      <c r="G18" s="209"/>
      <c r="H18" s="27"/>
      <c r="I18" s="27"/>
      <c r="J18" s="27"/>
      <c r="K18" s="28"/>
      <c r="Q18" s="118"/>
    </row>
    <row r="19" spans="2:17" ht="21" customHeight="1" x14ac:dyDescent="0.2">
      <c r="B19" s="213"/>
      <c r="C19" s="218"/>
      <c r="D19" s="219"/>
      <c r="E19" s="220"/>
      <c r="F19" s="208"/>
      <c r="G19" s="209"/>
      <c r="H19" s="29"/>
      <c r="I19" s="29"/>
      <c r="J19" s="29"/>
      <c r="K19" s="30"/>
      <c r="Q19" s="118"/>
    </row>
    <row r="20" spans="2:17" ht="21" customHeight="1" x14ac:dyDescent="0.2">
      <c r="B20" s="213"/>
      <c r="C20" s="218"/>
      <c r="D20" s="219"/>
      <c r="E20" s="220"/>
      <c r="F20" s="208"/>
      <c r="G20" s="209"/>
      <c r="H20" s="29"/>
      <c r="I20" s="29"/>
      <c r="J20" s="29"/>
      <c r="K20" s="30"/>
      <c r="Q20" s="118"/>
    </row>
    <row r="21" spans="2:17" ht="21" customHeight="1" x14ac:dyDescent="0.2">
      <c r="B21" s="213"/>
      <c r="C21" s="218"/>
      <c r="D21" s="219"/>
      <c r="E21" s="220"/>
      <c r="F21" s="208"/>
      <c r="G21" s="209"/>
      <c r="H21" s="29"/>
      <c r="I21" s="29"/>
      <c r="J21" s="29"/>
      <c r="K21" s="30"/>
      <c r="Q21" s="118"/>
    </row>
    <row r="22" spans="2:17" ht="21" customHeight="1" x14ac:dyDescent="0.2">
      <c r="B22" s="213"/>
      <c r="C22" s="218"/>
      <c r="D22" s="219"/>
      <c r="E22" s="220"/>
      <c r="F22" s="208"/>
      <c r="G22" s="209"/>
      <c r="H22" s="29"/>
      <c r="I22" s="29"/>
      <c r="J22" s="29"/>
      <c r="K22" s="30"/>
      <c r="Q22" s="118"/>
    </row>
    <row r="23" spans="2:17" ht="21" customHeight="1" x14ac:dyDescent="0.2">
      <c r="B23" s="213"/>
      <c r="C23" s="218"/>
      <c r="D23" s="219"/>
      <c r="E23" s="220"/>
      <c r="F23" s="208"/>
      <c r="G23" s="209"/>
      <c r="H23" s="29"/>
      <c r="I23" s="29"/>
      <c r="J23" s="29"/>
      <c r="K23" s="30"/>
      <c r="Q23" s="118"/>
    </row>
    <row r="24" spans="2:17" ht="21" customHeight="1" x14ac:dyDescent="0.2">
      <c r="B24" s="213"/>
      <c r="C24" s="218"/>
      <c r="D24" s="219"/>
      <c r="E24" s="220"/>
      <c r="F24" s="208"/>
      <c r="G24" s="209"/>
      <c r="H24" s="29"/>
      <c r="I24" s="29"/>
      <c r="J24" s="29"/>
      <c r="K24" s="30"/>
      <c r="Q24" s="119"/>
    </row>
    <row r="25" spans="2:17" ht="21" customHeight="1" x14ac:dyDescent="0.2">
      <c r="B25" s="213"/>
      <c r="C25" s="218"/>
      <c r="D25" s="219"/>
      <c r="E25" s="220"/>
      <c r="F25" s="208"/>
      <c r="G25" s="209"/>
      <c r="H25" s="29"/>
      <c r="I25" s="29"/>
      <c r="J25" s="29"/>
      <c r="K25" s="30"/>
      <c r="Q25" s="118"/>
    </row>
    <row r="26" spans="2:17" ht="21" customHeight="1" x14ac:dyDescent="0.2">
      <c r="B26" s="213"/>
      <c r="C26" s="218"/>
      <c r="D26" s="219"/>
      <c r="E26" s="220"/>
      <c r="F26" s="208"/>
      <c r="G26" s="209"/>
      <c r="H26" s="29"/>
      <c r="I26" s="29"/>
      <c r="J26" s="29"/>
      <c r="K26" s="30"/>
      <c r="Q26" s="118"/>
    </row>
    <row r="27" spans="2:17" ht="21" customHeight="1" x14ac:dyDescent="0.2">
      <c r="B27" s="213"/>
      <c r="C27" s="218"/>
      <c r="D27" s="219"/>
      <c r="E27" s="220"/>
      <c r="F27" s="208"/>
      <c r="G27" s="209"/>
      <c r="H27" s="29"/>
      <c r="I27" s="29"/>
      <c r="J27" s="29"/>
      <c r="K27" s="30"/>
      <c r="Q27" s="118"/>
    </row>
    <row r="28" spans="2:17" ht="21" customHeight="1" x14ac:dyDescent="0.2">
      <c r="B28" s="214"/>
      <c r="C28" s="221"/>
      <c r="D28" s="222"/>
      <c r="E28" s="223"/>
      <c r="F28" s="208"/>
      <c r="G28" s="209"/>
      <c r="H28" s="29"/>
      <c r="I28" s="29"/>
      <c r="J28" s="29"/>
      <c r="K28" s="30"/>
      <c r="Q28" s="118"/>
    </row>
    <row r="29" spans="2:17" x14ac:dyDescent="0.2">
      <c r="B29" s="31"/>
      <c r="C29" s="31"/>
      <c r="D29" s="31"/>
      <c r="E29" s="31"/>
      <c r="F29" s="31"/>
      <c r="G29" s="31"/>
      <c r="H29" s="31"/>
      <c r="I29" s="31"/>
      <c r="J29" s="31"/>
      <c r="K29" s="31"/>
      <c r="Q29" s="118"/>
    </row>
    <row r="30" spans="2:17" x14ac:dyDescent="0.2">
      <c r="B30" s="210" t="s">
        <v>71</v>
      </c>
      <c r="C30" s="211"/>
      <c r="D30" s="211"/>
      <c r="E30" s="211"/>
      <c r="F30" s="211"/>
      <c r="G30" s="211"/>
      <c r="H30" s="21"/>
      <c r="I30" s="21"/>
      <c r="J30" s="21"/>
      <c r="K30" s="22"/>
      <c r="Q30" s="118"/>
    </row>
    <row r="31" spans="2:17" ht="21.75" customHeight="1" x14ac:dyDescent="0.2">
      <c r="B31" s="32" t="s">
        <v>72</v>
      </c>
      <c r="C31" s="32"/>
      <c r="D31" s="32"/>
      <c r="E31" s="32"/>
      <c r="F31" s="32"/>
      <c r="G31" s="32"/>
      <c r="H31" s="32"/>
      <c r="I31" s="32"/>
      <c r="J31" s="32"/>
      <c r="K31" s="32"/>
      <c r="Q31" s="118"/>
    </row>
    <row r="32" spans="2:17" ht="29.25" customHeight="1" x14ac:dyDescent="0.2">
      <c r="B32" s="33" t="s">
        <v>73</v>
      </c>
      <c r="C32" s="130" t="s">
        <v>198</v>
      </c>
      <c r="D32" s="205" t="s">
        <v>74</v>
      </c>
      <c r="E32" s="206"/>
      <c r="F32" s="206"/>
      <c r="G32" s="206"/>
      <c r="H32" s="206"/>
      <c r="I32" s="206"/>
      <c r="J32" s="206"/>
      <c r="K32" s="207"/>
      <c r="Q32" s="118"/>
    </row>
    <row r="33" spans="2:17" ht="29.25" customHeight="1" x14ac:dyDescent="0.2">
      <c r="B33" s="32"/>
      <c r="C33" s="34"/>
      <c r="D33" s="205" t="s">
        <v>75</v>
      </c>
      <c r="E33" s="206"/>
      <c r="F33" s="206"/>
      <c r="G33" s="206"/>
      <c r="H33" s="206"/>
      <c r="I33" s="206"/>
      <c r="J33" s="206"/>
      <c r="K33" s="207"/>
      <c r="Q33" s="118"/>
    </row>
    <row r="34" spans="2:17" ht="29.25" customHeight="1" x14ac:dyDescent="0.2">
      <c r="B34" s="32"/>
      <c r="C34" s="34"/>
      <c r="D34" s="205" t="s">
        <v>76</v>
      </c>
      <c r="E34" s="206"/>
      <c r="F34" s="206"/>
      <c r="G34" s="206"/>
      <c r="H34" s="206"/>
      <c r="I34" s="206"/>
      <c r="J34" s="206"/>
      <c r="K34" s="207"/>
      <c r="Q34" s="118"/>
    </row>
    <row r="35" spans="2:17" ht="29.25" customHeight="1" x14ac:dyDescent="0.2">
      <c r="B35" s="32"/>
      <c r="C35" s="34"/>
      <c r="D35" s="205" t="s">
        <v>77</v>
      </c>
      <c r="E35" s="206"/>
      <c r="F35" s="206"/>
      <c r="G35" s="206"/>
      <c r="H35" s="206"/>
      <c r="I35" s="206"/>
      <c r="J35" s="206"/>
      <c r="K35" s="207"/>
      <c r="Q35" s="118"/>
    </row>
    <row r="36" spans="2:17" ht="29.25" customHeight="1" x14ac:dyDescent="0.2">
      <c r="B36" s="32"/>
      <c r="C36" s="34"/>
      <c r="D36" s="205" t="s">
        <v>78</v>
      </c>
      <c r="E36" s="206"/>
      <c r="F36" s="206"/>
      <c r="G36" s="206"/>
      <c r="H36" s="206"/>
      <c r="I36" s="206"/>
      <c r="J36" s="206"/>
      <c r="K36" s="207"/>
      <c r="Q36" s="118"/>
    </row>
    <row r="37" spans="2:17" ht="29.25" customHeight="1" x14ac:dyDescent="0.2">
      <c r="B37" s="32"/>
      <c r="C37" s="34"/>
      <c r="D37" s="205" t="s">
        <v>79</v>
      </c>
      <c r="E37" s="206"/>
      <c r="F37" s="206"/>
      <c r="G37" s="206"/>
      <c r="H37" s="206"/>
      <c r="I37" s="206"/>
      <c r="J37" s="206"/>
      <c r="K37" s="207"/>
      <c r="Q37" s="118"/>
    </row>
    <row r="38" spans="2:17" ht="29.25" customHeight="1" x14ac:dyDescent="0.2">
      <c r="B38" s="32"/>
      <c r="C38" s="34"/>
      <c r="D38" s="205" t="s">
        <v>80</v>
      </c>
      <c r="E38" s="206"/>
      <c r="F38" s="206"/>
      <c r="G38" s="206"/>
      <c r="H38" s="206"/>
      <c r="I38" s="206"/>
      <c r="J38" s="206"/>
      <c r="K38" s="207"/>
      <c r="Q38" s="118"/>
    </row>
    <row r="39" spans="2:17" ht="29.25" customHeight="1" x14ac:dyDescent="0.2">
      <c r="B39" s="32"/>
      <c r="C39" s="34"/>
      <c r="D39" s="205" t="s">
        <v>81</v>
      </c>
      <c r="E39" s="206"/>
      <c r="F39" s="206"/>
      <c r="G39" s="206"/>
      <c r="H39" s="206"/>
      <c r="I39" s="206"/>
      <c r="J39" s="206"/>
      <c r="K39" s="207"/>
      <c r="Q39" s="118"/>
    </row>
    <row r="40" spans="2:17" ht="29.25" customHeight="1" x14ac:dyDescent="0.2">
      <c r="B40" s="32"/>
      <c r="C40" s="34"/>
      <c r="D40" s="205" t="s">
        <v>82</v>
      </c>
      <c r="E40" s="206"/>
      <c r="F40" s="206"/>
      <c r="G40" s="206"/>
      <c r="H40" s="206"/>
      <c r="I40" s="206"/>
      <c r="J40" s="206"/>
      <c r="K40" s="207"/>
      <c r="Q40" s="119"/>
    </row>
    <row r="41" spans="2:17" ht="29.25" customHeight="1" x14ac:dyDescent="0.2">
      <c r="B41" s="32"/>
      <c r="C41" s="34"/>
      <c r="D41" s="205" t="s">
        <v>83</v>
      </c>
      <c r="E41" s="206"/>
      <c r="F41" s="206"/>
      <c r="G41" s="206"/>
      <c r="H41" s="206"/>
      <c r="I41" s="206"/>
      <c r="J41" s="206"/>
      <c r="K41" s="207"/>
      <c r="Q41" s="118"/>
    </row>
    <row r="42" spans="2:17" ht="29.25" customHeight="1" x14ac:dyDescent="0.2">
      <c r="B42" s="32"/>
      <c r="C42" s="34"/>
      <c r="D42" s="35" t="s">
        <v>84</v>
      </c>
      <c r="E42" s="232" t="s">
        <v>85</v>
      </c>
      <c r="F42" s="232"/>
      <c r="G42" s="232"/>
      <c r="H42" s="232"/>
      <c r="I42" s="232"/>
      <c r="J42" s="232"/>
      <c r="K42" s="232"/>
      <c r="Q42" s="118"/>
    </row>
    <row r="43" spans="2:17" ht="21.75" customHeight="1" x14ac:dyDescent="0.2">
      <c r="B43" s="36" t="s">
        <v>86</v>
      </c>
      <c r="C43" s="36"/>
      <c r="D43" s="36"/>
      <c r="Q43" s="118"/>
    </row>
    <row r="44" spans="2:17" ht="21" customHeight="1" x14ac:dyDescent="0.2">
      <c r="B44" s="13" t="s">
        <v>87</v>
      </c>
      <c r="C44" s="131" t="s">
        <v>198</v>
      </c>
      <c r="D44" s="26" t="s">
        <v>88</v>
      </c>
      <c r="E44" s="38"/>
      <c r="H44" s="39"/>
      <c r="I44" s="39"/>
      <c r="J44" s="39"/>
      <c r="K44" s="39"/>
      <c r="Q44" s="118"/>
    </row>
    <row r="45" spans="2:17" ht="21" customHeight="1" x14ac:dyDescent="0.2">
      <c r="C45" s="37"/>
      <c r="D45" s="26" t="s">
        <v>89</v>
      </c>
      <c r="E45" s="38"/>
      <c r="H45" s="39"/>
      <c r="I45" s="39"/>
      <c r="J45" s="39"/>
      <c r="K45" s="39"/>
      <c r="Q45" s="118"/>
    </row>
    <row r="46" spans="2:17" ht="29.25" customHeight="1" x14ac:dyDescent="0.2">
      <c r="B46" s="13" t="s">
        <v>90</v>
      </c>
      <c r="Q46" s="118"/>
    </row>
    <row r="47" spans="2:17" ht="29.25" customHeight="1" x14ac:dyDescent="0.2">
      <c r="C47" s="233"/>
      <c r="D47" s="233"/>
      <c r="E47" s="233"/>
      <c r="F47" s="233"/>
      <c r="G47" s="233"/>
      <c r="H47" s="233"/>
      <c r="I47" s="233"/>
      <c r="J47" s="233"/>
      <c r="K47" s="233"/>
      <c r="Q47" s="118"/>
    </row>
    <row r="48" spans="2:17" ht="29.25" customHeight="1" x14ac:dyDescent="0.2">
      <c r="Q48" s="118"/>
    </row>
    <row r="49" spans="17:17" x14ac:dyDescent="0.2">
      <c r="Q49" s="118"/>
    </row>
    <row r="50" spans="17:17" x14ac:dyDescent="0.2">
      <c r="Q50" s="118"/>
    </row>
    <row r="51" spans="17:17" x14ac:dyDescent="0.2">
      <c r="Q51" s="118"/>
    </row>
    <row r="52" spans="17:17" x14ac:dyDescent="0.2">
      <c r="Q52" s="119"/>
    </row>
    <row r="53" spans="17:17" x14ac:dyDescent="0.2">
      <c r="Q53" s="119"/>
    </row>
    <row r="54" spans="17:17" x14ac:dyDescent="0.2">
      <c r="Q54" s="119"/>
    </row>
    <row r="55" spans="17:17" x14ac:dyDescent="0.2">
      <c r="Q55" s="119"/>
    </row>
    <row r="56" spans="17:17" x14ac:dyDescent="0.2">
      <c r="Q56" s="119"/>
    </row>
    <row r="57" spans="17:17" x14ac:dyDescent="0.2">
      <c r="Q57" s="119"/>
    </row>
    <row r="58" spans="17:17" x14ac:dyDescent="0.2">
      <c r="Q58" s="119"/>
    </row>
    <row r="59" spans="17:17" x14ac:dyDescent="0.2">
      <c r="Q59" s="119"/>
    </row>
    <row r="60" spans="17:17" x14ac:dyDescent="0.2">
      <c r="Q60" s="119"/>
    </row>
    <row r="61" spans="17:17" x14ac:dyDescent="0.2">
      <c r="Q61" s="119"/>
    </row>
    <row r="62" spans="17:17" x14ac:dyDescent="0.2">
      <c r="Q62" s="119"/>
    </row>
    <row r="63" spans="17:17" x14ac:dyDescent="0.2">
      <c r="Q63" s="119"/>
    </row>
    <row r="64" spans="17:17" x14ac:dyDescent="0.2">
      <c r="Q64" s="119"/>
    </row>
    <row r="65" spans="17:17" x14ac:dyDescent="0.2">
      <c r="Q65" s="119"/>
    </row>
    <row r="66" spans="17:17" x14ac:dyDescent="0.2">
      <c r="Q66" s="119"/>
    </row>
    <row r="67" spans="17:17" x14ac:dyDescent="0.2">
      <c r="Q67" s="119"/>
    </row>
    <row r="68" spans="17:17" x14ac:dyDescent="0.2">
      <c r="Q68" s="119"/>
    </row>
    <row r="69" spans="17:17" x14ac:dyDescent="0.2">
      <c r="Q69" s="119"/>
    </row>
    <row r="70" spans="17:17" x14ac:dyDescent="0.2">
      <c r="Q70" s="119"/>
    </row>
    <row r="71" spans="17:17" x14ac:dyDescent="0.2">
      <c r="Q71" s="119"/>
    </row>
    <row r="72" spans="17:17" x14ac:dyDescent="0.2">
      <c r="Q72" s="119"/>
    </row>
    <row r="73" spans="17:17" x14ac:dyDescent="0.2">
      <c r="Q73" s="119"/>
    </row>
    <row r="74" spans="17:17" x14ac:dyDescent="0.2">
      <c r="Q74" s="119"/>
    </row>
    <row r="75" spans="17:17" x14ac:dyDescent="0.2">
      <c r="Q75" s="119"/>
    </row>
    <row r="76" spans="17:17" x14ac:dyDescent="0.2">
      <c r="Q76" s="119"/>
    </row>
    <row r="77" spans="17:17" x14ac:dyDescent="0.2">
      <c r="Q77" s="119"/>
    </row>
  </sheetData>
  <mergeCells count="41">
    <mergeCell ref="D39:K39"/>
    <mergeCell ref="D40:K40"/>
    <mergeCell ref="D41:K41"/>
    <mergeCell ref="E42:K42"/>
    <mergeCell ref="C47:K47"/>
    <mergeCell ref="B2:K2"/>
    <mergeCell ref="D33:K33"/>
    <mergeCell ref="D34:K34"/>
    <mergeCell ref="D35:K35"/>
    <mergeCell ref="D36:K36"/>
    <mergeCell ref="F19:G19"/>
    <mergeCell ref="F20:G20"/>
    <mergeCell ref="F21:G21"/>
    <mergeCell ref="F22:G22"/>
    <mergeCell ref="F23:G23"/>
    <mergeCell ref="F24:G24"/>
    <mergeCell ref="C13:E13"/>
    <mergeCell ref="F13:K13"/>
    <mergeCell ref="C14:E14"/>
    <mergeCell ref="F14:K14"/>
    <mergeCell ref="B8:G8"/>
    <mergeCell ref="D37:K37"/>
    <mergeCell ref="D38:K38"/>
    <mergeCell ref="F25:G25"/>
    <mergeCell ref="F26:G26"/>
    <mergeCell ref="F27:G27"/>
    <mergeCell ref="F28:G28"/>
    <mergeCell ref="B30:G30"/>
    <mergeCell ref="D32:K32"/>
    <mergeCell ref="B15:B28"/>
    <mergeCell ref="C15:E28"/>
    <mergeCell ref="F15:G15"/>
    <mergeCell ref="F16:G16"/>
    <mergeCell ref="F17:G17"/>
    <mergeCell ref="F18:G18"/>
    <mergeCell ref="C10:E10"/>
    <mergeCell ref="F10:K10"/>
    <mergeCell ref="C11:E11"/>
    <mergeCell ref="F11:K11"/>
    <mergeCell ref="C12:E12"/>
    <mergeCell ref="F12:K12"/>
  </mergeCells>
  <phoneticPr fontId="1"/>
  <dataValidations count="2">
    <dataValidation type="list" allowBlank="1" showInputMessage="1" showErrorMessage="1" sqref="K16:K28" xr:uid="{510943D1-AEAE-44AC-A0BB-E0411F2F535E}">
      <formula1>$P$12:$P$15</formula1>
    </dataValidation>
    <dataValidation type="list" allowBlank="1" showInputMessage="1" showErrorMessage="1" sqref="C32:C42 C44:C45" xr:uid="{A3B124AC-E3AE-40B7-83C7-9E53AE688656}">
      <formula1>$O$12:$O$13</formula1>
    </dataValidation>
  </dataValidations>
  <pageMargins left="0" right="0" top="0" bottom="0" header="0.31496062992125984" footer="0.31496062992125984"/>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7E4B-4F96-439F-A21B-CA209E64F5BF}">
  <sheetPr>
    <tabColor rgb="FFFFFF00"/>
    <pageSetUpPr fitToPage="1"/>
  </sheetPr>
  <dimension ref="A1:M18"/>
  <sheetViews>
    <sheetView view="pageBreakPreview" zoomScaleNormal="100" zoomScaleSheetLayoutView="100" workbookViewId="0">
      <selection activeCell="I31" sqref="I31:Z33"/>
    </sheetView>
  </sheetViews>
  <sheetFormatPr defaultRowHeight="14.4" x14ac:dyDescent="0.2"/>
  <cols>
    <col min="1" max="1" width="2.88671875" style="1" customWidth="1"/>
    <col min="2" max="2" width="35.21875" style="1" customWidth="1"/>
    <col min="3" max="3" width="76" style="1" customWidth="1"/>
    <col min="4" max="16384" width="8.88671875" style="1"/>
  </cols>
  <sheetData>
    <row r="1" spans="1:13" x14ac:dyDescent="0.2">
      <c r="B1" s="1" t="s">
        <v>168</v>
      </c>
    </row>
    <row r="2" spans="1:13" ht="21" x14ac:dyDescent="0.2">
      <c r="B2" s="186" t="s">
        <v>167</v>
      </c>
      <c r="C2" s="186"/>
    </row>
    <row r="3" spans="1:13" x14ac:dyDescent="0.2">
      <c r="A3" s="100"/>
      <c r="B3" s="100"/>
      <c r="C3" s="100"/>
      <c r="D3" s="100"/>
      <c r="E3" s="100"/>
      <c r="F3" s="100"/>
      <c r="G3" s="100"/>
      <c r="H3" s="100"/>
      <c r="I3" s="100"/>
      <c r="J3" s="100"/>
      <c r="K3" s="100"/>
      <c r="L3" s="100"/>
      <c r="M3" s="100"/>
    </row>
    <row r="4" spans="1:13" ht="27" customHeight="1" x14ac:dyDescent="0.2">
      <c r="A4" s="100"/>
      <c r="B4" s="2" t="s">
        <v>169</v>
      </c>
      <c r="C4" s="2" t="s">
        <v>170</v>
      </c>
      <c r="D4" s="100"/>
      <c r="E4" s="100"/>
      <c r="F4" s="100"/>
      <c r="G4" s="100"/>
      <c r="H4" s="100"/>
      <c r="I4" s="100"/>
      <c r="J4" s="100"/>
      <c r="K4" s="100"/>
      <c r="L4" s="100"/>
      <c r="M4" s="100"/>
    </row>
    <row r="5" spans="1:13" ht="112.8" customHeight="1" x14ac:dyDescent="0.2">
      <c r="B5" s="121" t="s">
        <v>172</v>
      </c>
      <c r="C5" s="120" t="s">
        <v>173</v>
      </c>
    </row>
    <row r="6" spans="1:13" ht="218.4" customHeight="1" x14ac:dyDescent="0.2">
      <c r="B6" s="133" t="s">
        <v>137</v>
      </c>
      <c r="C6" s="134" t="s">
        <v>199</v>
      </c>
    </row>
    <row r="7" spans="1:13" ht="166.8" customHeight="1" x14ac:dyDescent="0.2">
      <c r="B7" s="4"/>
      <c r="C7" s="135"/>
    </row>
    <row r="8" spans="1:13" ht="166.8" customHeight="1" x14ac:dyDescent="0.2">
      <c r="B8" s="4"/>
      <c r="C8" s="135"/>
    </row>
    <row r="9" spans="1:13" ht="166.8" customHeight="1" x14ac:dyDescent="0.2">
      <c r="B9" s="4"/>
      <c r="C9" s="135"/>
    </row>
    <row r="10" spans="1:13" ht="166.8" customHeight="1" x14ac:dyDescent="0.2">
      <c r="B10" s="4"/>
      <c r="C10" s="135"/>
    </row>
    <row r="11" spans="1:13" ht="36" customHeight="1" x14ac:dyDescent="0.2">
      <c r="B11" s="234" t="s">
        <v>171</v>
      </c>
      <c r="C11" s="234"/>
    </row>
    <row r="12" spans="1:13" ht="78" customHeight="1" x14ac:dyDescent="0.2"/>
    <row r="13" spans="1:13" ht="78" customHeight="1" x14ac:dyDescent="0.2"/>
    <row r="14" spans="1:13" ht="78" customHeight="1" x14ac:dyDescent="0.2"/>
    <row r="15" spans="1:13" ht="78" customHeight="1" x14ac:dyDescent="0.2"/>
    <row r="16" spans="1:13" ht="78" customHeight="1" x14ac:dyDescent="0.2"/>
    <row r="17" ht="78" customHeight="1" x14ac:dyDescent="0.2"/>
    <row r="18" ht="51" customHeight="1" x14ac:dyDescent="0.2"/>
  </sheetData>
  <mergeCells count="2">
    <mergeCell ref="B2:C2"/>
    <mergeCell ref="B11:C11"/>
  </mergeCells>
  <phoneticPr fontId="1"/>
  <printOptions horizontalCentered="1" verticalCentered="1"/>
  <pageMargins left="0.31496062992125984" right="0.11811023622047245" top="0.35433070866141736"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68EB02C-69AD-485B-8F15-4B23FFDA8FDC}">
          <x14:formula1>
            <xm:f>編集不可!$A$16:$A$26</xm:f>
          </x14:formula1>
          <xm:sqref>B6:B10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88F7-8133-42C8-8B2C-C56720EBB7F0}">
  <dimension ref="A2:A26"/>
  <sheetViews>
    <sheetView workbookViewId="0">
      <selection activeCell="A14" sqref="A14"/>
    </sheetView>
  </sheetViews>
  <sheetFormatPr defaultRowHeight="13.2" x14ac:dyDescent="0.2"/>
  <sheetData>
    <row r="2" spans="1:1" x14ac:dyDescent="0.2">
      <c r="A2" t="s">
        <v>37</v>
      </c>
    </row>
    <row r="3" spans="1:1" x14ac:dyDescent="0.2">
      <c r="A3" t="s">
        <v>38</v>
      </c>
    </row>
    <row r="4" spans="1:1" x14ac:dyDescent="0.2">
      <c r="A4" t="s">
        <v>39</v>
      </c>
    </row>
    <row r="5" spans="1:1" x14ac:dyDescent="0.2">
      <c r="A5" t="s">
        <v>40</v>
      </c>
    </row>
    <row r="7" spans="1:1" x14ac:dyDescent="0.2">
      <c r="A7" t="s">
        <v>41</v>
      </c>
    </row>
    <row r="8" spans="1:1" x14ac:dyDescent="0.2">
      <c r="A8" t="s">
        <v>42</v>
      </c>
    </row>
    <row r="11" spans="1:1" x14ac:dyDescent="0.2">
      <c r="A11" t="s">
        <v>43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row r="25" spans="1:1" x14ac:dyDescent="0.2">
      <c r="A25" t="s">
        <v>143</v>
      </c>
    </row>
    <row r="26" spans="1:1" x14ac:dyDescent="0.2">
      <c r="A26" t="s">
        <v>144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第１号</vt:lpstr>
      <vt:lpstr>第２号</vt:lpstr>
      <vt:lpstr>第３号</vt:lpstr>
      <vt:lpstr>別紙１</vt:lpstr>
      <vt:lpstr>別紙２</vt:lpstr>
      <vt:lpstr>別紙３</vt:lpstr>
      <vt:lpstr>別紙４</vt:lpstr>
      <vt:lpstr>編集不可</vt:lpstr>
      <vt:lpstr>第１号!Print_Area</vt:lpstr>
      <vt:lpstr>第２号!Print_Area</vt:lpstr>
      <vt:lpstr>第３号!Print_Area</vt:lpstr>
      <vt:lpstr>別紙１!Print_Area</vt:lpstr>
      <vt:lpstr>別紙２!Print_Area</vt:lpstr>
      <vt:lpstr>別紙３!Print_Area</vt:lpstr>
      <vt:lpstr>別紙４!Print_Area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将輝</dc:creator>
  <cp:lastModifiedBy>小林 将輝</cp:lastModifiedBy>
  <cp:lastPrinted>2026-06-29T23:32:41Z</cp:lastPrinted>
  <dcterms:created xsi:type="dcterms:W3CDTF">2026-05-07T04:16:47Z</dcterms:created>
  <dcterms:modified xsi:type="dcterms:W3CDTF">2026-06-29T23:32:43Z</dcterms:modified>
</cp:coreProperties>
</file>